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0F73BD51-0203-44FA-91DB-CE2F06613F2A}" xr6:coauthVersionLast="47" xr6:coauthVersionMax="47" xr10:uidLastSave="{00000000-0000-0000-0000-000000000000}"/>
  <bookViews>
    <workbookView xWindow="-108" yWindow="-108" windowWidth="23256" windowHeight="12576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9" r:id="rId15"/>
    <pivotCache cacheId="35" r:id="rId16"/>
    <pivotCache cacheId="38" r:id="rId17"/>
    <pivotCache cacheId="41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" i="10" l="1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698" i="8" l="1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W385" i="10"/>
  <c r="Y477" i="10"/>
  <c r="W477" i="10"/>
  <c r="X385" i="10"/>
  <c r="Y574" i="10"/>
  <c r="W574" i="10"/>
  <c r="Z612" i="10"/>
  <c r="X612" i="10"/>
  <c r="Y503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Z305" i="10"/>
  <c r="Y621" i="10"/>
  <c r="Y349" i="10"/>
  <c r="X684" i="10"/>
  <c r="Z660" i="10"/>
  <c r="X660" i="10"/>
  <c r="W651" i="10"/>
  <c r="Z644" i="10"/>
  <c r="Z628" i="10"/>
  <c r="X628" i="10"/>
  <c r="Y564" i="10"/>
  <c r="W564" i="10"/>
  <c r="W519" i="10"/>
  <c r="Y451" i="10"/>
  <c r="W451" i="10"/>
  <c r="W41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26" i="10" l="1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X188" i="10"/>
  <c r="T2" i="3"/>
  <c r="T2" i="6"/>
  <c r="T2" i="9"/>
  <c r="T2" i="1"/>
  <c r="T2" i="4"/>
  <c r="T2" i="2"/>
  <c r="T2" i="8"/>
  <c r="X20" i="10" l="1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<sst xmlns="http://schemas.openxmlformats.org/spreadsheetml/2006/main" count="6592" uniqueCount="724">
  <si>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</si>
  <si>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</si>
  <si>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</si>
  <si>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</si>
  <si>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</si>
  <si>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</si>
  <si>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</si>
  <si>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</si>
  <si>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</si>
  <si>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</si>
  <si>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</si>
  <si>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</si>
  <si>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</si>
  <si>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</si>
  <si>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</si>
  <si>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</si>
  <si>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</si>
  <si>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</si>
  <si>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</si>
  <si>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</si>
  <si>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</si>
  <si>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</si>
  <si>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</si>
  <si>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</si>
  <si>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</si>
  <si>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</si>
  <si>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01FEB2024:00:00:00</t>
  </si>
  <si>
    <t>01FEB2024:01:00:00</t>
  </si>
  <si>
    <t>01FEB2024:02:00:00</t>
  </si>
  <si>
    <t>01FEB2024:03:00:00</t>
  </si>
  <si>
    <t>01FEB2024:04:00:00</t>
  </si>
  <si>
    <t>01FEB2024:05:00:00</t>
  </si>
  <si>
    <t>01FEB2024:06:00:00</t>
  </si>
  <si>
    <t>01FEB2024:07:00:00</t>
  </si>
  <si>
    <t>01FEB2024:08:00:00</t>
  </si>
  <si>
    <t>01FEB2024:09:00:00</t>
  </si>
  <si>
    <t>01FEB2024:10:00:00</t>
  </si>
  <si>
    <t>01FEB2024:11:00:00</t>
  </si>
  <si>
    <t>01FEB2024:12:00:00</t>
  </si>
  <si>
    <t>01FEB2024:13:00:00</t>
  </si>
  <si>
    <t>01FEB2024:14:00:00</t>
  </si>
  <si>
    <t>01FEB2024:15:00:00</t>
  </si>
  <si>
    <t>01FEB2024:16:00:00</t>
  </si>
  <si>
    <t>01FEB2024:17:00:00</t>
  </si>
  <si>
    <t>01FEB2024:18:00:00</t>
  </si>
  <si>
    <t>01FEB2024:19:00:00</t>
  </si>
  <si>
    <t>01FEB2024:20:00:00</t>
  </si>
  <si>
    <t>01FEB2024:21:00:00</t>
  </si>
  <si>
    <t>01FEB2024:22:00:00</t>
  </si>
  <si>
    <t>01FEB2024:23:00:00</t>
  </si>
  <si>
    <t>02FEB2024:00:00:00</t>
  </si>
  <si>
    <t>02FEB2024:01:00:00</t>
  </si>
  <si>
    <t>02FEB2024:02:00:00</t>
  </si>
  <si>
    <t>02FEB2024:03:00:00</t>
  </si>
  <si>
    <t>02FEB2024:04:00:00</t>
  </si>
  <si>
    <t>02FEB2024:05:00:00</t>
  </si>
  <si>
    <t>02FEB2024:06:00:00</t>
  </si>
  <si>
    <t>02FEB2024:07:00:00</t>
  </si>
  <si>
    <t>02FEB2024:08:00:00</t>
  </si>
  <si>
    <t>02FEB2024:09:00:00</t>
  </si>
  <si>
    <t>02FEB2024:10:00:00</t>
  </si>
  <si>
    <t>02FEB2024:11:00:00</t>
  </si>
  <si>
    <t>02FEB2024:12:00:00</t>
  </si>
  <si>
    <t>02FEB2024:13:00:00</t>
  </si>
  <si>
    <t>02FEB2024:14:00:00</t>
  </si>
  <si>
    <t>02FEB2024:15:00:00</t>
  </si>
  <si>
    <t>02FEB2024:16:00:00</t>
  </si>
  <si>
    <t>02FEB2024:17:00:00</t>
  </si>
  <si>
    <t>02FEB2024:18:00:00</t>
  </si>
  <si>
    <t>02FEB2024:19:00:00</t>
  </si>
  <si>
    <t>02FEB2024:20:00:00</t>
  </si>
  <si>
    <t>02FEB2024:21:00:00</t>
  </si>
  <si>
    <t>02FEB2024:22:00:00</t>
  </si>
  <si>
    <t>02FEB2024:23:00:00</t>
  </si>
  <si>
    <t>03FEB2024:00:00:00</t>
  </si>
  <si>
    <t>03FEB2024:01:00:00</t>
  </si>
  <si>
    <t>03FEB2024:02:00:00</t>
  </si>
  <si>
    <t>03FEB2024:03:00:00</t>
  </si>
  <si>
    <t>03FEB2024:04:00:00</t>
  </si>
  <si>
    <t>03FEB2024:05:00:00</t>
  </si>
  <si>
    <t>03FEB2024:06:00:00</t>
  </si>
  <si>
    <t>03FEB2024:07:00:00</t>
  </si>
  <si>
    <t>03FEB2024:08:00:00</t>
  </si>
  <si>
    <t>03FEB2024:09:00:00</t>
  </si>
  <si>
    <t>03FEB2024:10:00:00</t>
  </si>
  <si>
    <t>03FEB2024:11:00:00</t>
  </si>
  <si>
    <t>03FEB2024:12:00:00</t>
  </si>
  <si>
    <t>03FEB2024:13:00:00</t>
  </si>
  <si>
    <t>03FEB2024:14:00:00</t>
  </si>
  <si>
    <t>03FEB2024:15:00:00</t>
  </si>
  <si>
    <t>03FEB2024:16:00:00</t>
  </si>
  <si>
    <t>03FEB2024:17:00:00</t>
  </si>
  <si>
    <t>03FEB2024:18:00:00</t>
  </si>
  <si>
    <t>03FEB2024:19:00:00</t>
  </si>
  <si>
    <t>03FEB2024:20:00:00</t>
  </si>
  <si>
    <t>03FEB2024:21:00:00</t>
  </si>
  <si>
    <t>03FEB2024:22:00:00</t>
  </si>
  <si>
    <t>03FEB2024:23:00:00</t>
  </si>
  <si>
    <t>04FEB2024:00:00:00</t>
  </si>
  <si>
    <t>04FEB2024:01:00:00</t>
  </si>
  <si>
    <t>04FEB2024:02:00:00</t>
  </si>
  <si>
    <t>04FEB2024:03:00:00</t>
  </si>
  <si>
    <t>04FEB2024:04:00:00</t>
  </si>
  <si>
    <t>04FEB2024:05:00:00</t>
  </si>
  <si>
    <t>04FEB2024:06:00:00</t>
  </si>
  <si>
    <t>04FEB2024:07:00:00</t>
  </si>
  <si>
    <t>04FEB2024:08:00:00</t>
  </si>
  <si>
    <t>04FEB2024:09:00:00</t>
  </si>
  <si>
    <t>04FEB2024:10:00:00</t>
  </si>
  <si>
    <t>04FEB2024:11:00:00</t>
  </si>
  <si>
    <t>04FEB2024:12:00:00</t>
  </si>
  <si>
    <t>04FEB2024:13:00:00</t>
  </si>
  <si>
    <t>04FEB2024:14:00:00</t>
  </si>
  <si>
    <t>04FEB2024:15:00:00</t>
  </si>
  <si>
    <t>04FEB2024:16:00:00</t>
  </si>
  <si>
    <t>04FEB2024:17:00:00</t>
  </si>
  <si>
    <t>04FEB2024:18:00:00</t>
  </si>
  <si>
    <t>04FEB2024:19:00:00</t>
  </si>
  <si>
    <t>04FEB2024:20:00:00</t>
  </si>
  <si>
    <t>04FEB2024:21:00:00</t>
  </si>
  <si>
    <t>04FEB2024:22:00:00</t>
  </si>
  <si>
    <t>04FEB2024:23:00:00</t>
  </si>
  <si>
    <t>05FEB2024:00:00:00</t>
  </si>
  <si>
    <t>05FEB2024:01:00:00</t>
  </si>
  <si>
    <t>05FEB2024:02:00:00</t>
  </si>
  <si>
    <t>05FEB2024:03:00:00</t>
  </si>
  <si>
    <t>05FEB2024:04:00:00</t>
  </si>
  <si>
    <t>05FEB2024:05:00:00</t>
  </si>
  <si>
    <t>05FEB2024:06:00:00</t>
  </si>
  <si>
    <t>05FEB2024:07:00:00</t>
  </si>
  <si>
    <t>05FEB2024:08:00:00</t>
  </si>
  <si>
    <t>05FEB2024:09:00:00</t>
  </si>
  <si>
    <t>05FEB2024:10:00:00</t>
  </si>
  <si>
    <t>05FEB2024:11:00:00</t>
  </si>
  <si>
    <t>05FEB2024:12:00:00</t>
  </si>
  <si>
    <t>05FEB2024:13:00:00</t>
  </si>
  <si>
    <t>05FEB2024:14:00:00</t>
  </si>
  <si>
    <t>05FEB2024:15:00:00</t>
  </si>
  <si>
    <t>05FEB2024:16:00:00</t>
  </si>
  <si>
    <t>05FEB2024:17:00:00</t>
  </si>
  <si>
    <t>05FEB2024:18:00:00</t>
  </si>
  <si>
    <t>05FEB2024:19:00:00</t>
  </si>
  <si>
    <t>05FEB2024:20:00:00</t>
  </si>
  <si>
    <t>05FEB2024:21:00:00</t>
  </si>
  <si>
    <t>05FEB2024:22:00:00</t>
  </si>
  <si>
    <t>05FEB2024:23:00:00</t>
  </si>
  <si>
    <t>06FEB2024:00:00:00</t>
  </si>
  <si>
    <t>06FEB2024:01:00:00</t>
  </si>
  <si>
    <t>06FEB2024:02:00:00</t>
  </si>
  <si>
    <t>06FEB2024:03:00:00</t>
  </si>
  <si>
    <t>06FEB2024:04:00:00</t>
  </si>
  <si>
    <t>06FEB2024:05:00:00</t>
  </si>
  <si>
    <t>06FEB2024:06:00:00</t>
  </si>
  <si>
    <t>06FEB2024:07:00:00</t>
  </si>
  <si>
    <t>06FEB2024:08:00:00</t>
  </si>
  <si>
    <t>06FEB2024:09:00:00</t>
  </si>
  <si>
    <t>06FEB2024:10:00:00</t>
  </si>
  <si>
    <t>06FEB2024:11:00:00</t>
  </si>
  <si>
    <t>06FEB2024:12:00:00</t>
  </si>
  <si>
    <t>06FEB2024:13:00:00</t>
  </si>
  <si>
    <t>06FEB2024:14:00:00</t>
  </si>
  <si>
    <t>06FEB2024:15:00:00</t>
  </si>
  <si>
    <t>06FEB2024:16:00:00</t>
  </si>
  <si>
    <t>06FEB2024:17:00:00</t>
  </si>
  <si>
    <t>06FEB2024:18:00:00</t>
  </si>
  <si>
    <t>06FEB2024:19:00:00</t>
  </si>
  <si>
    <t>06FEB2024:20:00:00</t>
  </si>
  <si>
    <t>06FEB2024:21:00:00</t>
  </si>
  <si>
    <t>06FEB2024:22:00:00</t>
  </si>
  <si>
    <t>06FEB2024:23:00:00</t>
  </si>
  <si>
    <t>07FEB2024:00:00:00</t>
  </si>
  <si>
    <t>07FEB2024:01:00:00</t>
  </si>
  <si>
    <t>07FEB2024:02:00:00</t>
  </si>
  <si>
    <t>07FEB2024:03:00:00</t>
  </si>
  <si>
    <t>07FEB2024:04:00:00</t>
  </si>
  <si>
    <t>07FEB2024:05:00:00</t>
  </si>
  <si>
    <t>07FEB2024:06:00:00</t>
  </si>
  <si>
    <t>07FEB2024:07:00:00</t>
  </si>
  <si>
    <t>07FEB2024:08:00:00</t>
  </si>
  <si>
    <t>07FEB2024:09:00:00</t>
  </si>
  <si>
    <t>07FEB2024:10:00:00</t>
  </si>
  <si>
    <t>07FEB2024:11:00:00</t>
  </si>
  <si>
    <t>07FEB2024:12:00:00</t>
  </si>
  <si>
    <t>07FEB2024:13:00:00</t>
  </si>
  <si>
    <t>07FEB2024:14:00:00</t>
  </si>
  <si>
    <t>07FEB2024:15:00:00</t>
  </si>
  <si>
    <t>07FEB2024:16:00:00</t>
  </si>
  <si>
    <t>07FEB2024:17:00:00</t>
  </si>
  <si>
    <t>07FEB2024:18:00:00</t>
  </si>
  <si>
    <t>07FEB2024:19:00:00</t>
  </si>
  <si>
    <t>07FEB2024:20:00:00</t>
  </si>
  <si>
    <t>07FEB2024:21:00:00</t>
  </si>
  <si>
    <t>07FEB2024:22:00:00</t>
  </si>
  <si>
    <t>07FEB2024:23:00:00</t>
  </si>
  <si>
    <t>08FEB2024:00:00:00</t>
  </si>
  <si>
    <t>08FEB2024:01:00:00</t>
  </si>
  <si>
    <t>08FEB2024:02:00:00</t>
  </si>
  <si>
    <t>08FEB2024:03:00:00</t>
  </si>
  <si>
    <t>08FEB2024:04:00:00</t>
  </si>
  <si>
    <t>08FEB2024:05:00:00</t>
  </si>
  <si>
    <t>08FEB2024:06:00:00</t>
  </si>
  <si>
    <t>08FEB2024:07:00:00</t>
  </si>
  <si>
    <t>08FEB2024:08:00:00</t>
  </si>
  <si>
    <t>08FEB2024:09:00:00</t>
  </si>
  <si>
    <t>08FEB2024:10:00:00</t>
  </si>
  <si>
    <t>08FEB2024:11:00:00</t>
  </si>
  <si>
    <t>08FEB2024:12:00:00</t>
  </si>
  <si>
    <t>08FEB2024:13:00:00</t>
  </si>
  <si>
    <t>08FEB2024:14:00:00</t>
  </si>
  <si>
    <t>08FEB2024:15:00:00</t>
  </si>
  <si>
    <t>08FEB2024:16:00:00</t>
  </si>
  <si>
    <t>08FEB2024:17:00:00</t>
  </si>
  <si>
    <t>08FEB2024:18:00:00</t>
  </si>
  <si>
    <t>08FEB2024:19:00:00</t>
  </si>
  <si>
    <t>08FEB2024:20:00:00</t>
  </si>
  <si>
    <t>08FEB2024:21:00:00</t>
  </si>
  <si>
    <t>08FEB2024:22:00:00</t>
  </si>
  <si>
    <t>08FEB2024:23:00:00</t>
  </si>
  <si>
    <t>09FEB2024:00:00:00</t>
  </si>
  <si>
    <t>09FEB2024:01:00:00</t>
  </si>
  <si>
    <t>09FEB2024:02:00:00</t>
  </si>
  <si>
    <t>09FEB2024:03:00:00</t>
  </si>
  <si>
    <t>09FEB2024:04:00:00</t>
  </si>
  <si>
    <t>09FEB2024:05:00:00</t>
  </si>
  <si>
    <t>09FEB2024:06:00:00</t>
  </si>
  <si>
    <t>09FEB2024:07:00:00</t>
  </si>
  <si>
    <t>09FEB2024:08:00:00</t>
  </si>
  <si>
    <t>09FEB2024:09:00:00</t>
  </si>
  <si>
    <t>09FEB2024:10:00:00</t>
  </si>
  <si>
    <t>09FEB2024:11:00:00</t>
  </si>
  <si>
    <t>09FEB2024:12:00:00</t>
  </si>
  <si>
    <t>09FEB2024:13:00:00</t>
  </si>
  <si>
    <t>09FEB2024:14:00:00</t>
  </si>
  <si>
    <t>09FEB2024:15:00:00</t>
  </si>
  <si>
    <t>09FEB2024:16:00:00</t>
  </si>
  <si>
    <t>09FEB2024:17:00:00</t>
  </si>
  <si>
    <t>09FEB2024:18:00:00</t>
  </si>
  <si>
    <t>09FEB2024:19:00:00</t>
  </si>
  <si>
    <t>09FEB2024:20:00:00</t>
  </si>
  <si>
    <t>09FEB2024:21:00:00</t>
  </si>
  <si>
    <t>09FEB2024:22:00:00</t>
  </si>
  <si>
    <t>09FEB2024:23:00:00</t>
  </si>
  <si>
    <t>10FEB2024:00:00:00</t>
  </si>
  <si>
    <t>10FEB2024:01:00:00</t>
  </si>
  <si>
    <t>10FEB2024:02:00:00</t>
  </si>
  <si>
    <t>10FEB2024:03:00:00</t>
  </si>
  <si>
    <t>10FEB2024:04:00:00</t>
  </si>
  <si>
    <t>10FEB2024:05:00:00</t>
  </si>
  <si>
    <t>10FEB2024:06:00:00</t>
  </si>
  <si>
    <t>10FEB2024:07:00:00</t>
  </si>
  <si>
    <t>10FEB2024:08:00:00</t>
  </si>
  <si>
    <t>10FEB2024:09:00:00</t>
  </si>
  <si>
    <t>10FEB2024:10:00:00</t>
  </si>
  <si>
    <t>10FEB2024:11:00:00</t>
  </si>
  <si>
    <t>10FEB2024:12:00:00</t>
  </si>
  <si>
    <t>10FEB2024:13:00:00</t>
  </si>
  <si>
    <t>10FEB2024:14:00:00</t>
  </si>
  <si>
    <t>10FEB2024:15:00:00</t>
  </si>
  <si>
    <t>10FEB2024:16:00:00</t>
  </si>
  <si>
    <t>10FEB2024:17:00:00</t>
  </si>
  <si>
    <t>10FEB2024:18:00:00</t>
  </si>
  <si>
    <t>10FEB2024:19:00:00</t>
  </si>
  <si>
    <t>10FEB2024:20:00:00</t>
  </si>
  <si>
    <t>10FEB2024:21:00:00</t>
  </si>
  <si>
    <t>10FEB2024:22:00:00</t>
  </si>
  <si>
    <t>10FEB2024:23:00:00</t>
  </si>
  <si>
    <t>11FEB2024:00:00:00</t>
  </si>
  <si>
    <t>11FEB2024:01:00:00</t>
  </si>
  <si>
    <t>11FEB2024:02:00:00</t>
  </si>
  <si>
    <t>11FEB2024:03:00:00</t>
  </si>
  <si>
    <t>11FEB2024:04:00:00</t>
  </si>
  <si>
    <t>11FEB2024:05:00:00</t>
  </si>
  <si>
    <t>11FEB2024:06:00:00</t>
  </si>
  <si>
    <t>11FEB2024:07:00:00</t>
  </si>
  <si>
    <t>11FEB2024:08:00:00</t>
  </si>
  <si>
    <t>11FEB2024:09:00:00</t>
  </si>
  <si>
    <t>11FEB2024:10:00:00</t>
  </si>
  <si>
    <t>11FEB2024:11:00:00</t>
  </si>
  <si>
    <t>11FEB2024:12:00:00</t>
  </si>
  <si>
    <t>11FEB2024:13:00:00</t>
  </si>
  <si>
    <t>11FEB2024:14:00:00</t>
  </si>
  <si>
    <t>11FEB2024:15:00:00</t>
  </si>
  <si>
    <t>11FEB2024:16:00:00</t>
  </si>
  <si>
    <t>11FEB2024:17:00:00</t>
  </si>
  <si>
    <t>11FEB2024:18:00:00</t>
  </si>
  <si>
    <t>11FEB2024:19:00:00</t>
  </si>
  <si>
    <t>11FEB2024:20:00:00</t>
  </si>
  <si>
    <t>11FEB2024:21:00:00</t>
  </si>
  <si>
    <t>11FEB2024:22:00:00</t>
  </si>
  <si>
    <t>11FEB2024:23:00:00</t>
  </si>
  <si>
    <t>12FEB2024:00:00:00</t>
  </si>
  <si>
    <t>12FEB2024:01:00:00</t>
  </si>
  <si>
    <t>12FEB2024:02:00:00</t>
  </si>
  <si>
    <t>12FEB2024:03:00:00</t>
  </si>
  <si>
    <t>12FEB2024:04:00:00</t>
  </si>
  <si>
    <t>12FEB2024:05:00:00</t>
  </si>
  <si>
    <t>12FEB2024:06:00:00</t>
  </si>
  <si>
    <t>12FEB2024:07:00:00</t>
  </si>
  <si>
    <t>12FEB2024:08:00:00</t>
  </si>
  <si>
    <t>12FEB2024:09:00:00</t>
  </si>
  <si>
    <t>12FEB2024:10:00:00</t>
  </si>
  <si>
    <t>12FEB2024:11:00:00</t>
  </si>
  <si>
    <t>12FEB2024:12:00:00</t>
  </si>
  <si>
    <t>12FEB2024:13:00:00</t>
  </si>
  <si>
    <t>12FEB2024:14:00:00</t>
  </si>
  <si>
    <t>12FEB2024:15:00:00</t>
  </si>
  <si>
    <t>12FEB2024:16:00:00</t>
  </si>
  <si>
    <t>12FEB2024:17:00:00</t>
  </si>
  <si>
    <t>12FEB2024:18:00:00</t>
  </si>
  <si>
    <t>12FEB2024:19:00:00</t>
  </si>
  <si>
    <t>12FEB2024:20:00:00</t>
  </si>
  <si>
    <t>12FEB2024:21:00:00</t>
  </si>
  <si>
    <t>12FEB2024:22:00:00</t>
  </si>
  <si>
    <t>12FEB2024:23:00:00</t>
  </si>
  <si>
    <t>13FEB2024:00:00:00</t>
  </si>
  <si>
    <t>13FEB2024:01:00:00</t>
  </si>
  <si>
    <t>13FEB2024:02:00:00</t>
  </si>
  <si>
    <t>13FEB2024:03:00:00</t>
  </si>
  <si>
    <t>13FEB2024:04:00:00</t>
  </si>
  <si>
    <t>13FEB2024:05:00:00</t>
  </si>
  <si>
    <t>13FEB2024:06:00:00</t>
  </si>
  <si>
    <t>13FEB2024:07:00:00</t>
  </si>
  <si>
    <t>13FEB2024:08:00:00</t>
  </si>
  <si>
    <t>13FEB2024:09:00:00</t>
  </si>
  <si>
    <t>13FEB2024:10:00:00</t>
  </si>
  <si>
    <t>13FEB2024:11:00:00</t>
  </si>
  <si>
    <t>13FEB2024:12:00:00</t>
  </si>
  <si>
    <t>13FEB2024:13:00:00</t>
  </si>
  <si>
    <t>13FEB2024:14:00:00</t>
  </si>
  <si>
    <t>13FEB2024:15:00:00</t>
  </si>
  <si>
    <t>13FEB2024:16:00:00</t>
  </si>
  <si>
    <t>13FEB2024:17:00:00</t>
  </si>
  <si>
    <t>13FEB2024:18:00:00</t>
  </si>
  <si>
    <t>13FEB2024:19:00:00</t>
  </si>
  <si>
    <t>13FEB2024:20:00:00</t>
  </si>
  <si>
    <t>13FEB2024:21:00:00</t>
  </si>
  <si>
    <t>13FEB2024:22:00:00</t>
  </si>
  <si>
    <t>13FEB2024:23:00:00</t>
  </si>
  <si>
    <t>14FEB2024:00:00:00</t>
  </si>
  <si>
    <t>14FEB2024:01:00:00</t>
  </si>
  <si>
    <t>14FEB2024:02:00:00</t>
  </si>
  <si>
    <t>14FEB2024:03:00:00</t>
  </si>
  <si>
    <t>14FEB2024:04:00:00</t>
  </si>
  <si>
    <t>14FEB2024:05:00:00</t>
  </si>
  <si>
    <t>14FEB2024:06:00:00</t>
  </si>
  <si>
    <t>14FEB2024:07:00:00</t>
  </si>
  <si>
    <t>14FEB2024:08:00:00</t>
  </si>
  <si>
    <t>14FEB2024:09:00:00</t>
  </si>
  <si>
    <t>14FEB2024:10:00:00</t>
  </si>
  <si>
    <t>14FEB2024:11:00:00</t>
  </si>
  <si>
    <t>14FEB2024:12:00:00</t>
  </si>
  <si>
    <t>14FEB2024:13:00:00</t>
  </si>
  <si>
    <t>14FEB2024:14:00:00</t>
  </si>
  <si>
    <t>14FEB2024:15:00:00</t>
  </si>
  <si>
    <t>14FEB2024:16:00:00</t>
  </si>
  <si>
    <t>14FEB2024:17:00:00</t>
  </si>
  <si>
    <t>14FEB2024:18:00:00</t>
  </si>
  <si>
    <t>14FEB2024:19:00:00</t>
  </si>
  <si>
    <t>14FEB2024:20:00:00</t>
  </si>
  <si>
    <t>14FEB2024:21:00:00</t>
  </si>
  <si>
    <t>14FEB2024:22:00:00</t>
  </si>
  <si>
    <t>14FEB2024:23:00:00</t>
  </si>
  <si>
    <t>15FEB2024:00:00:00</t>
  </si>
  <si>
    <t>15FEB2024:01:00:00</t>
  </si>
  <si>
    <t>15FEB2024:02:00:00</t>
  </si>
  <si>
    <t>15FEB2024:03:00:00</t>
  </si>
  <si>
    <t>15FEB2024:04:00:00</t>
  </si>
  <si>
    <t>15FEB2024:05:00:00</t>
  </si>
  <si>
    <t>15FEB2024:06:00:00</t>
  </si>
  <si>
    <t>15FEB2024:07:00:00</t>
  </si>
  <si>
    <t>15FEB2024:08:00:00</t>
  </si>
  <si>
    <t>15FEB2024:09:00:00</t>
  </si>
  <si>
    <t>15FEB2024:10:00:00</t>
  </si>
  <si>
    <t>15FEB2024:11:00:00</t>
  </si>
  <si>
    <t>15FEB2024:12:00:00</t>
  </si>
  <si>
    <t>15FEB2024:13:00:00</t>
  </si>
  <si>
    <t>15FEB2024:14:00:00</t>
  </si>
  <si>
    <t>15FEB2024:15:00:00</t>
  </si>
  <si>
    <t>15FEB2024:16:00:00</t>
  </si>
  <si>
    <t>15FEB2024:17:00:00</t>
  </si>
  <si>
    <t>15FEB2024:18:00:00</t>
  </si>
  <si>
    <t>15FEB2024:19:00:00</t>
  </si>
  <si>
    <t>15FEB2024:20:00:00</t>
  </si>
  <si>
    <t>15FEB2024:21:00:00</t>
  </si>
  <si>
    <t>15FEB2024:22:00:00</t>
  </si>
  <si>
    <t>15FEB2024:23:00:00</t>
  </si>
  <si>
    <t>16FEB2024:00:00:00</t>
  </si>
  <si>
    <t>16FEB2024:01:00:00</t>
  </si>
  <si>
    <t>16FEB2024:02:00:00</t>
  </si>
  <si>
    <t>16FEB2024:03:00:00</t>
  </si>
  <si>
    <t>16FEB2024:04:00:00</t>
  </si>
  <si>
    <t>16FEB2024:05:00:00</t>
  </si>
  <si>
    <t>16FEB2024:06:00:00</t>
  </si>
  <si>
    <t>16FEB2024:07:00:00</t>
  </si>
  <si>
    <t>16FEB2024:08:00:00</t>
  </si>
  <si>
    <t>16FEB2024:09:00:00</t>
  </si>
  <si>
    <t>16FEB2024:10:00:00</t>
  </si>
  <si>
    <t>16FEB2024:11:00:00</t>
  </si>
  <si>
    <t>16FEB2024:12:00:00</t>
  </si>
  <si>
    <t>16FEB2024:13:00:00</t>
  </si>
  <si>
    <t>16FEB2024:14:00:00</t>
  </si>
  <si>
    <t>16FEB2024:15:00:00</t>
  </si>
  <si>
    <t>16FEB2024:16:00:00</t>
  </si>
  <si>
    <t>16FEB2024:17:00:00</t>
  </si>
  <si>
    <t>16FEB2024:18:00:00</t>
  </si>
  <si>
    <t>16FEB2024:19:00:00</t>
  </si>
  <si>
    <t>16FEB2024:20:00:00</t>
  </si>
  <si>
    <t>16FEB2024:21:00:00</t>
  </si>
  <si>
    <t>16FEB2024:22:00:00</t>
  </si>
  <si>
    <t>16FEB2024:23:00:00</t>
  </si>
  <si>
    <t>17FEB2024:00:00:00</t>
  </si>
  <si>
    <t>17FEB2024:01:00:00</t>
  </si>
  <si>
    <t>17FEB2024:02:00:00</t>
  </si>
  <si>
    <t>17FEB2024:03:00:00</t>
  </si>
  <si>
    <t>17FEB2024:04:00:00</t>
  </si>
  <si>
    <t>17FEB2024:05:00:00</t>
  </si>
  <si>
    <t>17FEB2024:06:00:00</t>
  </si>
  <si>
    <t>17FEB2024:07:00:00</t>
  </si>
  <si>
    <t>17FEB2024:08:00:00</t>
  </si>
  <si>
    <t>17FEB2024:09:00:00</t>
  </si>
  <si>
    <t>17FEB2024:10:00:00</t>
  </si>
  <si>
    <t>17FEB2024:11:00:00</t>
  </si>
  <si>
    <t>17FEB2024:12:00:00</t>
  </si>
  <si>
    <t>17FEB2024:13:00:00</t>
  </si>
  <si>
    <t>17FEB2024:14:00:00</t>
  </si>
  <si>
    <t>17FEB2024:15:00:00</t>
  </si>
  <si>
    <t>17FEB2024:16:00:00</t>
  </si>
  <si>
    <t>17FEB2024:17:00:00</t>
  </si>
  <si>
    <t>17FEB2024:18:00:00</t>
  </si>
  <si>
    <t>17FEB2024:19:00:00</t>
  </si>
  <si>
    <t>17FEB2024:20:00:00</t>
  </si>
  <si>
    <t>17FEB2024:21:00:00</t>
  </si>
  <si>
    <t>17FEB2024:22:00:00</t>
  </si>
  <si>
    <t>17FEB2024:23:00:00</t>
  </si>
  <si>
    <t>18FEB2024:00:00:00</t>
  </si>
  <si>
    <t>18FEB2024:01:00:00</t>
  </si>
  <si>
    <t>18FEB2024:02:00:00</t>
  </si>
  <si>
    <t>18FEB2024:03:00:00</t>
  </si>
  <si>
    <t>18FEB2024:04:00:00</t>
  </si>
  <si>
    <t>18FEB2024:05:00:00</t>
  </si>
  <si>
    <t>18FEB2024:06:00:00</t>
  </si>
  <si>
    <t>18FEB2024:07:00:00</t>
  </si>
  <si>
    <t>18FEB2024:08:00:00</t>
  </si>
  <si>
    <t>18FEB2024:09:00:00</t>
  </si>
  <si>
    <t>18FEB2024:10:00:00</t>
  </si>
  <si>
    <t>18FEB2024:11:00:00</t>
  </si>
  <si>
    <t>18FEB2024:12:00:00</t>
  </si>
  <si>
    <t>18FEB2024:13:00:00</t>
  </si>
  <si>
    <t>18FEB2024:14:00:00</t>
  </si>
  <si>
    <t>18FEB2024:15:00:00</t>
  </si>
  <si>
    <t>18FEB2024:16:00:00</t>
  </si>
  <si>
    <t>18FEB2024:17:00:00</t>
  </si>
  <si>
    <t>18FEB2024:18:00:00</t>
  </si>
  <si>
    <t>18FEB2024:19:00:00</t>
  </si>
  <si>
    <t>18FEB2024:20:00:00</t>
  </si>
  <si>
    <t>18FEB2024:21:00:00</t>
  </si>
  <si>
    <t>18FEB2024:22:00:00</t>
  </si>
  <si>
    <t>18FEB2024:23:00:00</t>
  </si>
  <si>
    <t>19FEB2024:00:00:00</t>
  </si>
  <si>
    <t>19FEB2024:01:00:00</t>
  </si>
  <si>
    <t>19FEB2024:02:00:00</t>
  </si>
  <si>
    <t>19FEB2024:03:00:00</t>
  </si>
  <si>
    <t>19FEB2024:04:00:00</t>
  </si>
  <si>
    <t>19FEB2024:05:00:00</t>
  </si>
  <si>
    <t>19FEB2024:06:00:00</t>
  </si>
  <si>
    <t>19FEB2024:07:00:00</t>
  </si>
  <si>
    <t>19FEB2024:08:00:00</t>
  </si>
  <si>
    <t>19FEB2024:09:00:00</t>
  </si>
  <si>
    <t>19FEB2024:10:00:00</t>
  </si>
  <si>
    <t>19FEB2024:11:00:00</t>
  </si>
  <si>
    <t>19FEB2024:12:00:00</t>
  </si>
  <si>
    <t>19FEB2024:13:00:00</t>
  </si>
  <si>
    <t>19FEB2024:14:00:00</t>
  </si>
  <si>
    <t>19FEB2024:15:00:00</t>
  </si>
  <si>
    <t>19FEB2024:16:00:00</t>
  </si>
  <si>
    <t>19FEB2024:17:00:00</t>
  </si>
  <si>
    <t>19FEB2024:18:00:00</t>
  </si>
  <si>
    <t>19FEB2024:19:00:00</t>
  </si>
  <si>
    <t>19FEB2024:20:00:00</t>
  </si>
  <si>
    <t>19FEB2024:21:00:00</t>
  </si>
  <si>
    <t>19FEB2024:22:00:00</t>
  </si>
  <si>
    <t>19FEB2024:23:00:00</t>
  </si>
  <si>
    <t>20FEB2024:00:00:00</t>
  </si>
  <si>
    <t>20FEB2024:01:00:00</t>
  </si>
  <si>
    <t>20FEB2024:02:00:00</t>
  </si>
  <si>
    <t>20FEB2024:03:00:00</t>
  </si>
  <si>
    <t>20FEB2024:04:00:00</t>
  </si>
  <si>
    <t>20FEB2024:05:00:00</t>
  </si>
  <si>
    <t>20FEB2024:06:00:00</t>
  </si>
  <si>
    <t>20FEB2024:07:00:00</t>
  </si>
  <si>
    <t>20FEB2024:08:00:00</t>
  </si>
  <si>
    <t>20FEB2024:09:00:00</t>
  </si>
  <si>
    <t>20FEB2024:10:00:00</t>
  </si>
  <si>
    <t>20FEB2024:11:00:00</t>
  </si>
  <si>
    <t>20FEB2024:12:00:00</t>
  </si>
  <si>
    <t>20FEB2024:13:00:00</t>
  </si>
  <si>
    <t>20FEB2024:14:00:00</t>
  </si>
  <si>
    <t>20FEB2024:15:00:00</t>
  </si>
  <si>
    <t>20FEB2024:16:00:00</t>
  </si>
  <si>
    <t>20FEB2024:17:00:00</t>
  </si>
  <si>
    <t>20FEB2024:18:00:00</t>
  </si>
  <si>
    <t>20FEB2024:19:00:00</t>
  </si>
  <si>
    <t>20FEB2024:20:00:00</t>
  </si>
  <si>
    <t>20FEB2024:21:00:00</t>
  </si>
  <si>
    <t>20FEB2024:22:00:00</t>
  </si>
  <si>
    <t>20FEB2024:23:00:00</t>
  </si>
  <si>
    <t>21FEB2024:00:00:00</t>
  </si>
  <si>
    <t>21FEB2024:01:00:00</t>
  </si>
  <si>
    <t>21FEB2024:02:00:00</t>
  </si>
  <si>
    <t>21FEB2024:03:00:00</t>
  </si>
  <si>
    <t>21FEB2024:04:00:00</t>
  </si>
  <si>
    <t>21FEB2024:05:00:00</t>
  </si>
  <si>
    <t>21FEB2024:06:00:00</t>
  </si>
  <si>
    <t>21FEB2024:07:00:00</t>
  </si>
  <si>
    <t>21FEB2024:08:00:00</t>
  </si>
  <si>
    <t>21FEB2024:09:00:00</t>
  </si>
  <si>
    <t>21FEB2024:10:00:00</t>
  </si>
  <si>
    <t>21FEB2024:11:00:00</t>
  </si>
  <si>
    <t>21FEB2024:12:00:00</t>
  </si>
  <si>
    <t>21FEB2024:13:00:00</t>
  </si>
  <si>
    <t>21FEB2024:14:00:00</t>
  </si>
  <si>
    <t>21FEB2024:15:00:00</t>
  </si>
  <si>
    <t>21FEB2024:16:00:00</t>
  </si>
  <si>
    <t>21FEB2024:17:00:00</t>
  </si>
  <si>
    <t>21FEB2024:18:00:00</t>
  </si>
  <si>
    <t>21FEB2024:19:00:00</t>
  </si>
  <si>
    <t>21FEB2024:20:00:00</t>
  </si>
  <si>
    <t>21FEB2024:21:00:00</t>
  </si>
  <si>
    <t>21FEB2024:22:00:00</t>
  </si>
  <si>
    <t>21FEB2024:23:00:00</t>
  </si>
  <si>
    <t>22FEB2024:00:00:00</t>
  </si>
  <si>
    <t>22FEB2024:01:00:00</t>
  </si>
  <si>
    <t>22FEB2024:02:00:00</t>
  </si>
  <si>
    <t>22FEB2024:03:00:00</t>
  </si>
  <si>
    <t>22FEB2024:04:00:00</t>
  </si>
  <si>
    <t>22FEB2024:05:00:00</t>
  </si>
  <si>
    <t>22FEB2024:06:00:00</t>
  </si>
  <si>
    <t>22FEB2024:07:00:00</t>
  </si>
  <si>
    <t>22FEB2024:08:00:00</t>
  </si>
  <si>
    <t>22FEB2024:09:00:00</t>
  </si>
  <si>
    <t>22FEB2024:10:00:00</t>
  </si>
  <si>
    <t>22FEB2024:11:00:00</t>
  </si>
  <si>
    <t>22FEB2024:12:00:00</t>
  </si>
  <si>
    <t>22FEB2024:13:00:00</t>
  </si>
  <si>
    <t>22FEB2024:14:00:00</t>
  </si>
  <si>
    <t>22FEB2024:15:00:00</t>
  </si>
  <si>
    <t>22FEB2024:16:00:00</t>
  </si>
  <si>
    <t>22FEB2024:17:00:00</t>
  </si>
  <si>
    <t>22FEB2024:18:00:00</t>
  </si>
  <si>
    <t>22FEB2024:19:00:00</t>
  </si>
  <si>
    <t>22FEB2024:20:00:00</t>
  </si>
  <si>
    <t>22FEB2024:21:00:00</t>
  </si>
  <si>
    <t>22FEB2024:22:00:00</t>
  </si>
  <si>
    <t>22FEB2024:23:00:00</t>
  </si>
  <si>
    <t>23FEB2024:00:00:00</t>
  </si>
  <si>
    <t>23FEB2024:01:00:00</t>
  </si>
  <si>
    <t>23FEB2024:02:00:00</t>
  </si>
  <si>
    <t>23FEB2024:03:00:00</t>
  </si>
  <si>
    <t>23FEB2024:04:00:00</t>
  </si>
  <si>
    <t>23FEB2024:05:00:00</t>
  </si>
  <si>
    <t>23FEB2024:06:00:00</t>
  </si>
  <si>
    <t>23FEB2024:07:00:00</t>
  </si>
  <si>
    <t>23FEB2024:08:00:00</t>
  </si>
  <si>
    <t>23FEB2024:09:00:00</t>
  </si>
  <si>
    <t>23FEB2024:10:00:00</t>
  </si>
  <si>
    <t>23FEB2024:11:00:00</t>
  </si>
  <si>
    <t>23FEB2024:12:00:00</t>
  </si>
  <si>
    <t>23FEB2024:13:00:00</t>
  </si>
  <si>
    <t>23FEB2024:14:00:00</t>
  </si>
  <si>
    <t>23FEB2024:15:00:00</t>
  </si>
  <si>
    <t>23FEB2024:16:00:00</t>
  </si>
  <si>
    <t>23FEB2024:17:00:00</t>
  </si>
  <si>
    <t>23FEB2024:18:00:00</t>
  </si>
  <si>
    <t>23FEB2024:19:00:00</t>
  </si>
  <si>
    <t>23FEB2024:20:00:00</t>
  </si>
  <si>
    <t>23FEB2024:21:00:00</t>
  </si>
  <si>
    <t>23FEB2024:22:00:00</t>
  </si>
  <si>
    <t>23FEB2024:23:00:00</t>
  </si>
  <si>
    <t>24FEB2024:00:00:00</t>
  </si>
  <si>
    <t>24FEB2024:01:00:00</t>
  </si>
  <si>
    <t>24FEB2024:02:00:00</t>
  </si>
  <si>
    <t>24FEB2024:03:00:00</t>
  </si>
  <si>
    <t>24FEB2024:04:00:00</t>
  </si>
  <si>
    <t>24FEB2024:05:00:00</t>
  </si>
  <si>
    <t>24FEB2024:06:00:00</t>
  </si>
  <si>
    <t>24FEB2024:07:00:00</t>
  </si>
  <si>
    <t>24FEB2024:08:00:00</t>
  </si>
  <si>
    <t>24FEB2024:09:00:00</t>
  </si>
  <si>
    <t>24FEB2024:10:00:00</t>
  </si>
  <si>
    <t>24FEB2024:11:00:00</t>
  </si>
  <si>
    <t>24FEB2024:12:00:00</t>
  </si>
  <si>
    <t>24FEB2024:13:00:00</t>
  </si>
  <si>
    <t>24FEB2024:14:00:00</t>
  </si>
  <si>
    <t>24FEB2024:15:00:00</t>
  </si>
  <si>
    <t>24FEB2024:16:00:00</t>
  </si>
  <si>
    <t>24FEB2024:17:00:00</t>
  </si>
  <si>
    <t>24FEB2024:18:00:00</t>
  </si>
  <si>
    <t>24FEB2024:19:00:00</t>
  </si>
  <si>
    <t>24FEB2024:20:00:00</t>
  </si>
  <si>
    <t>24FEB2024:21:00:00</t>
  </si>
  <si>
    <t>24FEB2024:22:00:00</t>
  </si>
  <si>
    <t>24FEB2024:23:00:00</t>
  </si>
  <si>
    <t>25FEB2024:00:00:00</t>
  </si>
  <si>
    <t>25FEB2024:01:00:00</t>
  </si>
  <si>
    <t>25FEB2024:02:00:00</t>
  </si>
  <si>
    <t>25FEB2024:03:00:00</t>
  </si>
  <si>
    <t>25FEB2024:04:00:00</t>
  </si>
  <si>
    <t>25FEB2024:05:00:00</t>
  </si>
  <si>
    <t>25FEB2024:06:00:00</t>
  </si>
  <si>
    <t>25FEB2024:07:00:00</t>
  </si>
  <si>
    <t>25FEB2024:08:00:00</t>
  </si>
  <si>
    <t>25FEB2024:09:00:00</t>
  </si>
  <si>
    <t>25FEB2024:10:00:00</t>
  </si>
  <si>
    <t>25FEB2024:11:00:00</t>
  </si>
  <si>
    <t>25FEB2024:12:00:00</t>
  </si>
  <si>
    <t>25FEB2024:13:00:00</t>
  </si>
  <si>
    <t>25FEB2024:14:00:00</t>
  </si>
  <si>
    <t>25FEB2024:15:00:00</t>
  </si>
  <si>
    <t>25FEB2024:16:00:00</t>
  </si>
  <si>
    <t>25FEB2024:17:00:00</t>
  </si>
  <si>
    <t>25FEB2024:18:00:00</t>
  </si>
  <si>
    <t>25FEB2024:19:00:00</t>
  </si>
  <si>
    <t>25FEB2024:20:00:00</t>
  </si>
  <si>
    <t>25FEB2024:21:00:00</t>
  </si>
  <si>
    <t>25FEB2024:22:00:00</t>
  </si>
  <si>
    <t>25FEB2024:23:00:00</t>
  </si>
  <si>
    <t>26FEB2024:00:00:00</t>
  </si>
  <si>
    <t>26FEB2024:01:00:00</t>
  </si>
  <si>
    <t>26FEB2024:02:00:00</t>
  </si>
  <si>
    <t>26FEB2024:03:00:00</t>
  </si>
  <si>
    <t>26FEB2024:04:00:00</t>
  </si>
  <si>
    <t>26FEB2024:05:00:00</t>
  </si>
  <si>
    <t>26FEB2024:06:00:00</t>
  </si>
  <si>
    <t>26FEB2024:07:00:00</t>
  </si>
  <si>
    <t>26FEB2024:08:00:00</t>
  </si>
  <si>
    <t>26FEB2024:09:00:00</t>
  </si>
  <si>
    <t>26FEB2024:10:00:00</t>
  </si>
  <si>
    <t>26FEB2024:11:00:00</t>
  </si>
  <si>
    <t>26FEB2024:12:00:00</t>
  </si>
  <si>
    <t>26FEB2024:13:00:00</t>
  </si>
  <si>
    <t>26FEB2024:14:00:00</t>
  </si>
  <si>
    <t>26FEB2024:15:00:00</t>
  </si>
  <si>
    <t>26FEB2024:16:00:00</t>
  </si>
  <si>
    <t>26FEB2024:17:00:00</t>
  </si>
  <si>
    <t>26FEB2024:18:00:00</t>
  </si>
  <si>
    <t>26FEB2024:19:00:00</t>
  </si>
  <si>
    <t>26FEB2024:20:00:00</t>
  </si>
  <si>
    <t>26FEB2024:21:00:00</t>
  </si>
  <si>
    <t>26FEB2024:22:00:00</t>
  </si>
  <si>
    <t>26FEB2024:23:00:00</t>
  </si>
  <si>
    <t>27FEB2024:00:00:00</t>
  </si>
  <si>
    <t>27FEB2024:01:00:00</t>
  </si>
  <si>
    <t>27FEB2024:02:00:00</t>
  </si>
  <si>
    <t>27FEB2024:03:00:00</t>
  </si>
  <si>
    <t>27FEB2024:04:00:00</t>
  </si>
  <si>
    <t>27FEB2024:05:00:00</t>
  </si>
  <si>
    <t>27FEB2024:06:00:00</t>
  </si>
  <si>
    <t>27FEB2024:07:00:00</t>
  </si>
  <si>
    <t>27FEB2024:08:00:00</t>
  </si>
  <si>
    <t>27FEB2024:09:00:00</t>
  </si>
  <si>
    <t>27FEB2024:10:00:00</t>
  </si>
  <si>
    <t>27FEB2024:11:00:00</t>
  </si>
  <si>
    <t>27FEB2024:12:00:00</t>
  </si>
  <si>
    <t>27FEB2024:13:00:00</t>
  </si>
  <si>
    <t>27FEB2024:14:00:00</t>
  </si>
  <si>
    <t>27FEB2024:15:00:00</t>
  </si>
  <si>
    <t>27FEB2024:16:00:00</t>
  </si>
  <si>
    <t>27FEB2024:17:00:00</t>
  </si>
  <si>
    <t>27FEB2024:18:00:00</t>
  </si>
  <si>
    <t>27FEB2024:19:00:00</t>
  </si>
  <si>
    <t>27FEB2024:20:00:00</t>
  </si>
  <si>
    <t>27FEB2024:21:00:00</t>
  </si>
  <si>
    <t>27FEB2024:22:00:00</t>
  </si>
  <si>
    <t>27FEB2024:23:00:00</t>
  </si>
  <si>
    <t>28FEB2024:00:00:00</t>
  </si>
  <si>
    <t>28FEB2024:01:00:00</t>
  </si>
  <si>
    <t>28FEB2024:02:00:00</t>
  </si>
  <si>
    <t>28FEB2024:03:00:00</t>
  </si>
  <si>
    <t>28FEB2024:04:00:00</t>
  </si>
  <si>
    <t>28FEB2024:05:00:00</t>
  </si>
  <si>
    <t>28FEB2024:06:00:00</t>
  </si>
  <si>
    <t>28FEB2024:07:00:00</t>
  </si>
  <si>
    <t>28FEB2024:08:00:00</t>
  </si>
  <si>
    <t>28FEB2024:09:00:00</t>
  </si>
  <si>
    <t>28FEB2024:10:00:00</t>
  </si>
  <si>
    <t>28FEB2024:11:00:00</t>
  </si>
  <si>
    <t>28FEB2024:12:00:00</t>
  </si>
  <si>
    <t>28FEB2024:13:00:00</t>
  </si>
  <si>
    <t>28FEB2024:14:00:00</t>
  </si>
  <si>
    <t>28FEB2024:15:00:00</t>
  </si>
  <si>
    <t>28FEB2024:16:00:00</t>
  </si>
  <si>
    <t>28FEB2024:17:00:00</t>
  </si>
  <si>
    <t>28FEB2024:18:00:00</t>
  </si>
  <si>
    <t>28FEB2024:19:00:00</t>
  </si>
  <si>
    <t>28FEB2024:20:00:00</t>
  </si>
  <si>
    <t>28FEB2024:21:00:00</t>
  </si>
  <si>
    <t>28FEB2024:22:00:00</t>
  </si>
  <si>
    <t>28FEB2024:23:00:00</t>
  </si>
  <si>
    <t>29FEB2024:00:00:00</t>
  </si>
  <si>
    <t>29FEB2024:01:00:00</t>
  </si>
  <si>
    <t>29FEB2024:02:00:00</t>
  </si>
  <si>
    <t>29FEB2024:03:00:00</t>
  </si>
  <si>
    <t>29FEB2024:04:00:00</t>
  </si>
  <si>
    <t>29FEB2024:05:00:00</t>
  </si>
  <si>
    <t>29FEB2024:06:00:00</t>
  </si>
  <si>
    <t>29FEB2024:07:00:00</t>
  </si>
  <si>
    <t>29FEB2024:08:00:00</t>
  </si>
  <si>
    <t>29FEB2024:09:00:00</t>
  </si>
  <si>
    <t>29FEB2024:10:00:00</t>
  </si>
  <si>
    <t>29FEB2024:11:00:00</t>
  </si>
  <si>
    <t>29FEB2024:12:00:00</t>
  </si>
  <si>
    <t>29FEB2024:13:00:00</t>
  </si>
  <si>
    <t>29FEB2024:14:00:00</t>
  </si>
  <si>
    <t>29FEB2024:15:00:00</t>
  </si>
  <si>
    <t>29FEB2024:16:00:00</t>
  </si>
  <si>
    <t>29FEB2024:17:00:00</t>
  </si>
  <si>
    <t>29FEB2024:18:00:00</t>
  </si>
  <si>
    <t>29FEB2024:19:00:00</t>
  </si>
  <si>
    <t>29FEB2024:20:00:00</t>
  </si>
  <si>
    <t>29FEB2024:21:00:00</t>
  </si>
  <si>
    <t>29FEB2024:22:00:00</t>
  </si>
  <si>
    <t>29FEB2024:23:00:00</t>
  </si>
  <si>
    <t>01MAR2024:00:00:00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</si>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</sst>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-277.6173376307691</c:v>
                </c:pt>
                <c:pt idx="1">
                  <c:v>-223.95175785333328</c:v>
                </c:pt>
                <c:pt idx="2">
                  <c:v>-282.12046184705878</c:v>
                </c:pt>
                <c:pt idx="3">
                  <c:v>-280.91386718500007</c:v>
                </c:pt>
                <c:pt idx="4">
                  <c:v>-282.90849607000001</c:v>
                </c:pt>
                <c:pt idx="5">
                  <c:v>-252.24038088999995</c:v>
                </c:pt>
                <c:pt idx="6">
                  <c:v>-248.63281257999975</c:v>
                </c:pt>
                <c:pt idx="7">
                  <c:v>-216.61899029999978</c:v>
                </c:pt>
                <c:pt idx="8">
                  <c:v>-252.34993508888854</c:v>
                </c:pt>
                <c:pt idx="9">
                  <c:v>-201.65657575555554</c:v>
                </c:pt>
                <c:pt idx="10">
                  <c:v>-265.25504566666706</c:v>
                </c:pt>
                <c:pt idx="11">
                  <c:v>-241.22534187499991</c:v>
                </c:pt>
                <c:pt idx="12">
                  <c:v>-277.1558838750002</c:v>
                </c:pt>
                <c:pt idx="13">
                  <c:v>-291.56616175000022</c:v>
                </c:pt>
                <c:pt idx="14">
                  <c:v>-320.53820800000062</c:v>
                </c:pt>
                <c:pt idx="15">
                  <c:v>-282.84765619999996</c:v>
                </c:pt>
                <c:pt idx="16">
                  <c:v>-322.26421455555567</c:v>
                </c:pt>
                <c:pt idx="17">
                  <c:v>-288.84730099999979</c:v>
                </c:pt>
                <c:pt idx="18">
                  <c:v>-422.88216144444453</c:v>
                </c:pt>
                <c:pt idx="19">
                  <c:v>-427.7888453333336</c:v>
                </c:pt>
                <c:pt idx="20">
                  <c:v>-358.24243149999984</c:v>
                </c:pt>
                <c:pt idx="21">
                  <c:v>-313.02463111111138</c:v>
                </c:pt>
                <c:pt idx="22">
                  <c:v>-306.77500006999998</c:v>
                </c:pt>
                <c:pt idx="23">
                  <c:v>-326.0304689200002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346.24896600588215</c:v>
                </c:pt>
                <c:pt idx="1">
                  <c:v>263.66263016666659</c:v>
                </c:pt>
                <c:pt idx="2">
                  <c:v>204.30814980909088</c:v>
                </c:pt>
                <c:pt idx="3">
                  <c:v>258.68109814444443</c:v>
                </c:pt>
                <c:pt idx="4">
                  <c:v>260.08582901111106</c:v>
                </c:pt>
                <c:pt idx="5">
                  <c:v>282.88346349999989</c:v>
                </c:pt>
                <c:pt idx="6">
                  <c:v>219.84333145000022</c:v>
                </c:pt>
                <c:pt idx="7">
                  <c:v>291.73474134999992</c:v>
                </c:pt>
                <c:pt idx="8">
                  <c:v>308.24238287999987</c:v>
                </c:pt>
                <c:pt idx="9">
                  <c:v>355.65620120000011</c:v>
                </c:pt>
                <c:pt idx="10">
                  <c:v>306.84145717391323</c:v>
                </c:pt>
                <c:pt idx="11">
                  <c:v>319.04445676190488</c:v>
                </c:pt>
                <c:pt idx="12">
                  <c:v>321.99646576190435</c:v>
                </c:pt>
                <c:pt idx="13">
                  <c:v>319.35751490476184</c:v>
                </c:pt>
                <c:pt idx="14">
                  <c:v>316.19419633333314</c:v>
                </c:pt>
                <c:pt idx="15">
                  <c:v>352.98905215789455</c:v>
                </c:pt>
                <c:pt idx="16">
                  <c:v>318.22915049999983</c:v>
                </c:pt>
                <c:pt idx="17">
                  <c:v>354.57481544444443</c:v>
                </c:pt>
                <c:pt idx="18">
                  <c:v>341.29248040000004</c:v>
                </c:pt>
                <c:pt idx="19">
                  <c:v>327.38920910000013</c:v>
                </c:pt>
                <c:pt idx="20">
                  <c:v>353.42294461904766</c:v>
                </c:pt>
                <c:pt idx="21">
                  <c:v>380.00800789999994</c:v>
                </c:pt>
                <c:pt idx="22">
                  <c:v>388.73622526315796</c:v>
                </c:pt>
                <c:pt idx="23">
                  <c:v>355.35809005263201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23</c:v>
                </c:pt>
                <c:pt idx="6">
                  <c:v>20</c:v>
                </c:pt>
                <c:pt idx="7">
                  <c:v>16</c:v>
                </c:pt>
                <c:pt idx="8">
                  <c:v>11</c:v>
                </c:pt>
                <c:pt idx="9">
                  <c:v>11</c:v>
                </c:pt>
                <c:pt idx="10">
                  <c:v>17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8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9</c:v>
                </c:pt>
                <c:pt idx="7">
                  <c:v>13</c:v>
                </c:pt>
                <c:pt idx="8">
                  <c:v>18</c:v>
                </c:pt>
                <c:pt idx="9">
                  <c:v>18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13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14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-158.74499509999987</c:v>
                </c:pt>
                <c:pt idx="1">
                  <c:v>-166.40283202499995</c:v>
                </c:pt>
                <c:pt idx="2">
                  <c:v>-230.19264915454551</c:v>
                </c:pt>
                <c:pt idx="3">
                  <c:v>-290.12910971666679</c:v>
                </c:pt>
                <c:pt idx="4">
                  <c:v>-262.74427084000007</c:v>
                </c:pt>
                <c:pt idx="5">
                  <c:v>-213.61880491249985</c:v>
                </c:pt>
                <c:pt idx="6">
                  <c:v>-230.84025064166659</c:v>
                </c:pt>
                <c:pt idx="7">
                  <c:v>-180.78920900000011</c:v>
                </c:pt>
                <c:pt idx="8">
                  <c:v>-193.12640383750022</c:v>
                </c:pt>
                <c:pt idx="9">
                  <c:v>-187.82055665000007</c:v>
                </c:pt>
                <c:pt idx="10">
                  <c:v>-163.30986328</c:v>
                </c:pt>
                <c:pt idx="11">
                  <c:v>-138.45471192500008</c:v>
                </c:pt>
                <c:pt idx="12">
                  <c:v>-76.185913074999917</c:v>
                </c:pt>
                <c:pt idx="13">
                  <c:v>-138.78149412499988</c:v>
                </c:pt>
                <c:pt idx="14">
                  <c:v>-195.21005855999974</c:v>
                </c:pt>
                <c:pt idx="15">
                  <c:v>-197.96850586666673</c:v>
                </c:pt>
                <c:pt idx="16">
                  <c:v>-479.73950200000036</c:v>
                </c:pt>
                <c:pt idx="17">
                  <c:v>-412.25659180000002</c:v>
                </c:pt>
                <c:pt idx="18">
                  <c:v>-463.63598635000017</c:v>
                </c:pt>
                <c:pt idx="19">
                  <c:v>-621.70292972000027</c:v>
                </c:pt>
                <c:pt idx="20">
                  <c:v>-418.63173827999998</c:v>
                </c:pt>
                <c:pt idx="21">
                  <c:v>-322.5326171599998</c:v>
                </c:pt>
                <c:pt idx="22">
                  <c:v>-255.71728513999989</c:v>
                </c:pt>
                <c:pt idx="23">
                  <c:v>-212.49951169999986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324.25533353076924</c:v>
                </c:pt>
                <c:pt idx="1">
                  <c:v>296.65185546153839</c:v>
                </c:pt>
                <c:pt idx="2">
                  <c:v>257.94051586470596</c:v>
                </c:pt>
                <c:pt idx="3">
                  <c:v>253.09010225882358</c:v>
                </c:pt>
                <c:pt idx="4">
                  <c:v>279.31975444999989</c:v>
                </c:pt>
                <c:pt idx="5">
                  <c:v>282.6571514615386</c:v>
                </c:pt>
                <c:pt idx="6">
                  <c:v>251.83639705882354</c:v>
                </c:pt>
                <c:pt idx="7">
                  <c:v>311.83123457368418</c:v>
                </c:pt>
                <c:pt idx="8">
                  <c:v>380.17801339047617</c:v>
                </c:pt>
                <c:pt idx="9">
                  <c:v>428.89527530952381</c:v>
                </c:pt>
                <c:pt idx="10">
                  <c:v>395.00937908750006</c:v>
                </c:pt>
                <c:pt idx="11">
                  <c:v>384.29226562399998</c:v>
                </c:pt>
                <c:pt idx="12">
                  <c:v>405.96152344400002</c:v>
                </c:pt>
                <c:pt idx="13">
                  <c:v>422.61974609200001</c:v>
                </c:pt>
                <c:pt idx="14">
                  <c:v>459.35819497499989</c:v>
                </c:pt>
                <c:pt idx="15">
                  <c:v>456.07693613043472</c:v>
                </c:pt>
                <c:pt idx="16">
                  <c:v>406.64027342799994</c:v>
                </c:pt>
                <c:pt idx="17">
                  <c:v>436.37795089999986</c:v>
                </c:pt>
                <c:pt idx="18">
                  <c:v>439.21743376521738</c:v>
                </c:pt>
                <c:pt idx="19">
                  <c:v>429.37288411666668</c:v>
                </c:pt>
                <c:pt idx="20">
                  <c:v>481.50048829166673</c:v>
                </c:pt>
                <c:pt idx="21">
                  <c:v>465.87681071666674</c:v>
                </c:pt>
                <c:pt idx="22">
                  <c:v>414.48752848750001</c:v>
                </c:pt>
                <c:pt idx="23">
                  <c:v>344.10996095600012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17</c:v>
                </c:pt>
                <c:pt idx="3">
                  <c:v>17</c:v>
                </c:pt>
                <c:pt idx="4">
                  <c:v>14</c:v>
                </c:pt>
                <c:pt idx="5">
                  <c:v>13</c:v>
                </c:pt>
                <c:pt idx="6">
                  <c:v>17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23</c:v>
                </c:pt>
                <c:pt idx="16">
                  <c:v>25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-83.804931627272666</c:v>
                </c:pt>
                <c:pt idx="1">
                  <c:v>-77.400512662500148</c:v>
                </c:pt>
                <c:pt idx="2">
                  <c:v>-106.57931084285704</c:v>
                </c:pt>
                <c:pt idx="3">
                  <c:v>-81.450846361111118</c:v>
                </c:pt>
                <c:pt idx="4">
                  <c:v>-106.55412292499992</c:v>
                </c:pt>
                <c:pt idx="5">
                  <c:v>-111.69516226153851</c:v>
                </c:pt>
                <c:pt idx="6">
                  <c:v>-80.491427955555594</c:v>
                </c:pt>
                <c:pt idx="7">
                  <c:v>-44.833374024999898</c:v>
                </c:pt>
                <c:pt idx="8">
                  <c:v>-56.488972983333419</c:v>
                </c:pt>
                <c:pt idx="9">
                  <c:v>-36.952832060000127</c:v>
                </c:pt>
                <c:pt idx="10">
                  <c:v>-51.585367816666576</c:v>
                </c:pt>
                <c:pt idx="11">
                  <c:v>-97.331372070000043</c:v>
                </c:pt>
                <c:pt idx="12">
                  <c:v>-120.24249267500004</c:v>
                </c:pt>
                <c:pt idx="13">
                  <c:v>-162.21089996153842</c:v>
                </c:pt>
                <c:pt idx="14">
                  <c:v>-170.80563353750003</c:v>
                </c:pt>
                <c:pt idx="15">
                  <c:v>-163.07090132352937</c:v>
                </c:pt>
                <c:pt idx="16">
                  <c:v>-189.41093444375005</c:v>
                </c:pt>
                <c:pt idx="17">
                  <c:v>-229.14382934374999</c:v>
                </c:pt>
                <c:pt idx="18">
                  <c:v>-232.61225585999995</c:v>
                </c:pt>
                <c:pt idx="19">
                  <c:v>-181.20450368235291</c:v>
                </c:pt>
                <c:pt idx="20">
                  <c:v>-175.5986891461539</c:v>
                </c:pt>
                <c:pt idx="21">
                  <c:v>-146.61331880769225</c:v>
                </c:pt>
                <c:pt idx="22">
                  <c:v>-127.52749911818178</c:v>
                </c:pt>
                <c:pt idx="23">
                  <c:v>-93.254131630769251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118.82903731052643</c:v>
                </c:pt>
                <c:pt idx="1">
                  <c:v>129.52248314090906</c:v>
                </c:pt>
                <c:pt idx="2">
                  <c:v>130.3166678285715</c:v>
                </c:pt>
                <c:pt idx="3">
                  <c:v>137.92416104545455</c:v>
                </c:pt>
                <c:pt idx="4">
                  <c:v>125.47115384615384</c:v>
                </c:pt>
                <c:pt idx="5">
                  <c:v>116.91816709999998</c:v>
                </c:pt>
                <c:pt idx="6">
                  <c:v>102.27229000499999</c:v>
                </c:pt>
                <c:pt idx="7">
                  <c:v>134.76788085999999</c:v>
                </c:pt>
                <c:pt idx="8">
                  <c:v>191.19119395652177</c:v>
                </c:pt>
                <c:pt idx="9">
                  <c:v>194.25091552500007</c:v>
                </c:pt>
                <c:pt idx="10">
                  <c:v>187.81614089130429</c:v>
                </c:pt>
                <c:pt idx="11">
                  <c:v>218.8463327421052</c:v>
                </c:pt>
                <c:pt idx="12">
                  <c:v>223.74796071176476</c:v>
                </c:pt>
                <c:pt idx="13">
                  <c:v>213.71617125625005</c:v>
                </c:pt>
                <c:pt idx="14">
                  <c:v>246.25178410769229</c:v>
                </c:pt>
                <c:pt idx="15">
                  <c:v>244.70253498333338</c:v>
                </c:pt>
                <c:pt idx="16">
                  <c:v>218.19506838461541</c:v>
                </c:pt>
                <c:pt idx="17">
                  <c:v>198.72725734615383</c:v>
                </c:pt>
                <c:pt idx="18">
                  <c:v>193.06516809285705</c:v>
                </c:pt>
                <c:pt idx="19">
                  <c:v>215.57775879166661</c:v>
                </c:pt>
                <c:pt idx="20">
                  <c:v>159.657669075</c:v>
                </c:pt>
                <c:pt idx="21">
                  <c:v>150.94299316875004</c:v>
                </c:pt>
                <c:pt idx="22">
                  <c:v>135.78994411111108</c:v>
                </c:pt>
                <c:pt idx="23">
                  <c:v>133.65658569374997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14</c:v>
                </c:pt>
                <c:pt idx="3">
                  <c:v>18</c:v>
                </c:pt>
                <c:pt idx="4">
                  <c:v>16</c:v>
                </c:pt>
                <c:pt idx="5">
                  <c:v>13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10</c:v>
                </c:pt>
                <c:pt idx="12">
                  <c:v>12</c:v>
                </c:pt>
                <c:pt idx="13">
                  <c:v>13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17</c:v>
                </c:pt>
                <c:pt idx="20">
                  <c:v>13</c:v>
                </c:pt>
                <c:pt idx="21">
                  <c:v>13</c:v>
                </c:pt>
                <c:pt idx="22">
                  <c:v>11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14</c:v>
                </c:pt>
                <c:pt idx="3">
                  <c:v>11</c:v>
                </c:pt>
                <c:pt idx="4">
                  <c:v>13</c:v>
                </c:pt>
                <c:pt idx="5">
                  <c:v>16</c:v>
                </c:pt>
                <c:pt idx="6">
                  <c:v>20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19</c:v>
                </c:pt>
                <c:pt idx="12">
                  <c:v>17</c:v>
                </c:pt>
                <c:pt idx="13">
                  <c:v>16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12</c:v>
                </c:pt>
                <c:pt idx="20">
                  <c:v>16</c:v>
                </c:pt>
                <c:pt idx="21">
                  <c:v>16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-159.00187900714283</c:v>
                </c:pt>
                <c:pt idx="1">
                  <c:v>-121.52203046842105</c:v>
                </c:pt>
                <c:pt idx="2">
                  <c:v>-152.90939150352941</c:v>
                </c:pt>
                <c:pt idx="3">
                  <c:v>-154.27469411588234</c:v>
                </c:pt>
                <c:pt idx="4">
                  <c:v>-156.6111111311111</c:v>
                </c:pt>
                <c:pt idx="5">
                  <c:v>-167.14162311235287</c:v>
                </c:pt>
                <c:pt idx="6">
                  <c:v>-190.98770904375004</c:v>
                </c:pt>
                <c:pt idx="7">
                  <c:v>-204.10168457571424</c:v>
                </c:pt>
                <c:pt idx="8">
                  <c:v>-189.87323810799998</c:v>
                </c:pt>
                <c:pt idx="9">
                  <c:v>-200.97295268785709</c:v>
                </c:pt>
                <c:pt idx="10">
                  <c:v>-203.21773276600001</c:v>
                </c:pt>
                <c:pt idx="11">
                  <c:v>-223.17262485500001</c:v>
                </c:pt>
                <c:pt idx="12">
                  <c:v>-194.21173564615384</c:v>
                </c:pt>
                <c:pt idx="13">
                  <c:v>-148.37731171250002</c:v>
                </c:pt>
                <c:pt idx="14">
                  <c:v>-127.65050454666668</c:v>
                </c:pt>
                <c:pt idx="15">
                  <c:v>-107.96258951333333</c:v>
                </c:pt>
                <c:pt idx="16">
                  <c:v>-103.29784341999998</c:v>
                </c:pt>
                <c:pt idx="17">
                  <c:v>-107.88549804615386</c:v>
                </c:pt>
                <c:pt idx="18">
                  <c:v>-126.70921912307692</c:v>
                </c:pt>
                <c:pt idx="19">
                  <c:v>-133.44404483846145</c:v>
                </c:pt>
                <c:pt idx="20">
                  <c:v>-146.96797317272723</c:v>
                </c:pt>
                <c:pt idx="21">
                  <c:v>-175.10939940999998</c:v>
                </c:pt>
                <c:pt idx="22">
                  <c:v>-174.00929770000005</c:v>
                </c:pt>
                <c:pt idx="23">
                  <c:v>-185.06939698333335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78.436252583124997</c:v>
                </c:pt>
                <c:pt idx="1">
                  <c:v>71.999711465454482</c:v>
                </c:pt>
                <c:pt idx="2">
                  <c:v>108.09538129181814</c:v>
                </c:pt>
                <c:pt idx="3">
                  <c:v>98.482940654166669</c:v>
                </c:pt>
                <c:pt idx="4">
                  <c:v>104.5900324127273</c:v>
                </c:pt>
                <c:pt idx="5">
                  <c:v>100.61474098916666</c:v>
                </c:pt>
                <c:pt idx="6">
                  <c:v>131.00569976153838</c:v>
                </c:pt>
                <c:pt idx="7">
                  <c:v>181.00476887866668</c:v>
                </c:pt>
                <c:pt idx="8">
                  <c:v>236.63998849642863</c:v>
                </c:pt>
                <c:pt idx="9">
                  <c:v>205.82981364199992</c:v>
                </c:pt>
                <c:pt idx="10">
                  <c:v>155.7900564857143</c:v>
                </c:pt>
                <c:pt idx="11">
                  <c:v>104.09023438666667</c:v>
                </c:pt>
                <c:pt idx="12">
                  <c:v>90.57381057500001</c:v>
                </c:pt>
                <c:pt idx="13">
                  <c:v>90.395052396923106</c:v>
                </c:pt>
                <c:pt idx="14">
                  <c:v>90.753784164285733</c:v>
                </c:pt>
                <c:pt idx="15">
                  <c:v>107.81317137857147</c:v>
                </c:pt>
                <c:pt idx="16">
                  <c:v>142.03553987857148</c:v>
                </c:pt>
                <c:pt idx="17">
                  <c:v>149.03850174374998</c:v>
                </c:pt>
                <c:pt idx="18">
                  <c:v>150.84426117499999</c:v>
                </c:pt>
                <c:pt idx="19">
                  <c:v>148.95030213125006</c:v>
                </c:pt>
                <c:pt idx="20">
                  <c:v>139.96763780611113</c:v>
                </c:pt>
                <c:pt idx="21">
                  <c:v>143.77900133157897</c:v>
                </c:pt>
                <c:pt idx="22">
                  <c:v>168.82049560647064</c:v>
                </c:pt>
                <c:pt idx="23">
                  <c:v>111.4299782988235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19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14</c:v>
                </c:pt>
                <c:pt idx="12">
                  <c:v>13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10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18</c:v>
                </c:pt>
                <c:pt idx="21">
                  <c:v>19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-561.99765639999828</c:v>
                </c:pt>
                <c:pt idx="1">
                  <c:v>-753.19711546153735</c:v>
                </c:pt>
                <c:pt idx="2">
                  <c:v>-697.07605711764722</c:v>
                </c:pt>
                <c:pt idx="3">
                  <c:v>-757.93612147058684</c:v>
                </c:pt>
                <c:pt idx="4">
                  <c:v>-672.17041024999935</c:v>
                </c:pt>
                <c:pt idx="5">
                  <c:v>-613.17258527272497</c:v>
                </c:pt>
                <c:pt idx="6">
                  <c:v>-835.17317733333164</c:v>
                </c:pt>
                <c:pt idx="7">
                  <c:v>-1188.4585935999989</c:v>
                </c:pt>
                <c:pt idx="8">
                  <c:v>-1191.0195311999983</c:v>
                </c:pt>
                <c:pt idx="9">
                  <c:v>-605.54752616666644</c:v>
                </c:pt>
                <c:pt idx="10">
                  <c:v>-594.98535149999952</c:v>
                </c:pt>
                <c:pt idx="11">
                  <c:v>-992.02994833333162</c:v>
                </c:pt>
                <c:pt idx="12">
                  <c:v>-961.93457074999787</c:v>
                </c:pt>
                <c:pt idx="13">
                  <c:v>-1318.8896484999987</c:v>
                </c:pt>
                <c:pt idx="14">
                  <c:v>-999.17075914285772</c:v>
                </c:pt>
                <c:pt idx="15">
                  <c:v>-784.25347233333173</c:v>
                </c:pt>
                <c:pt idx="16">
                  <c:v>-1169.2617188749991</c:v>
                </c:pt>
                <c:pt idx="17">
                  <c:v>-1104.6019968888884</c:v>
                </c:pt>
                <c:pt idx="18">
                  <c:v>-756.53548191666471</c:v>
                </c:pt>
                <c:pt idx="19">
                  <c:v>-468.21372771428497</c:v>
                </c:pt>
                <c:pt idx="20">
                  <c:v>-360.82769099999859</c:v>
                </c:pt>
                <c:pt idx="21">
                  <c:v>-531.80957049999961</c:v>
                </c:pt>
                <c:pt idx="22">
                  <c:v>-685.14322933333221</c:v>
                </c:pt>
                <c:pt idx="23">
                  <c:v>-726.26779533333081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713.16347645000099</c:v>
                </c:pt>
                <c:pt idx="1">
                  <c:v>503.31567368750166</c:v>
                </c:pt>
                <c:pt idx="2">
                  <c:v>551.80397718181882</c:v>
                </c:pt>
                <c:pt idx="3">
                  <c:v>522.1910806666674</c:v>
                </c:pt>
                <c:pt idx="4">
                  <c:v>587.97505992307788</c:v>
                </c:pt>
                <c:pt idx="5">
                  <c:v>572.50824633333423</c:v>
                </c:pt>
                <c:pt idx="6">
                  <c:v>896.42238443478357</c:v>
                </c:pt>
                <c:pt idx="7">
                  <c:v>1209.5244139583344</c:v>
                </c:pt>
                <c:pt idx="8">
                  <c:v>1329.7584634166676</c:v>
                </c:pt>
                <c:pt idx="9">
                  <c:v>1364.1047893043487</c:v>
                </c:pt>
                <c:pt idx="10">
                  <c:v>1275.0189061200001</c:v>
                </c:pt>
                <c:pt idx="11">
                  <c:v>1204.6259013846161</c:v>
                </c:pt>
                <c:pt idx="12">
                  <c:v>1167.3779686000012</c:v>
                </c:pt>
                <c:pt idx="13">
                  <c:v>1165.4237498000002</c:v>
                </c:pt>
                <c:pt idx="14">
                  <c:v>1187.7945665909101</c:v>
                </c:pt>
                <c:pt idx="15">
                  <c:v>1195.7814452000014</c:v>
                </c:pt>
                <c:pt idx="16">
                  <c:v>1105.4099701428586</c:v>
                </c:pt>
                <c:pt idx="17">
                  <c:v>1195.6730467499997</c:v>
                </c:pt>
                <c:pt idx="18">
                  <c:v>1184.7720587647059</c:v>
                </c:pt>
                <c:pt idx="19">
                  <c:v>938.61132795454614</c:v>
                </c:pt>
                <c:pt idx="20">
                  <c:v>935.37597635000168</c:v>
                </c:pt>
                <c:pt idx="21">
                  <c:v>944.62369771428769</c:v>
                </c:pt>
                <c:pt idx="22">
                  <c:v>963.28906235000068</c:v>
                </c:pt>
                <c:pt idx="23">
                  <c:v>808.6916015000013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10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11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9</c:v>
                </c:pt>
                <c:pt idx="16">
                  <c:v>8</c:v>
                </c:pt>
                <c:pt idx="17">
                  <c:v>9</c:v>
                </c:pt>
                <c:pt idx="18">
                  <c:v>12</c:v>
                </c:pt>
                <c:pt idx="19">
                  <c:v>7</c:v>
                </c:pt>
                <c:pt idx="20">
                  <c:v>9</c:v>
                </c:pt>
                <c:pt idx="21">
                  <c:v>8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18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22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17</c:v>
                </c:pt>
                <c:pt idx="19">
                  <c:v>22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15</c:v>
                </c:pt>
                <c:pt idx="7">
                  <c:v>13</c:v>
                </c:pt>
                <c:pt idx="8">
                  <c:v>9</c:v>
                </c:pt>
                <c:pt idx="9">
                  <c:v>9</c:v>
                </c:pt>
                <c:pt idx="10">
                  <c:v>6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10</c:v>
                </c:pt>
                <c:pt idx="16">
                  <c:v>9</c:v>
                </c:pt>
                <c:pt idx="17">
                  <c:v>11</c:v>
                </c:pt>
                <c:pt idx="18">
                  <c:v>9</c:v>
                </c:pt>
                <c:pt idx="19">
                  <c:v>9</c:v>
                </c:pt>
                <c:pt idx="20">
                  <c:v>8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14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23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19</c:v>
                </c:pt>
                <c:pt idx="16">
                  <c:v>20</c:v>
                </c:pt>
                <c:pt idx="17">
                  <c:v>18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-62.670911294736854</c:v>
                </c:pt>
                <c:pt idx="1">
                  <c:v>-61.556652252380957</c:v>
                </c:pt>
                <c:pt idx="2">
                  <c:v>-67.962994389999977</c:v>
                </c:pt>
                <c:pt idx="3">
                  <c:v>-77.42091065000001</c:v>
                </c:pt>
                <c:pt idx="4">
                  <c:v>-78.44824771818179</c:v>
                </c:pt>
                <c:pt idx="5">
                  <c:v>-66.750196378260867</c:v>
                </c:pt>
                <c:pt idx="6">
                  <c:v>-61.408935554999985</c:v>
                </c:pt>
                <c:pt idx="7">
                  <c:v>-65.65734101249997</c:v>
                </c:pt>
                <c:pt idx="8">
                  <c:v>-82.223555145454611</c:v>
                </c:pt>
                <c:pt idx="9">
                  <c:v>-77.915749272727311</c:v>
                </c:pt>
                <c:pt idx="10">
                  <c:v>-66.755895276470582</c:v>
                </c:pt>
                <c:pt idx="11">
                  <c:v>-60.077957963157907</c:v>
                </c:pt>
                <c:pt idx="12">
                  <c:v>-81.768893772222214</c:v>
                </c:pt>
                <c:pt idx="13">
                  <c:v>-87.800923677777789</c:v>
                </c:pt>
                <c:pt idx="14">
                  <c:v>-102.3681383631579</c:v>
                </c:pt>
                <c:pt idx="15">
                  <c:v>-99.505769415789473</c:v>
                </c:pt>
                <c:pt idx="16">
                  <c:v>-108.55268298421049</c:v>
                </c:pt>
                <c:pt idx="17">
                  <c:v>-127.72122954375</c:v>
                </c:pt>
                <c:pt idx="18">
                  <c:v>-99.948371441176491</c:v>
                </c:pt>
                <c:pt idx="19">
                  <c:v>-74.993919381249981</c:v>
                </c:pt>
                <c:pt idx="20">
                  <c:v>-60.484374999999986</c:v>
                </c:pt>
                <c:pt idx="21">
                  <c:v>-65.808113606666637</c:v>
                </c:pt>
                <c:pt idx="22">
                  <c:v>-72.423069550000022</c:v>
                </c:pt>
                <c:pt idx="23">
                  <c:v>-73.517364506250033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64.163629700000044</c:v>
                </c:pt>
                <c:pt idx="1">
                  <c:v>52.181342222222234</c:v>
                </c:pt>
                <c:pt idx="2">
                  <c:v>42.3019409125001</c:v>
                </c:pt>
                <c:pt idx="3">
                  <c:v>31.953342022222234</c:v>
                </c:pt>
                <c:pt idx="4">
                  <c:v>34.576712457142904</c:v>
                </c:pt>
                <c:pt idx="5">
                  <c:v>24.314107233333328</c:v>
                </c:pt>
                <c:pt idx="6">
                  <c:v>24.461507166666681</c:v>
                </c:pt>
                <c:pt idx="7">
                  <c:v>50.387845561538526</c:v>
                </c:pt>
                <c:pt idx="8">
                  <c:v>75.974005811111084</c:v>
                </c:pt>
                <c:pt idx="9">
                  <c:v>96.124376094444457</c:v>
                </c:pt>
                <c:pt idx="10">
                  <c:v>70.018117275000009</c:v>
                </c:pt>
                <c:pt idx="11">
                  <c:v>55.061706540000046</c:v>
                </c:pt>
                <c:pt idx="12">
                  <c:v>117.49560545454545</c:v>
                </c:pt>
                <c:pt idx="13">
                  <c:v>111.08475009090915</c:v>
                </c:pt>
                <c:pt idx="14">
                  <c:v>34.42707519999999</c:v>
                </c:pt>
                <c:pt idx="15">
                  <c:v>48.254199210000046</c:v>
                </c:pt>
                <c:pt idx="16">
                  <c:v>70.152722180000026</c:v>
                </c:pt>
                <c:pt idx="17">
                  <c:v>55.205322253846148</c:v>
                </c:pt>
                <c:pt idx="18">
                  <c:v>69.035461425000008</c:v>
                </c:pt>
                <c:pt idx="19">
                  <c:v>63.357816246153824</c:v>
                </c:pt>
                <c:pt idx="20">
                  <c:v>52.029453828571413</c:v>
                </c:pt>
                <c:pt idx="21">
                  <c:v>53.570696150000003</c:v>
                </c:pt>
                <c:pt idx="22">
                  <c:v>45.765917979999976</c:v>
                </c:pt>
                <c:pt idx="23">
                  <c:v>40.381000207692296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23</c:v>
                </c:pt>
                <c:pt idx="6">
                  <c:v>20</c:v>
                </c:pt>
                <c:pt idx="7">
                  <c:v>16</c:v>
                </c:pt>
                <c:pt idx="8">
                  <c:v>11</c:v>
                </c:pt>
                <c:pt idx="9">
                  <c:v>11</c:v>
                </c:pt>
                <c:pt idx="10">
                  <c:v>17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8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9</c:v>
                </c:pt>
                <c:pt idx="7">
                  <c:v>13</c:v>
                </c:pt>
                <c:pt idx="8">
                  <c:v>18</c:v>
                </c:pt>
                <c:pt idx="9">
                  <c:v>18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13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14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Feb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-129.01321071666663</c:v>
                </c:pt>
                <c:pt idx="1">
                  <c:v>-194.93934848571422</c:v>
                </c:pt>
                <c:pt idx="2">
                  <c:v>-230.77756569090906</c:v>
                </c:pt>
                <c:pt idx="3">
                  <c:v>-171.37315957692323</c:v>
                </c:pt>
                <c:pt idx="4">
                  <c:v>-137.4693908562499</c:v>
                </c:pt>
                <c:pt idx="5">
                  <c:v>-167.55239255999987</c:v>
                </c:pt>
                <c:pt idx="6">
                  <c:v>-122.21653055454557</c:v>
                </c:pt>
                <c:pt idx="7">
                  <c:v>-157.34448243750012</c:v>
                </c:pt>
                <c:pt idx="8">
                  <c:v>-176.47045898333332</c:v>
                </c:pt>
                <c:pt idx="9">
                  <c:v>-153.83517022857163</c:v>
                </c:pt>
                <c:pt idx="10">
                  <c:v>-115.49438477500007</c:v>
                </c:pt>
                <c:pt idx="11">
                  <c:v>-71.319140640000114</c:v>
                </c:pt>
                <c:pt idx="12">
                  <c:v>-143.89804688000004</c:v>
                </c:pt>
                <c:pt idx="13">
                  <c:v>-153.57299802499983</c:v>
                </c:pt>
                <c:pt idx="14">
                  <c:v>-63.060424825000155</c:v>
                </c:pt>
                <c:pt idx="15">
                  <c:v>-121.54961688461536</c:v>
                </c:pt>
                <c:pt idx="16">
                  <c:v>-174.86757115714292</c:v>
                </c:pt>
                <c:pt idx="17">
                  <c:v>-170.56168620555562</c:v>
                </c:pt>
                <c:pt idx="18">
                  <c:v>-174.34151784761897</c:v>
                </c:pt>
                <c:pt idx="19">
                  <c:v>-193.57988280799998</c:v>
                </c:pt>
                <c:pt idx="20">
                  <c:v>-232.71083577499999</c:v>
                </c:pt>
                <c:pt idx="21">
                  <c:v>-255.02689985454543</c:v>
                </c:pt>
                <c:pt idx="22">
                  <c:v>-238.35711348421052</c:v>
                </c:pt>
                <c:pt idx="23">
                  <c:v>-133.99969481874996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223.38073731666677</c:v>
                </c:pt>
                <c:pt idx="1">
                  <c:v>144.99023436874995</c:v>
                </c:pt>
                <c:pt idx="2">
                  <c:v>132.46197149411753</c:v>
                </c:pt>
                <c:pt idx="3">
                  <c:v>111.38684083125008</c:v>
                </c:pt>
                <c:pt idx="4">
                  <c:v>159.76750299999998</c:v>
                </c:pt>
                <c:pt idx="5">
                  <c:v>141.86708468421037</c:v>
                </c:pt>
                <c:pt idx="6">
                  <c:v>197.78569878333332</c:v>
                </c:pt>
                <c:pt idx="7">
                  <c:v>207.87223306666661</c:v>
                </c:pt>
                <c:pt idx="8">
                  <c:v>219.35081946086956</c:v>
                </c:pt>
                <c:pt idx="9">
                  <c:v>245.41015625454548</c:v>
                </c:pt>
                <c:pt idx="10">
                  <c:v>236.79308593599998</c:v>
                </c:pt>
                <c:pt idx="11">
                  <c:v>291.64050292916664</c:v>
                </c:pt>
                <c:pt idx="12">
                  <c:v>284.46549480416678</c:v>
                </c:pt>
                <c:pt idx="13">
                  <c:v>215.09613281600002</c:v>
                </c:pt>
                <c:pt idx="14">
                  <c:v>214.90394809523804</c:v>
                </c:pt>
                <c:pt idx="15">
                  <c:v>137.77218628125001</c:v>
                </c:pt>
                <c:pt idx="16">
                  <c:v>74.342154966666811</c:v>
                </c:pt>
                <c:pt idx="17">
                  <c:v>125.32723721818184</c:v>
                </c:pt>
                <c:pt idx="18">
                  <c:v>178.73120116249993</c:v>
                </c:pt>
                <c:pt idx="19">
                  <c:v>64.996704074999798</c:v>
                </c:pt>
                <c:pt idx="20">
                  <c:v>129.49501954000007</c:v>
                </c:pt>
                <c:pt idx="21">
                  <c:v>121.58775112857153</c:v>
                </c:pt>
                <c:pt idx="22">
                  <c:v>266.90859377000015</c:v>
                </c:pt>
                <c:pt idx="23">
                  <c:v>221.5768479615385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11</c:v>
                </c:pt>
                <c:pt idx="3">
                  <c:v>13</c:v>
                </c:pt>
                <c:pt idx="4">
                  <c:v>16</c:v>
                </c:pt>
                <c:pt idx="5">
                  <c:v>10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8</c:v>
                </c:pt>
                <c:pt idx="15">
                  <c:v>13</c:v>
                </c:pt>
                <c:pt idx="16">
                  <c:v>14</c:v>
                </c:pt>
                <c:pt idx="17">
                  <c:v>18</c:v>
                </c:pt>
                <c:pt idx="18">
                  <c:v>21</c:v>
                </c:pt>
                <c:pt idx="19">
                  <c:v>25</c:v>
                </c:pt>
                <c:pt idx="20">
                  <c:v>24</c:v>
                </c:pt>
                <c:pt idx="21">
                  <c:v>22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13</c:v>
                </c:pt>
                <c:pt idx="5">
                  <c:v>19</c:v>
                </c:pt>
                <c:pt idx="6">
                  <c:v>18</c:v>
                </c:pt>
                <c:pt idx="7">
                  <c:v>21</c:v>
                </c:pt>
                <c:pt idx="8">
                  <c:v>23</c:v>
                </c:pt>
                <c:pt idx="9">
                  <c:v>22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21</c:v>
                </c:pt>
                <c:pt idx="15">
                  <c:v>16</c:v>
                </c:pt>
                <c:pt idx="16">
                  <c:v>15</c:v>
                </c:pt>
                <c:pt idx="17">
                  <c:v>11</c:v>
                </c:pt>
                <c:pt idx="18">
                  <c:v>8</c:v>
                </c:pt>
                <c:pt idx="19">
                  <c:v>4</c:v>
                </c:pt>
                <c:pt idx="20">
                  <c:v>5</c:v>
                </c:pt>
                <c:pt idx="21">
                  <c:v>7</c:v>
                </c:pt>
                <c:pt idx="22">
                  <c:v>10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-382.46661918181849</c:v>
                </c:pt>
                <c:pt idx="1">
                  <c:v>-438.57533508571396</c:v>
                </c:pt>
                <c:pt idx="2">
                  <c:v>-212.95869140000013</c:v>
                </c:pt>
                <c:pt idx="3">
                  <c:v>-178.22192383333322</c:v>
                </c:pt>
                <c:pt idx="4">
                  <c:v>-301.45371084999988</c:v>
                </c:pt>
                <c:pt idx="5">
                  <c:v>-321.57167977000006</c:v>
                </c:pt>
                <c:pt idx="6">
                  <c:v>-284.11181661999979</c:v>
                </c:pt>
                <c:pt idx="7">
                  <c:v>-442.77553014285724</c:v>
                </c:pt>
                <c:pt idx="8">
                  <c:v>-458.23945319999984</c:v>
                </c:pt>
                <c:pt idx="9">
                  <c:v>-585.76874999999995</c:v>
                </c:pt>
                <c:pt idx="10">
                  <c:v>-548.52994822222195</c:v>
                </c:pt>
                <c:pt idx="11">
                  <c:v>-497.58850099999995</c:v>
                </c:pt>
                <c:pt idx="12">
                  <c:v>-470.2272948750001</c:v>
                </c:pt>
                <c:pt idx="13">
                  <c:v>-616.97253425000008</c:v>
                </c:pt>
                <c:pt idx="14">
                  <c:v>-800.70368271428561</c:v>
                </c:pt>
                <c:pt idx="15">
                  <c:v>-795.81542957142847</c:v>
                </c:pt>
                <c:pt idx="16">
                  <c:v>-521.46724090909095</c:v>
                </c:pt>
                <c:pt idx="17">
                  <c:v>-596.91669940000008</c:v>
                </c:pt>
                <c:pt idx="18">
                  <c:v>-485.1478160909092</c:v>
                </c:pt>
                <c:pt idx="19">
                  <c:v>-499.53103288888877</c:v>
                </c:pt>
                <c:pt idx="20">
                  <c:v>-423.31054688888861</c:v>
                </c:pt>
                <c:pt idx="21">
                  <c:v>-375.23222659999993</c:v>
                </c:pt>
                <c:pt idx="22">
                  <c:v>-362.71022745454553</c:v>
                </c:pt>
                <c:pt idx="23">
                  <c:v>-433.72540854545463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489.34010078947375</c:v>
                </c:pt>
                <c:pt idx="1">
                  <c:v>412.00080661304355</c:v>
                </c:pt>
                <c:pt idx="2">
                  <c:v>366.60704214999964</c:v>
                </c:pt>
                <c:pt idx="3">
                  <c:v>408.77671179411772</c:v>
                </c:pt>
                <c:pt idx="4">
                  <c:v>395.97764181578953</c:v>
                </c:pt>
                <c:pt idx="5">
                  <c:v>434.4508120210528</c:v>
                </c:pt>
                <c:pt idx="6">
                  <c:v>446.82154607368409</c:v>
                </c:pt>
                <c:pt idx="7">
                  <c:v>474.59610261818182</c:v>
                </c:pt>
                <c:pt idx="8">
                  <c:v>636.36708476315744</c:v>
                </c:pt>
                <c:pt idx="9">
                  <c:v>634.44531254736853</c:v>
                </c:pt>
                <c:pt idx="10">
                  <c:v>628.10649414999978</c:v>
                </c:pt>
                <c:pt idx="11">
                  <c:v>649.31626680952377</c:v>
                </c:pt>
                <c:pt idx="12">
                  <c:v>614.04710747619049</c:v>
                </c:pt>
                <c:pt idx="13">
                  <c:v>666.72632999999985</c:v>
                </c:pt>
                <c:pt idx="14">
                  <c:v>705.95507822727257</c:v>
                </c:pt>
                <c:pt idx="15">
                  <c:v>683.8619051363637</c:v>
                </c:pt>
                <c:pt idx="16">
                  <c:v>892.34309888888868</c:v>
                </c:pt>
                <c:pt idx="17">
                  <c:v>807.54219789473655</c:v>
                </c:pt>
                <c:pt idx="18">
                  <c:v>854.48871516666657</c:v>
                </c:pt>
                <c:pt idx="19">
                  <c:v>724.0313963499998</c:v>
                </c:pt>
                <c:pt idx="20">
                  <c:v>700.63500974999999</c:v>
                </c:pt>
                <c:pt idx="21">
                  <c:v>636.34853005263165</c:v>
                </c:pt>
                <c:pt idx="22">
                  <c:v>593.61919488888896</c:v>
                </c:pt>
                <c:pt idx="23">
                  <c:v>554.30164927777776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7</c:v>
                </c:pt>
                <c:pt idx="8">
                  <c:v>10</c:v>
                </c:pt>
                <c:pt idx="9">
                  <c:v>10</c:v>
                </c:pt>
                <c:pt idx="10">
                  <c:v>9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9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23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22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20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Feb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-168.12845284642859</c:v>
                </c:pt>
                <c:pt idx="1">
                  <c:v>-167.98102678571436</c:v>
                </c:pt>
                <c:pt idx="2">
                  <c:v>-155.81367675200002</c:v>
                </c:pt>
                <c:pt idx="3">
                  <c:v>-177.07685969999994</c:v>
                </c:pt>
                <c:pt idx="4">
                  <c:v>-184.26134316153841</c:v>
                </c:pt>
                <c:pt idx="5">
                  <c:v>-185.19674916923077</c:v>
                </c:pt>
                <c:pt idx="6">
                  <c:v>-185.17056040384614</c:v>
                </c:pt>
                <c:pt idx="7">
                  <c:v>-171.70691894799995</c:v>
                </c:pt>
                <c:pt idx="8">
                  <c:v>-162.83504394799999</c:v>
                </c:pt>
                <c:pt idx="9">
                  <c:v>-119.67394080769233</c:v>
                </c:pt>
                <c:pt idx="10">
                  <c:v>-131.18263461904758</c:v>
                </c:pt>
                <c:pt idx="11">
                  <c:v>-108.64939742272723</c:v>
                </c:pt>
                <c:pt idx="12">
                  <c:v>-120.25417690869564</c:v>
                </c:pt>
                <c:pt idx="13">
                  <c:v>-128.28268300869561</c:v>
                </c:pt>
                <c:pt idx="14">
                  <c:v>-130.21843156521743</c:v>
                </c:pt>
                <c:pt idx="15">
                  <c:v>-143.37129139523813</c:v>
                </c:pt>
                <c:pt idx="16">
                  <c:v>-144.32667125</c:v>
                </c:pt>
                <c:pt idx="17">
                  <c:v>-162.64561244761907</c:v>
                </c:pt>
                <c:pt idx="18">
                  <c:v>-166.65771483809519</c:v>
                </c:pt>
                <c:pt idx="19">
                  <c:v>-155.61991552173916</c:v>
                </c:pt>
                <c:pt idx="20">
                  <c:v>-150.41084090000001</c:v>
                </c:pt>
                <c:pt idx="21">
                  <c:v>-150.78441443461543</c:v>
                </c:pt>
                <c:pt idx="22">
                  <c:v>-147.17715688461536</c:v>
                </c:pt>
                <c:pt idx="23">
                  <c:v>-157.42812771851848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195.17480464999994</c:v>
                </c:pt>
                <c:pt idx="1">
                  <c:v>136.84313965000001</c:v>
                </c:pt>
                <c:pt idx="2">
                  <c:v>100.52331543333337</c:v>
                </c:pt>
                <c:pt idx="3">
                  <c:v>93.886800133333281</c:v>
                </c:pt>
                <c:pt idx="4">
                  <c:v>85.44677733333333</c:v>
                </c:pt>
                <c:pt idx="5">
                  <c:v>83.615763333333305</c:v>
                </c:pt>
                <c:pt idx="6">
                  <c:v>74.89347326666666</c:v>
                </c:pt>
                <c:pt idx="7">
                  <c:v>59.083709724999892</c:v>
                </c:pt>
                <c:pt idx="8">
                  <c:v>54.023925799999972</c:v>
                </c:pt>
                <c:pt idx="9">
                  <c:v>56.389485666666666</c:v>
                </c:pt>
                <c:pt idx="10">
                  <c:v>49.633041387500043</c:v>
                </c:pt>
                <c:pt idx="11">
                  <c:v>90.588483542857077</c:v>
                </c:pt>
                <c:pt idx="12">
                  <c:v>116.22558593333333</c:v>
                </c:pt>
                <c:pt idx="13">
                  <c:v>125.4590657666666</c:v>
                </c:pt>
                <c:pt idx="14">
                  <c:v>137.68623861666666</c:v>
                </c:pt>
                <c:pt idx="15">
                  <c:v>98.746826175000024</c:v>
                </c:pt>
                <c:pt idx="16">
                  <c:v>93.340663357142859</c:v>
                </c:pt>
                <c:pt idx="17">
                  <c:v>73.204498287499945</c:v>
                </c:pt>
                <c:pt idx="18">
                  <c:v>54.910308825000016</c:v>
                </c:pt>
                <c:pt idx="19">
                  <c:v>49.307963050000012</c:v>
                </c:pt>
                <c:pt idx="20">
                  <c:v>40.675089500000013</c:v>
                </c:pt>
                <c:pt idx="21">
                  <c:v>107.97465003333339</c:v>
                </c:pt>
                <c:pt idx="22">
                  <c:v>161.56807456666652</c:v>
                </c:pt>
                <c:pt idx="23">
                  <c:v>232.75170900000001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58.592140509259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884.46386699999857" maxValue="1050.4042969999991"/>
    </cacheField>
    <cacheField name="Under" numFmtId="0">
      <sharedItems containsBlank="1" containsMixedTypes="1" containsNumber="1" minValue="-884.46386699999857" maxValue="-1.2714839999989636"/>
    </cacheField>
    <cacheField name="Over" numFmtId="0">
      <sharedItems containsBlank="1" containsMixedTypes="1" containsNumber="1" minValue="3.8740239999988262" maxValue="1050.404296999999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58.594836111108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30.69323729999996" maxValue="855.05810540000016"/>
    </cacheField>
    <cacheField name="Under" numFmtId="0">
      <sharedItems containsBlank="1" containsMixedTypes="1" containsNumber="1" minValue="-330.69323729999996" maxValue="-1.0246581999999762"/>
    </cacheField>
    <cacheField name="Over" numFmtId="0">
      <sharedItems containsBlank="1" containsMixedTypes="1" containsNumber="1" minValue="0.11047359999997752" maxValue="855.0581054000001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58.596664004632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720.45410149999952" maxValue="770.65673830000014"/>
    </cacheField>
    <cacheField name="Under" numFmtId="0">
      <sharedItems containsBlank="1" containsMixedTypes="1" containsNumber="1" minValue="-720.45410149999952" maxValue="-0.11035149999952409"/>
    </cacheField>
    <cacheField name="Over" numFmtId="0">
      <sharedItems containsBlank="1" containsMixedTypes="1" containsNumber="1" minValue="0.36279300000023795" maxValue="770.6567383000001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58.599636458333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111.4306639999995" maxValue="3246.4394530000009"/>
    </cacheField>
    <cacheField name="Under" numFmtId="0">
      <sharedItems containsBlank="1" containsMixedTypes="1" containsNumber="1" minValue="-2111.4306639999995" maxValue="-1.1279300000005605"/>
    </cacheField>
    <cacheField name="Over" numFmtId="0">
      <sharedItems containsBlank="1" containsMixedTypes="1" containsNumber="1" minValue="7.7011719999991328" maxValue="3246.439453000000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58.60028958333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38.52783209999984" maxValue="345.91455080000014"/>
    </cacheField>
    <cacheField name="Under" numFmtId="0">
      <sharedItems containsBlank="1" containsMixedTypes="1" containsNumber="1" minValue="-438.52783209999984" maxValue="-0.9313964999998916"/>
    </cacheField>
    <cacheField name="Over" numFmtId="0">
      <sharedItems containsBlank="1" containsMixedTypes="1" containsNumber="1" minValue="0.40820310000003701" maxValue="345.9145508000001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58.601026620374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474.7924805000002" maxValue="1329.3310550000006"/>
    </cacheField>
    <cacheField name="Under" numFmtId="0">
      <sharedItems containsBlank="1" containsMixedTypes="1" containsNumber="1" minValue="-1474.7924805000002" maxValue="-0.16601559999980964"/>
    </cacheField>
    <cacheField name="Over" numFmtId="0">
      <sharedItems containsBlank="1" containsMixedTypes="1" containsNumber="1" minValue="4.5898500000475906E-2" maxValue="1329.331055000000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58.602218749998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</sharedItems>
    </cacheField>
    <cacheField name="Hourly Error" numFmtId="0">
      <sharedItems containsString="0" containsBlank="1" containsNumber="1" minValue="-675.20654289999948" maxValue="822.32080079999969"/>
    </cacheField>
    <cacheField name="Under" numFmtId="0">
      <sharedItems containsBlank="1" containsMixedTypes="1" containsNumber="1" minValue="-675.20654289999948" maxValue="-0.12133790000007139"/>
    </cacheField>
    <cacheField name="Over" numFmtId="0">
      <sharedItems containsBlank="1" containsMixedTypes="1" containsNumber="1" minValue="0.87597649999997884" maxValue="822.3208007999996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58.603082870373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638.68975831000012" maxValue="409.51953130000015"/>
    </cacheField>
    <cacheField name="Under" numFmtId="0">
      <sharedItems containsBlank="1" containsMixedTypes="1" containsNumber="1" minValue="-638.68975831000012" maxValue="-0.16467290000014145"/>
    </cacheField>
    <cacheField name="Over" numFmtId="0">
      <sharedItems containsBlank="1" containsMixedTypes="1" containsNumber="1" minValue="0.22448729999996431" maxValue="409.5195313000001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58.608462847224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4481.8359379999965" maxValue="-5.359375"/>
    </cacheField>
    <cacheField name="Over" numFmtId="0">
      <sharedItems containsBlank="1" containsMixedTypes="1" containsNumber="1" minValue="1.1289059999980964" maxValue="4585.92187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88.2998047000001"/>
    <s v=""/>
    <n v="588.2998047000001"/>
    <s v=""/>
    <n v="1"/>
  </r>
  <r>
    <x v="1"/>
    <n v="513.33984369999962"/>
    <s v=""/>
    <n v="513.33984369999962"/>
    <s v=""/>
    <n v="1"/>
  </r>
  <r>
    <x v="2"/>
    <n v="556.27539059999981"/>
    <s v=""/>
    <n v="556.27539059999981"/>
    <s v=""/>
    <n v="1"/>
  </r>
  <r>
    <x v="3"/>
    <n v="561.39746089999971"/>
    <s v=""/>
    <n v="561.39746089999971"/>
    <s v=""/>
    <n v="1"/>
  </r>
  <r>
    <x v="4"/>
    <n v="553.26953119999962"/>
    <s v=""/>
    <n v="553.26953119999962"/>
    <s v=""/>
    <n v="1"/>
  </r>
  <r>
    <x v="5"/>
    <n v="587.28027309999925"/>
    <s v=""/>
    <n v="587.28027309999925"/>
    <s v=""/>
    <n v="1"/>
  </r>
  <r>
    <x v="6"/>
    <n v="686.08496099999866"/>
    <s v=""/>
    <n v="686.08496099999866"/>
    <s v=""/>
    <n v="1"/>
  </r>
  <r>
    <x v="7"/>
    <n v="842.99218700000165"/>
    <s v=""/>
    <n v="842.99218700000165"/>
    <s v=""/>
    <n v="1"/>
  </r>
  <r>
    <x v="8"/>
    <n v="845.41894599999978"/>
    <s v=""/>
    <n v="845.41894599999978"/>
    <s v=""/>
    <n v="1"/>
  </r>
  <r>
    <x v="9"/>
    <n v="767.9375"/>
    <s v=""/>
    <n v="767.9375"/>
    <s v=""/>
    <n v="1"/>
  </r>
  <r>
    <x v="10"/>
    <n v="661.24511699999857"/>
    <s v=""/>
    <n v="661.24511699999857"/>
    <s v=""/>
    <n v="1"/>
  </r>
  <r>
    <x v="11"/>
    <n v="538.43359400000008"/>
    <s v=""/>
    <n v="538.43359400000008"/>
    <s v=""/>
    <n v="1"/>
  </r>
  <r>
    <x v="12"/>
    <n v="440.84277300000031"/>
    <s v=""/>
    <n v="440.84277300000031"/>
    <s v=""/>
    <n v="1"/>
  </r>
  <r>
    <x v="13"/>
    <n v="315.29980400000022"/>
    <s v=""/>
    <n v="315.29980400000022"/>
    <s v=""/>
    <n v="1"/>
  </r>
  <r>
    <x v="14"/>
    <n v="316.97753900000134"/>
    <s v=""/>
    <n v="316.97753900000134"/>
    <s v=""/>
    <n v="1"/>
  </r>
  <r>
    <x v="15"/>
    <n v="302.51269499999944"/>
    <s v=""/>
    <n v="302.51269499999944"/>
    <s v=""/>
    <n v="1"/>
  </r>
  <r>
    <x v="16"/>
    <n v="394.24414099999922"/>
    <s v=""/>
    <n v="394.24414099999922"/>
    <s v=""/>
    <n v="1"/>
  </r>
  <r>
    <x v="17"/>
    <n v="428.19335900000078"/>
    <s v=""/>
    <n v="428.19335900000078"/>
    <s v=""/>
    <n v="1"/>
  </r>
  <r>
    <x v="18"/>
    <n v="431.79199200000039"/>
    <s v=""/>
    <n v="431.79199200000039"/>
    <s v=""/>
    <n v="1"/>
  </r>
  <r>
    <x v="19"/>
    <n v="418.59277400000065"/>
    <s v=""/>
    <n v="418.59277400000065"/>
    <s v=""/>
    <n v="1"/>
  </r>
  <r>
    <x v="20"/>
    <n v="532.91015599999992"/>
    <s v=""/>
    <n v="532.91015599999992"/>
    <s v=""/>
    <n v="1"/>
  </r>
  <r>
    <x v="21"/>
    <n v="580.58886700000039"/>
    <s v=""/>
    <n v="580.58886700000039"/>
    <s v=""/>
    <n v="1"/>
  </r>
  <r>
    <x v="22"/>
    <n v="566.43261700000039"/>
    <s v=""/>
    <n v="566.43261700000039"/>
    <s v=""/>
    <n v="1"/>
  </r>
  <r>
    <x v="23"/>
    <n v="636.51953099999992"/>
    <s v=""/>
    <n v="636.51953099999992"/>
    <s v=""/>
    <n v="1"/>
  </r>
  <r>
    <x v="0"/>
    <n v="742.53222689999893"/>
    <s v=""/>
    <n v="742.53222689999893"/>
    <s v=""/>
    <n v="1"/>
  </r>
  <r>
    <x v="1"/>
    <n v="328.21679690000019"/>
    <s v=""/>
    <n v="328.21679690000019"/>
    <s v=""/>
    <n v="1"/>
  </r>
  <r>
    <x v="2"/>
    <n v="251.8095702999999"/>
    <s v=""/>
    <n v="251.8095702999999"/>
    <s v=""/>
    <n v="1"/>
  </r>
  <r>
    <x v="3"/>
    <n v="227.62695309999981"/>
    <s v=""/>
    <n v="227.62695309999981"/>
    <s v=""/>
    <n v="1"/>
  </r>
  <r>
    <x v="4"/>
    <n v="261.2841797000001"/>
    <s v=""/>
    <n v="261.2841797000001"/>
    <s v=""/>
    <n v="1"/>
  </r>
  <r>
    <x v="5"/>
    <n v="296.01464839999971"/>
    <s v=""/>
    <n v="296.01464839999971"/>
    <s v=""/>
    <n v="1"/>
  </r>
  <r>
    <x v="6"/>
    <n v="380.99511750000056"/>
    <s v=""/>
    <n v="380.99511750000056"/>
    <s v=""/>
    <n v="1"/>
  </r>
  <r>
    <x v="7"/>
    <n v="501.38574299999891"/>
    <s v=""/>
    <n v="501.38574299999891"/>
    <s v=""/>
    <n v="1"/>
  </r>
  <r>
    <x v="8"/>
    <n v="547.296875"/>
    <s v=""/>
    <n v="547.296875"/>
    <s v=""/>
    <n v="1"/>
  </r>
  <r>
    <x v="9"/>
    <n v="577.51464800000031"/>
    <s v=""/>
    <n v="577.51464800000031"/>
    <s v=""/>
    <n v="1"/>
  </r>
  <r>
    <x v="10"/>
    <n v="510.71777400000065"/>
    <s v=""/>
    <n v="510.71777400000065"/>
    <s v=""/>
    <n v="1"/>
  </r>
  <r>
    <x v="11"/>
    <n v="357.16796900000008"/>
    <s v=""/>
    <n v="357.16796900000008"/>
    <s v=""/>
    <n v="1"/>
  </r>
  <r>
    <x v="12"/>
    <n v="315.140625"/>
    <s v=""/>
    <n v="315.140625"/>
    <s v=""/>
    <n v="1"/>
  </r>
  <r>
    <x v="13"/>
    <n v="298.13476599999922"/>
    <s v=""/>
    <n v="298.13476599999922"/>
    <s v=""/>
    <n v="1"/>
  </r>
  <r>
    <x v="14"/>
    <n v="320.80566399999952"/>
    <s v=""/>
    <n v="320.80566399999952"/>
    <s v=""/>
    <n v="1"/>
  </r>
  <r>
    <x v="15"/>
    <n v="361.29882799999905"/>
    <s v=""/>
    <n v="361.29882799999905"/>
    <s v=""/>
    <n v="1"/>
  </r>
  <r>
    <x v="16"/>
    <n v="414.68261799999891"/>
    <s v=""/>
    <n v="414.68261799999891"/>
    <s v=""/>
    <n v="1"/>
  </r>
  <r>
    <x v="17"/>
    <n v="392.05956999999944"/>
    <s v=""/>
    <n v="392.05956999999944"/>
    <s v=""/>
    <n v="1"/>
  </r>
  <r>
    <x v="18"/>
    <n v="333.29296799999975"/>
    <s v=""/>
    <n v="333.29296799999975"/>
    <s v=""/>
    <n v="1"/>
  </r>
  <r>
    <x v="19"/>
    <n v="317.96484300000157"/>
    <s v=""/>
    <n v="317.96484300000157"/>
    <s v=""/>
    <n v="1"/>
  </r>
  <r>
    <x v="20"/>
    <n v="466.8652349999993"/>
    <s v=""/>
    <n v="466.8652349999993"/>
    <s v=""/>
    <n v="1"/>
  </r>
  <r>
    <x v="21"/>
    <n v="403.6777349999993"/>
    <s v=""/>
    <n v="403.6777349999993"/>
    <s v=""/>
    <n v="1"/>
  </r>
  <r>
    <x v="22"/>
    <n v="316.56152300000031"/>
    <s v=""/>
    <n v="316.56152300000031"/>
    <s v=""/>
    <n v="1"/>
  </r>
  <r>
    <x v="23"/>
    <n v="275.08886700000039"/>
    <s v=""/>
    <n v="275.08886700000039"/>
    <s v=""/>
    <n v="1"/>
  </r>
  <r>
    <x v="0"/>
    <n v="227"/>
    <s v=""/>
    <n v="227"/>
    <s v=""/>
    <n v="1"/>
  </r>
  <r>
    <x v="1"/>
    <n v="440.60253940000075"/>
    <s v=""/>
    <n v="440.60253940000075"/>
    <s v=""/>
    <n v="1"/>
  </r>
  <r>
    <x v="2"/>
    <n v="387.3515625"/>
    <s v=""/>
    <n v="387.3515625"/>
    <s v=""/>
    <n v="1"/>
  </r>
  <r>
    <x v="3"/>
    <n v="398.3486327999999"/>
    <s v=""/>
    <n v="398.3486327999999"/>
    <s v=""/>
    <n v="1"/>
  </r>
  <r>
    <x v="4"/>
    <n v="361.50585940000019"/>
    <s v=""/>
    <n v="361.50585940000019"/>
    <s v=""/>
    <n v="1"/>
  </r>
  <r>
    <x v="5"/>
    <n v="344.5419922000001"/>
    <s v=""/>
    <n v="344.5419922000001"/>
    <s v=""/>
    <n v="1"/>
  </r>
  <r>
    <x v="6"/>
    <n v="298.9794922000001"/>
    <s v=""/>
    <n v="298.9794922000001"/>
    <s v=""/>
    <n v="1"/>
  </r>
  <r>
    <x v="7"/>
    <n v="322.08007820000057"/>
    <s v=""/>
    <n v="322.08007820000057"/>
    <s v=""/>
    <n v="1"/>
  </r>
  <r>
    <x v="8"/>
    <n v="227.93945320000057"/>
    <s v=""/>
    <n v="227.93945320000057"/>
    <s v=""/>
    <n v="1"/>
  </r>
  <r>
    <x v="9"/>
    <n v="213.82031300000017"/>
    <s v=""/>
    <n v="213.82031300000017"/>
    <s v=""/>
    <n v="1"/>
  </r>
  <r>
    <x v="10"/>
    <n v="224.79589800000031"/>
    <s v=""/>
    <n v="224.79589800000031"/>
    <s v=""/>
    <n v="1"/>
  </r>
  <r>
    <x v="11"/>
    <n v="289.19042999999874"/>
    <s v=""/>
    <n v="289.19042999999874"/>
    <s v=""/>
    <n v="1"/>
  </r>
  <r>
    <x v="12"/>
    <n v="506.06640599999992"/>
    <s v=""/>
    <n v="506.06640599999992"/>
    <s v=""/>
    <n v="1"/>
  </r>
  <r>
    <x v="13"/>
    <n v="595.79394499999944"/>
    <s v=""/>
    <n v="595.79394499999944"/>
    <s v=""/>
    <n v="1"/>
  </r>
  <r>
    <x v="14"/>
    <n v="675.57031199999983"/>
    <s v=""/>
    <n v="675.57031199999983"/>
    <s v=""/>
    <n v="1"/>
  </r>
  <r>
    <x v="15"/>
    <n v="502.59081999999944"/>
    <s v=""/>
    <n v="502.59081999999944"/>
    <s v=""/>
    <n v="1"/>
  </r>
  <r>
    <x v="16"/>
    <n v="235.41796900000008"/>
    <s v=""/>
    <n v="235.41796900000008"/>
    <s v=""/>
    <n v="1"/>
  </r>
  <r>
    <x v="17"/>
    <n v="-41.556639999998879"/>
    <n v="-41.556639999998879"/>
    <s v=""/>
    <n v="1"/>
    <s v=""/>
  </r>
  <r>
    <x v="18"/>
    <n v="-264.44628899999952"/>
    <n v="-264.44628899999952"/>
    <s v=""/>
    <n v="1"/>
    <s v=""/>
  </r>
  <r>
    <x v="19"/>
    <n v="-398.23242200000095"/>
    <n v="-398.23242200000095"/>
    <s v=""/>
    <n v="1"/>
    <s v=""/>
  </r>
  <r>
    <x v="20"/>
    <n v="-383.27148399999896"/>
    <n v="-383.27148399999896"/>
    <s v=""/>
    <n v="1"/>
    <s v=""/>
  </r>
  <r>
    <x v="21"/>
    <n v="-433.92871100000048"/>
    <n v="-433.92871100000048"/>
    <s v=""/>
    <n v="1"/>
    <s v=""/>
  </r>
  <r>
    <x v="22"/>
    <n v="-441.8310547000001"/>
    <n v="-441.8310547000001"/>
    <s v=""/>
    <n v="1"/>
    <s v=""/>
  </r>
  <r>
    <x v="23"/>
    <n v="-406.15039070000057"/>
    <n v="-406.15039070000057"/>
    <s v=""/>
    <n v="1"/>
    <s v=""/>
  </r>
  <r>
    <x v="0"/>
    <n v="-341.4716797000001"/>
    <n v="-341.4716797000001"/>
    <s v=""/>
    <n v="1"/>
    <s v=""/>
  </r>
  <r>
    <x v="1"/>
    <n v="-44.870117200000095"/>
    <n v="-44.870117200000095"/>
    <s v=""/>
    <n v="1"/>
    <s v=""/>
  </r>
  <r>
    <x v="2"/>
    <n v="-139.62109369999962"/>
    <n v="-139.62109369999962"/>
    <s v=""/>
    <n v="1"/>
    <s v=""/>
  </r>
  <r>
    <x v="3"/>
    <n v="-170.2236327999999"/>
    <n v="-170.2236327999999"/>
    <s v=""/>
    <n v="1"/>
    <s v=""/>
  </r>
  <r>
    <x v="4"/>
    <n v="-170.15234369999962"/>
    <n v="-170.15234369999962"/>
    <s v=""/>
    <n v="1"/>
    <s v=""/>
  </r>
  <r>
    <x v="5"/>
    <n v="-104.0595702999999"/>
    <n v="-104.0595702999999"/>
    <s v=""/>
    <n v="1"/>
    <s v=""/>
  </r>
  <r>
    <x v="6"/>
    <n v="89.02929690000019"/>
    <s v=""/>
    <n v="89.02929690000019"/>
    <s v=""/>
    <n v="1"/>
  </r>
  <r>
    <x v="7"/>
    <n v="242.71777339999971"/>
    <s v=""/>
    <n v="242.71777339999971"/>
    <s v=""/>
    <n v="1"/>
  </r>
  <r>
    <x v="8"/>
    <n v="270.5048824000005"/>
    <s v=""/>
    <n v="270.5048824000005"/>
    <s v=""/>
    <n v="1"/>
  </r>
  <r>
    <x v="9"/>
    <n v="151.73339800000031"/>
    <s v=""/>
    <n v="151.73339800000031"/>
    <s v=""/>
    <n v="1"/>
  </r>
  <r>
    <x v="10"/>
    <n v="10.587891000001036"/>
    <s v=""/>
    <n v="10.587891000001036"/>
    <s v=""/>
    <n v="1"/>
  </r>
  <r>
    <x v="11"/>
    <n v="-160.54394599999978"/>
    <n v="-160.54394599999978"/>
    <s v=""/>
    <n v="1"/>
    <s v=""/>
  </r>
  <r>
    <x v="12"/>
    <n v="-219.40917999999874"/>
    <n v="-219.40917999999874"/>
    <s v=""/>
    <n v="1"/>
    <s v=""/>
  </r>
  <r>
    <x v="13"/>
    <n v="-247.49023400000078"/>
    <n v="-247.49023400000078"/>
    <s v=""/>
    <n v="1"/>
    <s v=""/>
  </r>
  <r>
    <x v="14"/>
    <n v="-188.70703200000025"/>
    <n v="-188.70703200000025"/>
    <s v=""/>
    <n v="1"/>
    <s v=""/>
  </r>
  <r>
    <x v="15"/>
    <n v="-36.171875"/>
    <n v="-36.171875"/>
    <s v=""/>
    <n v="1"/>
    <s v=""/>
  </r>
  <r>
    <x v="16"/>
    <n v="109.23339900000065"/>
    <s v=""/>
    <n v="109.23339900000065"/>
    <s v=""/>
    <n v="1"/>
  </r>
  <r>
    <x v="17"/>
    <n v="173.48046799999975"/>
    <s v=""/>
    <n v="173.48046799999975"/>
    <s v=""/>
    <n v="1"/>
  </r>
  <r>
    <x v="18"/>
    <n v="123.82031199999983"/>
    <s v=""/>
    <n v="123.82031199999983"/>
    <s v=""/>
    <n v="1"/>
  </r>
  <r>
    <x v="19"/>
    <n v="121.62793000000056"/>
    <s v=""/>
    <n v="121.62793000000056"/>
    <s v=""/>
    <n v="1"/>
  </r>
  <r>
    <x v="20"/>
    <n v="224.85839800000031"/>
    <s v=""/>
    <n v="224.85839800000031"/>
    <s v=""/>
    <n v="1"/>
  </r>
  <r>
    <x v="21"/>
    <n v="314.46484400000008"/>
    <s v=""/>
    <n v="314.46484400000008"/>
    <s v=""/>
    <n v="1"/>
  </r>
  <r>
    <x v="22"/>
    <n v="348.19921900000008"/>
    <s v=""/>
    <n v="348.19921900000008"/>
    <s v=""/>
    <n v="1"/>
  </r>
  <r>
    <x v="23"/>
    <n v="365.83691400000134"/>
    <s v=""/>
    <n v="365.83691400000134"/>
    <s v=""/>
    <n v="1"/>
  </r>
  <r>
    <x v="0"/>
    <n v="321.43359369999962"/>
    <s v=""/>
    <n v="321.43359369999962"/>
    <s v=""/>
    <n v="1"/>
  </r>
  <r>
    <x v="1"/>
    <n v="-67.619140700000571"/>
    <n v="-67.619140700000571"/>
    <s v=""/>
    <n v="1"/>
    <s v=""/>
  </r>
  <r>
    <x v="2"/>
    <n v="-104.09765619999962"/>
    <n v="-104.09765619999962"/>
    <s v=""/>
    <n v="1"/>
    <s v=""/>
  </r>
  <r>
    <x v="3"/>
    <n v="-147.6435547000001"/>
    <n v="-147.6435547000001"/>
    <s v=""/>
    <n v="1"/>
    <s v=""/>
  </r>
  <r>
    <x v="4"/>
    <n v="-101.609375"/>
    <n v="-101.609375"/>
    <s v=""/>
    <n v="1"/>
    <s v=""/>
  </r>
  <r>
    <x v="5"/>
    <n v="-34.237304700000095"/>
    <n v="-34.237304700000095"/>
    <s v=""/>
    <n v="1"/>
    <s v=""/>
  </r>
  <r>
    <x v="6"/>
    <n v="3.8740239999988262"/>
    <s v=""/>
    <n v="3.8740239999988262"/>
    <s v=""/>
    <n v="1"/>
  </r>
  <r>
    <x v="7"/>
    <n v="123.95019599999978"/>
    <s v=""/>
    <n v="123.95019599999978"/>
    <s v=""/>
    <n v="1"/>
  </r>
  <r>
    <x v="8"/>
    <n v="167.13183600000048"/>
    <s v=""/>
    <n v="167.13183600000048"/>
    <s v=""/>
    <n v="1"/>
  </r>
  <r>
    <x v="9"/>
    <n v="171.61523400000078"/>
    <s v=""/>
    <n v="171.61523400000078"/>
    <s v=""/>
    <n v="1"/>
  </r>
  <r>
    <x v="10"/>
    <n v="55.247069999999439"/>
    <s v=""/>
    <n v="55.247069999999439"/>
    <s v=""/>
    <n v="1"/>
  </r>
  <r>
    <x v="11"/>
    <n v="-157.79785099999935"/>
    <n v="-157.79785099999935"/>
    <s v=""/>
    <n v="1"/>
    <s v=""/>
  </r>
  <r>
    <x v="12"/>
    <n v="-218.19433600000048"/>
    <n v="-218.19433600000048"/>
    <s v=""/>
    <n v="1"/>
    <s v=""/>
  </r>
  <r>
    <x v="13"/>
    <n v="-92.105467999999746"/>
    <n v="-92.105467999999746"/>
    <s v=""/>
    <n v="1"/>
    <s v=""/>
  </r>
  <r>
    <x v="14"/>
    <n v="22.963866999998572"/>
    <s v=""/>
    <n v="22.963866999998572"/>
    <s v=""/>
    <n v="1"/>
  </r>
  <r>
    <x v="15"/>
    <n v="77.681640999999217"/>
    <s v=""/>
    <n v="77.681640999999217"/>
    <s v=""/>
    <n v="1"/>
  </r>
  <r>
    <x v="16"/>
    <n v="145.97167999999874"/>
    <s v=""/>
    <n v="145.97167999999874"/>
    <s v=""/>
    <n v="1"/>
  </r>
  <r>
    <x v="17"/>
    <n v="201.22265599999992"/>
    <s v=""/>
    <n v="201.22265599999992"/>
    <s v=""/>
    <n v="1"/>
  </r>
  <r>
    <x v="18"/>
    <n v="162.57226599999922"/>
    <s v=""/>
    <n v="162.57226599999922"/>
    <s v=""/>
    <n v="1"/>
  </r>
  <r>
    <x v="19"/>
    <n v="39.404296999999133"/>
    <s v=""/>
    <n v="39.404296999999133"/>
    <s v=""/>
    <n v="1"/>
  </r>
  <r>
    <x v="20"/>
    <n v="79.858398000000307"/>
    <s v=""/>
    <n v="79.858398000000307"/>
    <s v=""/>
    <n v="1"/>
  </r>
  <r>
    <x v="21"/>
    <n v="12.003906999998435"/>
    <s v=""/>
    <n v="12.003906999998435"/>
    <s v=""/>
    <n v="1"/>
  </r>
  <r>
    <x v="22"/>
    <n v="35.86425699999927"/>
    <s v=""/>
    <n v="35.86425699999927"/>
    <s v=""/>
    <n v="1"/>
  </r>
  <r>
    <x v="23"/>
    <n v="91.173828000000867"/>
    <s v=""/>
    <n v="91.173828000000867"/>
    <s v=""/>
    <n v="1"/>
  </r>
  <r>
    <x v="0"/>
    <n v="74.026367000000391"/>
    <s v=""/>
    <n v="74.026367000000391"/>
    <s v=""/>
    <n v="1"/>
  </r>
  <r>
    <x v="1"/>
    <n v="-79.07128879999982"/>
    <n v="-79.07128879999982"/>
    <s v=""/>
    <n v="1"/>
    <s v=""/>
  </r>
  <r>
    <x v="2"/>
    <n v="-172.203125"/>
    <n v="-172.203125"/>
    <s v=""/>
    <n v="1"/>
    <s v=""/>
  </r>
  <r>
    <x v="3"/>
    <n v="-183.66308600000048"/>
    <n v="-183.66308600000048"/>
    <s v=""/>
    <n v="1"/>
    <s v=""/>
  </r>
  <r>
    <x v="4"/>
    <n v="-121.1455077999999"/>
    <n v="-121.1455077999999"/>
    <s v=""/>
    <n v="1"/>
    <s v=""/>
  </r>
  <r>
    <x v="5"/>
    <n v="-35.746094000000085"/>
    <n v="-35.746094000000085"/>
    <s v=""/>
    <n v="1"/>
    <s v=""/>
  </r>
  <r>
    <x v="6"/>
    <n v="88.504883000001428"/>
    <s v=""/>
    <n v="88.504883000001428"/>
    <s v=""/>
    <n v="1"/>
  </r>
  <r>
    <x v="7"/>
    <n v="244.05761699999857"/>
    <s v=""/>
    <n v="244.05761699999857"/>
    <s v=""/>
    <n v="1"/>
  </r>
  <r>
    <x v="8"/>
    <n v="381.56933600000048"/>
    <s v=""/>
    <n v="381.56933600000048"/>
    <s v=""/>
    <n v="1"/>
  </r>
  <r>
    <x v="9"/>
    <n v="435.78710900000078"/>
    <s v=""/>
    <n v="435.78710900000078"/>
    <s v=""/>
    <n v="1"/>
  </r>
  <r>
    <x v="10"/>
    <n v="400.39257800000087"/>
    <s v=""/>
    <n v="400.39257800000087"/>
    <s v=""/>
    <n v="1"/>
  </r>
  <r>
    <x v="11"/>
    <n v="406.19531199999983"/>
    <s v=""/>
    <n v="406.19531199999983"/>
    <s v=""/>
    <n v="1"/>
  </r>
  <r>
    <x v="12"/>
    <n v="347.11230500000056"/>
    <s v=""/>
    <n v="347.11230500000056"/>
    <s v=""/>
    <n v="1"/>
  </r>
  <r>
    <x v="13"/>
    <n v="259.31738200000109"/>
    <s v=""/>
    <n v="259.31738200000109"/>
    <s v=""/>
    <n v="1"/>
  </r>
  <r>
    <x v="14"/>
    <n v="191.51660099999935"/>
    <s v=""/>
    <n v="191.51660099999935"/>
    <s v=""/>
    <n v="1"/>
  </r>
  <r>
    <x v="15"/>
    <n v="229.71679699999913"/>
    <s v=""/>
    <n v="229.71679699999913"/>
    <s v=""/>
    <n v="1"/>
  </r>
  <r>
    <x v="16"/>
    <n v="348.33398399999896"/>
    <s v=""/>
    <n v="348.33398399999896"/>
    <s v=""/>
    <n v="1"/>
  </r>
  <r>
    <x v="17"/>
    <n v="532.22949200000039"/>
    <s v=""/>
    <n v="532.22949200000039"/>
    <s v=""/>
    <n v="1"/>
  </r>
  <r>
    <x v="18"/>
    <n v="540.08886699999857"/>
    <s v=""/>
    <n v="540.08886699999857"/>
    <s v=""/>
    <n v="1"/>
  </r>
  <r>
    <x v="19"/>
    <n v="625.94531300000017"/>
    <s v=""/>
    <n v="625.94531300000017"/>
    <s v=""/>
    <n v="1"/>
  </r>
  <r>
    <x v="20"/>
    <n v="886.83984400000008"/>
    <s v=""/>
    <n v="886.83984400000008"/>
    <s v=""/>
    <n v="1"/>
  </r>
  <r>
    <x v="21"/>
    <n v="1022.3837889999995"/>
    <s v=""/>
    <n v="1022.3837889999995"/>
    <s v=""/>
    <n v="1"/>
  </r>
  <r>
    <x v="22"/>
    <n v="1050.4042969999991"/>
    <s v=""/>
    <n v="1050.4042969999991"/>
    <s v=""/>
    <n v="1"/>
  </r>
  <r>
    <x v="23"/>
    <n v="969.65527400000065"/>
    <s v=""/>
    <n v="969.65527400000065"/>
    <s v=""/>
    <n v="1"/>
  </r>
  <r>
    <x v="0"/>
    <n v="897.82714879999912"/>
    <s v=""/>
    <n v="897.82714879999912"/>
    <s v=""/>
    <n v="1"/>
  </r>
  <r>
    <x v="1"/>
    <n v="307.70898429999943"/>
    <s v=""/>
    <n v="307.70898429999943"/>
    <s v=""/>
    <n v="1"/>
  </r>
  <r>
    <x v="2"/>
    <n v="270.9033202999999"/>
    <s v=""/>
    <n v="270.9033202999999"/>
    <s v=""/>
    <n v="1"/>
  </r>
  <r>
    <x v="3"/>
    <n v="234.18359380000038"/>
    <s v=""/>
    <n v="234.18359380000038"/>
    <s v=""/>
    <n v="1"/>
  </r>
  <r>
    <x v="4"/>
    <n v="235.59179690000019"/>
    <s v=""/>
    <n v="235.59179690000019"/>
    <s v=""/>
    <n v="1"/>
  </r>
  <r>
    <x v="5"/>
    <n v="244.19238319999931"/>
    <s v=""/>
    <n v="244.19238319999931"/>
    <s v=""/>
    <n v="1"/>
  </r>
  <r>
    <x v="6"/>
    <n v="327.36718700000165"/>
    <s v=""/>
    <n v="327.36718700000165"/>
    <s v=""/>
    <n v="1"/>
  </r>
  <r>
    <x v="7"/>
    <n v="498.92871100000048"/>
    <s v=""/>
    <n v="498.92871100000048"/>
    <s v=""/>
    <n v="1"/>
  </r>
  <r>
    <x v="8"/>
    <n v="624.7714849999993"/>
    <s v=""/>
    <n v="624.7714849999993"/>
    <s v=""/>
    <n v="1"/>
  </r>
  <r>
    <x v="9"/>
    <n v="630.48730400000022"/>
    <s v=""/>
    <n v="630.48730400000022"/>
    <s v=""/>
    <n v="1"/>
  </r>
  <r>
    <x v="10"/>
    <n v="594.39355500000056"/>
    <s v=""/>
    <n v="594.39355500000056"/>
    <s v=""/>
    <n v="1"/>
  </r>
  <r>
    <x v="11"/>
    <n v="528.49609400000008"/>
    <s v=""/>
    <n v="528.49609400000008"/>
    <s v=""/>
    <n v="1"/>
  </r>
  <r>
    <x v="12"/>
    <n v="519.22265599999992"/>
    <s v=""/>
    <n v="519.22265599999992"/>
    <s v=""/>
    <n v="1"/>
  </r>
  <r>
    <x v="13"/>
    <n v="459.71093799999835"/>
    <s v=""/>
    <n v="459.71093799999835"/>
    <s v=""/>
    <n v="1"/>
  </r>
  <r>
    <x v="14"/>
    <n v="499.68261699999857"/>
    <s v=""/>
    <n v="499.68261699999857"/>
    <s v=""/>
    <n v="1"/>
  </r>
  <r>
    <x v="15"/>
    <n v="501.28222600000117"/>
    <s v=""/>
    <n v="501.28222600000117"/>
    <s v=""/>
    <n v="1"/>
  </r>
  <r>
    <x v="16"/>
    <n v="608.29003899999952"/>
    <s v=""/>
    <n v="608.29003899999952"/>
    <s v=""/>
    <n v="1"/>
  </r>
  <r>
    <x v="17"/>
    <n v="724.81738299999961"/>
    <s v=""/>
    <n v="724.81738299999961"/>
    <s v=""/>
    <n v="1"/>
  </r>
  <r>
    <x v="18"/>
    <n v="755.72461000000112"/>
    <s v=""/>
    <n v="755.72461000000112"/>
    <s v=""/>
    <n v="1"/>
  </r>
  <r>
    <x v="19"/>
    <n v="669.10742199999913"/>
    <s v=""/>
    <n v="669.10742199999913"/>
    <s v=""/>
    <n v="1"/>
  </r>
  <r>
    <x v="20"/>
    <n v="733.13476599999922"/>
    <s v=""/>
    <n v="733.13476599999922"/>
    <s v=""/>
    <n v="1"/>
  </r>
  <r>
    <x v="21"/>
    <n v="696.60253899999952"/>
    <s v=""/>
    <n v="696.60253899999952"/>
    <s v=""/>
    <n v="1"/>
  </r>
  <r>
    <x v="22"/>
    <n v="613.45507800000087"/>
    <s v=""/>
    <n v="613.45507800000087"/>
    <s v=""/>
    <n v="1"/>
  </r>
  <r>
    <x v="23"/>
    <n v="503.87988200000109"/>
    <s v=""/>
    <n v="503.87988200000109"/>
    <s v=""/>
    <n v="1"/>
  </r>
  <r>
    <x v="0"/>
    <n v="411.54003900000134"/>
    <s v=""/>
    <n v="411.54003900000134"/>
    <s v=""/>
    <n v="1"/>
  </r>
  <r>
    <x v="1"/>
    <n v="75.314453200000571"/>
    <s v=""/>
    <n v="75.314453200000571"/>
    <s v=""/>
    <n v="1"/>
  </r>
  <r>
    <x v="2"/>
    <n v="38.6171875"/>
    <s v=""/>
    <n v="38.6171875"/>
    <s v=""/>
    <n v="1"/>
  </r>
  <r>
    <x v="3"/>
    <n v="17.733398399999714"/>
    <s v=""/>
    <n v="17.733398399999714"/>
    <s v=""/>
    <n v="1"/>
  </r>
  <r>
    <x v="4"/>
    <n v="22.984375"/>
    <s v=""/>
    <n v="22.984375"/>
    <s v=""/>
    <n v="1"/>
  </r>
  <r>
    <x v="5"/>
    <n v="86.125"/>
    <s v=""/>
    <n v="86.125"/>
    <s v=""/>
    <n v="1"/>
  </r>
  <r>
    <x v="6"/>
    <n v="133.86718710000059"/>
    <s v=""/>
    <n v="133.86718710000059"/>
    <s v=""/>
    <n v="1"/>
  </r>
  <r>
    <x v="7"/>
    <n v="232.67578200000025"/>
    <s v=""/>
    <n v="232.67578200000025"/>
    <s v=""/>
    <n v="1"/>
  </r>
  <r>
    <x v="8"/>
    <n v="248.06445299999905"/>
    <s v=""/>
    <n v="248.06445299999905"/>
    <s v=""/>
    <n v="1"/>
  </r>
  <r>
    <x v="9"/>
    <n v="243.03808600000048"/>
    <s v=""/>
    <n v="243.03808600000048"/>
    <s v=""/>
    <n v="1"/>
  </r>
  <r>
    <x v="10"/>
    <n v="205.33984400000008"/>
    <s v=""/>
    <n v="205.33984400000008"/>
    <s v=""/>
    <n v="1"/>
  </r>
  <r>
    <x v="11"/>
    <n v="130.03515599999992"/>
    <s v=""/>
    <n v="130.03515599999992"/>
    <s v=""/>
    <n v="1"/>
  </r>
  <r>
    <x v="12"/>
    <n v="102.80957099999978"/>
    <s v=""/>
    <n v="102.80957099999978"/>
    <s v=""/>
    <n v="1"/>
  </r>
  <r>
    <x v="13"/>
    <n v="72.589844000000085"/>
    <s v=""/>
    <n v="72.589844000000085"/>
    <s v=""/>
    <n v="1"/>
  </r>
  <r>
    <x v="14"/>
    <n v="100.171875"/>
    <s v=""/>
    <n v="100.171875"/>
    <s v=""/>
    <n v="1"/>
  </r>
  <r>
    <x v="15"/>
    <n v="95.166992000000391"/>
    <s v=""/>
    <n v="95.166992000000391"/>
    <s v=""/>
    <n v="1"/>
  </r>
  <r>
    <x v="16"/>
    <n v="84.408202999999048"/>
    <s v=""/>
    <n v="84.408202999999048"/>
    <s v=""/>
    <n v="1"/>
  </r>
  <r>
    <x v="17"/>
    <n v="86.456054999998742"/>
    <s v=""/>
    <n v="86.456054999998742"/>
    <s v=""/>
    <n v="1"/>
  </r>
  <r>
    <x v="18"/>
    <n v="119.80566399999952"/>
    <s v=""/>
    <n v="119.80566399999952"/>
    <s v=""/>
    <n v="1"/>
  </r>
  <r>
    <x v="19"/>
    <n v="64.261719000000085"/>
    <s v=""/>
    <n v="64.261719000000085"/>
    <s v=""/>
    <n v="1"/>
  </r>
  <r>
    <x v="20"/>
    <n v="74.566405999999915"/>
    <s v=""/>
    <n v="74.566405999999915"/>
    <s v=""/>
    <n v="1"/>
  </r>
  <r>
    <x v="21"/>
    <n v="28.425780999999915"/>
    <s v=""/>
    <n v="28.425780999999915"/>
    <s v=""/>
    <n v="1"/>
  </r>
  <r>
    <x v="22"/>
    <n v="-37.524414000001343"/>
    <n v="-37.524414000001343"/>
    <s v=""/>
    <n v="1"/>
    <s v=""/>
  </r>
  <r>
    <x v="23"/>
    <n v="-38.806640000000698"/>
    <n v="-38.806640000000698"/>
    <s v=""/>
    <n v="1"/>
    <s v=""/>
  </r>
  <r>
    <x v="0"/>
    <n v="-97.412108999998964"/>
    <n v="-97.412108999998964"/>
    <s v=""/>
    <n v="1"/>
    <s v=""/>
  </r>
  <r>
    <x v="1"/>
    <n v="-232.67871089999971"/>
    <n v="-232.67871089999971"/>
    <s v=""/>
    <n v="1"/>
    <s v=""/>
  </r>
  <r>
    <x v="2"/>
    <n v="-246.7080077999999"/>
    <n v="-246.7080077999999"/>
    <s v=""/>
    <n v="1"/>
    <s v=""/>
  </r>
  <r>
    <x v="3"/>
    <n v="-244.30371089999971"/>
    <n v="-244.30371089999971"/>
    <s v=""/>
    <n v="1"/>
    <s v=""/>
  </r>
  <r>
    <x v="4"/>
    <n v="-243.84570309999981"/>
    <n v="-243.84570309999981"/>
    <s v=""/>
    <n v="1"/>
    <s v=""/>
  </r>
  <r>
    <x v="5"/>
    <n v="-223.49902339999971"/>
    <n v="-223.49902339999971"/>
    <s v=""/>
    <n v="1"/>
    <s v=""/>
  </r>
  <r>
    <x v="6"/>
    <n v="-189.62011729999904"/>
    <n v="-189.62011729999904"/>
    <s v=""/>
    <n v="1"/>
    <s v=""/>
  </r>
  <r>
    <x v="7"/>
    <n v="-180.71386699999857"/>
    <n v="-180.71386699999857"/>
    <s v=""/>
    <n v="1"/>
    <s v=""/>
  </r>
  <r>
    <x v="8"/>
    <n v="-186.42285199999969"/>
    <n v="-186.42285199999969"/>
    <s v=""/>
    <n v="1"/>
    <s v=""/>
  </r>
  <r>
    <x v="9"/>
    <n v="-240.42578099999992"/>
    <n v="-240.42578099999992"/>
    <s v=""/>
    <n v="1"/>
    <s v=""/>
  </r>
  <r>
    <x v="10"/>
    <n v="-396.96875"/>
    <n v="-396.96875"/>
    <s v=""/>
    <n v="1"/>
    <s v=""/>
  </r>
  <r>
    <x v="11"/>
    <n v="-440.60058600000048"/>
    <n v="-440.60058600000048"/>
    <s v=""/>
    <n v="1"/>
    <s v=""/>
  </r>
  <r>
    <x v="12"/>
    <n v="-500.95800799999961"/>
    <n v="-500.95800799999961"/>
    <s v=""/>
    <n v="1"/>
    <s v=""/>
  </r>
  <r>
    <x v="13"/>
    <n v="-516.91308600000048"/>
    <n v="-516.91308600000048"/>
    <s v=""/>
    <n v="1"/>
    <s v=""/>
  </r>
  <r>
    <x v="14"/>
    <n v="-575.60644500000126"/>
    <n v="-575.60644500000126"/>
    <s v=""/>
    <n v="1"/>
    <s v=""/>
  </r>
  <r>
    <x v="15"/>
    <n v="-627.20507800000087"/>
    <n v="-627.20507800000087"/>
    <s v=""/>
    <n v="1"/>
    <s v=""/>
  </r>
  <r>
    <x v="16"/>
    <n v="-629.64355499999874"/>
    <n v="-629.64355499999874"/>
    <s v=""/>
    <n v="1"/>
    <s v=""/>
  </r>
  <r>
    <x v="17"/>
    <n v="-615.15625"/>
    <n v="-615.15625"/>
    <s v=""/>
    <n v="1"/>
    <s v=""/>
  </r>
  <r>
    <x v="18"/>
    <n v="-606.17675799999961"/>
    <n v="-606.17675799999961"/>
    <s v=""/>
    <n v="1"/>
    <s v=""/>
  </r>
  <r>
    <x v="19"/>
    <n v="-653.04589800000031"/>
    <n v="-653.04589800000031"/>
    <s v=""/>
    <n v="1"/>
    <s v=""/>
  </r>
  <r>
    <x v="20"/>
    <n v="-630.01660100000117"/>
    <n v="-630.01660100000117"/>
    <s v=""/>
    <n v="1"/>
    <s v=""/>
  </r>
  <r>
    <x v="21"/>
    <n v="-611.3066400000007"/>
    <n v="-611.3066400000007"/>
    <s v=""/>
    <n v="1"/>
    <s v=""/>
  </r>
  <r>
    <x v="22"/>
    <n v="-644.39160199999969"/>
    <n v="-644.39160199999969"/>
    <s v=""/>
    <n v="1"/>
    <s v=""/>
  </r>
  <r>
    <x v="23"/>
    <n v="-604.32617199999913"/>
    <n v="-604.32617199999913"/>
    <s v=""/>
    <n v="1"/>
    <s v=""/>
  </r>
  <r>
    <x v="0"/>
    <n v="-552.77539100000104"/>
    <n v="-552.77539100000104"/>
    <s v=""/>
    <n v="1"/>
    <s v=""/>
  </r>
  <r>
    <x v="1"/>
    <n v="-263.42089870000018"/>
    <n v="-263.42089870000018"/>
    <s v=""/>
    <n v="1"/>
    <s v=""/>
  </r>
  <r>
    <x v="2"/>
    <n v="-256.6533202999999"/>
    <n v="-256.6533202999999"/>
    <s v=""/>
    <n v="1"/>
    <s v=""/>
  </r>
  <r>
    <x v="3"/>
    <n v="-256.44628899999952"/>
    <n v="-256.44628899999952"/>
    <s v=""/>
    <n v="1"/>
    <s v=""/>
  </r>
  <r>
    <x v="4"/>
    <n v="-281.6982422000001"/>
    <n v="-281.6982422000001"/>
    <s v=""/>
    <n v="1"/>
    <s v=""/>
  </r>
  <r>
    <x v="5"/>
    <n v="-304.63867179999943"/>
    <n v="-304.63867179999943"/>
    <s v=""/>
    <n v="1"/>
    <s v=""/>
  </r>
  <r>
    <x v="6"/>
    <n v="-310.16308589999971"/>
    <n v="-310.16308589999971"/>
    <s v=""/>
    <n v="1"/>
    <s v=""/>
  </r>
  <r>
    <x v="7"/>
    <n v="-250.92382809999981"/>
    <n v="-250.92382809999981"/>
    <s v=""/>
    <n v="1"/>
    <s v=""/>
  </r>
  <r>
    <x v="8"/>
    <n v="-272.05566419999923"/>
    <n v="-272.05566419999923"/>
    <s v=""/>
    <n v="1"/>
    <s v=""/>
  </r>
  <r>
    <x v="9"/>
    <n v="-255.453125"/>
    <n v="-255.453125"/>
    <s v=""/>
    <n v="1"/>
    <s v=""/>
  </r>
  <r>
    <x v="10"/>
    <n v="-247.66503900000134"/>
    <n v="-247.66503900000134"/>
    <s v=""/>
    <n v="1"/>
    <s v=""/>
  </r>
  <r>
    <x v="11"/>
    <n v="-297.09667999999874"/>
    <n v="-297.09667999999874"/>
    <s v=""/>
    <n v="1"/>
    <s v=""/>
  </r>
  <r>
    <x v="12"/>
    <n v="-355.55761800000073"/>
    <n v="-355.55761800000073"/>
    <s v=""/>
    <n v="1"/>
    <s v=""/>
  </r>
  <r>
    <x v="13"/>
    <n v="-441.93847600000117"/>
    <n v="-441.93847600000117"/>
    <s v=""/>
    <n v="1"/>
    <s v=""/>
  </r>
  <r>
    <x v="14"/>
    <n v="-453.38867200000095"/>
    <n v="-453.38867200000095"/>
    <s v=""/>
    <n v="1"/>
    <s v=""/>
  </r>
  <r>
    <x v="15"/>
    <n v="-453.02636700000039"/>
    <n v="-453.02636700000039"/>
    <s v=""/>
    <n v="1"/>
    <s v=""/>
  </r>
  <r>
    <x v="16"/>
    <n v="-429.015625"/>
    <n v="-429.015625"/>
    <s v=""/>
    <n v="1"/>
    <s v=""/>
  </r>
  <r>
    <x v="17"/>
    <n v="-420.24316399999952"/>
    <n v="-420.24316399999952"/>
    <s v=""/>
    <n v="1"/>
    <s v=""/>
  </r>
  <r>
    <x v="18"/>
    <n v="-477.19433600000048"/>
    <n v="-477.19433600000048"/>
    <s v=""/>
    <n v="1"/>
    <s v=""/>
  </r>
  <r>
    <x v="19"/>
    <n v="-518.99121099999866"/>
    <n v="-518.99121099999866"/>
    <s v=""/>
    <n v="1"/>
    <s v=""/>
  </r>
  <r>
    <x v="20"/>
    <n v="-418.40234299999975"/>
    <n v="-418.40234299999975"/>
    <s v=""/>
    <n v="1"/>
    <s v=""/>
  </r>
  <r>
    <x v="21"/>
    <n v="-467.20996100000048"/>
    <n v="-467.20996100000048"/>
    <s v=""/>
    <n v="1"/>
    <s v=""/>
  </r>
  <r>
    <x v="22"/>
    <n v="-533.35546900000008"/>
    <n v="-533.35546900000008"/>
    <s v=""/>
    <n v="1"/>
    <s v=""/>
  </r>
  <r>
    <x v="23"/>
    <n v="-532.82519500000126"/>
    <n v="-532.82519500000126"/>
    <s v=""/>
    <n v="1"/>
    <s v=""/>
  </r>
  <r>
    <x v="0"/>
    <n v="-622.42187539999941"/>
    <n v="-622.42187539999941"/>
    <s v=""/>
    <n v="1"/>
    <s v=""/>
  </r>
  <r>
    <x v="1"/>
    <n v="-538.06250050000017"/>
    <n v="-538.06250050000017"/>
    <s v=""/>
    <n v="1"/>
    <s v=""/>
  </r>
  <r>
    <x v="2"/>
    <n v="-578.33691399999952"/>
    <n v="-578.33691399999952"/>
    <s v=""/>
    <n v="1"/>
    <s v=""/>
  </r>
  <r>
    <x v="3"/>
    <n v="-615.2158202999999"/>
    <n v="-615.2158202999999"/>
    <s v=""/>
    <n v="1"/>
    <s v=""/>
  </r>
  <r>
    <x v="4"/>
    <n v="-646.30566399999952"/>
    <n v="-646.30566399999952"/>
    <s v=""/>
    <n v="1"/>
    <s v=""/>
  </r>
  <r>
    <x v="5"/>
    <n v="-638.40234380000038"/>
    <n v="-638.40234380000038"/>
    <s v=""/>
    <n v="1"/>
    <s v=""/>
  </r>
  <r>
    <x v="6"/>
    <n v="-596.8486327999999"/>
    <n v="-596.8486327999999"/>
    <s v=""/>
    <n v="1"/>
    <s v=""/>
  </r>
  <r>
    <x v="7"/>
    <n v="-520.57617179999943"/>
    <n v="-520.57617179999943"/>
    <s v=""/>
    <n v="1"/>
    <s v=""/>
  </r>
  <r>
    <x v="8"/>
    <n v="-609.91601559999981"/>
    <n v="-609.91601559999981"/>
    <s v=""/>
    <n v="1"/>
    <s v=""/>
  </r>
  <r>
    <x v="9"/>
    <n v="-592.65527379999912"/>
    <n v="-592.65527379999912"/>
    <s v=""/>
    <n v="1"/>
    <s v=""/>
  </r>
  <r>
    <x v="10"/>
    <n v="-593.13964899999883"/>
    <n v="-593.13964899999883"/>
    <s v=""/>
    <n v="1"/>
    <s v=""/>
  </r>
  <r>
    <x v="11"/>
    <n v="-550.66992200000095"/>
    <n v="-550.66992200000095"/>
    <s v=""/>
    <n v="1"/>
    <s v=""/>
  </r>
  <r>
    <x v="12"/>
    <n v="-467.171875"/>
    <n v="-467.171875"/>
    <s v=""/>
    <n v="1"/>
    <s v=""/>
  </r>
  <r>
    <x v="13"/>
    <n v="-421.90625"/>
    <n v="-421.90625"/>
    <s v=""/>
    <n v="1"/>
    <s v=""/>
  </r>
  <r>
    <x v="14"/>
    <n v="-445.08984300000157"/>
    <n v="-445.08984300000157"/>
    <s v=""/>
    <n v="1"/>
    <s v=""/>
  </r>
  <r>
    <x v="15"/>
    <n v="-560.25097699999969"/>
    <n v="-560.25097699999969"/>
    <s v=""/>
    <n v="1"/>
    <s v=""/>
  </r>
  <r>
    <x v="16"/>
    <n v="-697.18261700000039"/>
    <n v="-697.18261700000039"/>
    <s v=""/>
    <n v="1"/>
    <s v=""/>
  </r>
  <r>
    <x v="17"/>
    <n v="-884.46386699999857"/>
    <n v="-884.46386699999857"/>
    <s v=""/>
    <n v="1"/>
    <s v=""/>
  </r>
  <r>
    <x v="18"/>
    <n v="-843.74609400000008"/>
    <n v="-843.74609400000008"/>
    <s v=""/>
    <n v="1"/>
    <s v=""/>
  </r>
  <r>
    <x v="19"/>
    <n v="-497.57910099999935"/>
    <n v="-497.57910099999935"/>
    <s v=""/>
    <n v="1"/>
    <s v=""/>
  </r>
  <r>
    <x v="20"/>
    <n v="-162.04101599999922"/>
    <n v="-162.04101599999922"/>
    <s v=""/>
    <n v="1"/>
    <s v=""/>
  </r>
  <r>
    <x v="21"/>
    <n v="-135.59082099999978"/>
    <n v="-135.59082099999978"/>
    <s v=""/>
    <n v="1"/>
    <s v=""/>
  </r>
  <r>
    <x v="22"/>
    <n v="-160.66992199999913"/>
    <n v="-160.66992199999913"/>
    <s v=""/>
    <n v="1"/>
    <s v=""/>
  </r>
  <r>
    <x v="23"/>
    <n v="-395.73925749999944"/>
    <n v="-395.73925749999944"/>
    <s v=""/>
    <n v="1"/>
    <s v=""/>
  </r>
  <r>
    <x v="0"/>
    <n v="-384.31445309999981"/>
    <n v="-384.31445309999981"/>
    <s v=""/>
    <n v="1"/>
    <s v=""/>
  </r>
  <r>
    <x v="1"/>
    <n v="264.63964850000048"/>
    <s v=""/>
    <n v="264.63964850000048"/>
    <s v=""/>
    <n v="1"/>
  </r>
  <r>
    <x v="3"/>
    <n v="372.0654297000001"/>
    <s v=""/>
    <n v="372.0654297000001"/>
    <s v=""/>
    <n v="1"/>
  </r>
  <r>
    <x v="4"/>
    <n v="508.8623047000001"/>
    <s v=""/>
    <n v="508.8623047000001"/>
    <s v=""/>
    <n v="1"/>
  </r>
  <r>
    <x v="5"/>
    <n v="594.7998047000001"/>
    <s v=""/>
    <n v="594.7998047000001"/>
    <s v=""/>
    <n v="1"/>
  </r>
  <r>
    <x v="6"/>
    <n v="667.16015590000097"/>
    <s v=""/>
    <n v="667.16015590000097"/>
    <s v=""/>
    <n v="1"/>
  </r>
  <r>
    <x v="7"/>
    <n v="724.37207099999978"/>
    <s v=""/>
    <n v="724.37207099999978"/>
    <s v=""/>
    <n v="1"/>
  </r>
  <r>
    <x v="8"/>
    <n v="763.14257800000087"/>
    <s v=""/>
    <n v="763.14257800000087"/>
    <s v=""/>
    <n v="1"/>
  </r>
  <r>
    <x v="9"/>
    <n v="699.80273400000078"/>
    <s v=""/>
    <n v="699.80273400000078"/>
    <s v=""/>
    <n v="1"/>
  </r>
  <r>
    <x v="10"/>
    <n v="640.82226599999922"/>
    <s v=""/>
    <n v="640.82226599999922"/>
    <s v=""/>
    <n v="1"/>
  </r>
  <r>
    <x v="11"/>
    <n v="545.01660199999969"/>
    <s v=""/>
    <n v="545.01660199999969"/>
    <s v=""/>
    <n v="1"/>
  </r>
  <r>
    <x v="12"/>
    <n v="444.57031300000017"/>
    <s v=""/>
    <n v="444.57031300000017"/>
    <s v=""/>
    <n v="1"/>
  </r>
  <r>
    <x v="13"/>
    <n v="428.84863299999961"/>
    <s v=""/>
    <n v="428.84863299999961"/>
    <s v=""/>
    <n v="1"/>
  </r>
  <r>
    <x v="14"/>
    <n v="393.51074200000039"/>
    <s v=""/>
    <n v="393.51074200000039"/>
    <s v=""/>
    <n v="1"/>
  </r>
  <r>
    <x v="15"/>
    <n v="416.08691399999952"/>
    <s v=""/>
    <n v="416.08691399999952"/>
    <s v=""/>
    <n v="1"/>
  </r>
  <r>
    <x v="16"/>
    <n v="479.48535199999969"/>
    <s v=""/>
    <n v="479.48535199999969"/>
    <s v=""/>
    <n v="1"/>
  </r>
  <r>
    <x v="17"/>
    <n v="603"/>
    <s v=""/>
    <n v="603"/>
    <s v=""/>
    <n v="1"/>
  </r>
  <r>
    <x v="18"/>
    <n v="749.59081999999944"/>
    <s v=""/>
    <n v="749.59081999999944"/>
    <s v=""/>
    <n v="1"/>
  </r>
  <r>
    <x v="19"/>
    <n v="716.93945299999905"/>
    <s v=""/>
    <n v="716.93945299999905"/>
    <s v=""/>
    <n v="1"/>
  </r>
  <r>
    <x v="20"/>
    <n v="546.04003900000134"/>
    <s v=""/>
    <n v="546.04003900000134"/>
    <s v=""/>
    <n v="1"/>
  </r>
  <r>
    <x v="21"/>
    <n v="610.79394500000126"/>
    <s v=""/>
    <n v="610.79394500000126"/>
    <s v=""/>
    <n v="1"/>
  </r>
  <r>
    <x v="22"/>
    <n v="586.11328200000025"/>
    <s v=""/>
    <n v="586.11328200000025"/>
    <s v=""/>
    <n v="1"/>
  </r>
  <r>
    <x v="23"/>
    <n v="537.32226599999922"/>
    <s v=""/>
    <n v="537.32226599999922"/>
    <s v=""/>
    <n v="1"/>
  </r>
  <r>
    <x v="0"/>
    <n v="424.74706999999944"/>
    <s v=""/>
    <n v="424.74706999999944"/>
    <s v=""/>
    <n v="1"/>
  </r>
  <r>
    <x v="1"/>
    <n v="336.53417900000022"/>
    <s v=""/>
    <n v="336.53417900000022"/>
    <s v=""/>
    <n v="1"/>
  </r>
  <r>
    <x v="2"/>
    <n v="204.15625"/>
    <s v=""/>
    <n v="204.15625"/>
    <s v=""/>
    <n v="1"/>
  </r>
  <r>
    <x v="3"/>
    <n v="101.87109400000008"/>
    <s v=""/>
    <n v="101.87109400000008"/>
    <s v=""/>
    <n v="1"/>
  </r>
  <r>
    <x v="4"/>
    <n v="55.498046999999133"/>
    <s v=""/>
    <n v="55.498046999999133"/>
    <s v=""/>
    <n v="1"/>
  </r>
  <r>
    <x v="5"/>
    <n v="50.608398000000307"/>
    <s v=""/>
    <n v="50.608398000000307"/>
    <s v=""/>
    <n v="1"/>
  </r>
  <r>
    <x v="6"/>
    <n v="32.103515000000698"/>
    <s v=""/>
    <n v="32.103515000000698"/>
    <s v=""/>
    <n v="1"/>
  </r>
  <r>
    <x v="7"/>
    <n v="-42.546875"/>
    <n v="-42.546875"/>
    <s v=""/>
    <n v="1"/>
    <s v=""/>
  </r>
  <r>
    <x v="8"/>
    <n v="-131.05078199999843"/>
    <n v="-131.05078199999843"/>
    <s v=""/>
    <n v="1"/>
    <s v=""/>
  </r>
  <r>
    <x v="9"/>
    <n v="-132.77343800000017"/>
    <n v="-132.77343800000017"/>
    <s v=""/>
    <n v="1"/>
    <s v=""/>
  </r>
  <r>
    <x v="10"/>
    <n v="-21.311523000000307"/>
    <n v="-21.311523000000307"/>
    <s v=""/>
    <n v="1"/>
    <s v=""/>
  </r>
  <r>
    <x v="11"/>
    <n v="103.38867200000095"/>
    <s v=""/>
    <n v="103.38867200000095"/>
    <s v=""/>
    <n v="1"/>
  </r>
  <r>
    <x v="12"/>
    <n v="86.650390999999217"/>
    <s v=""/>
    <n v="86.650390999999217"/>
    <s v=""/>
    <n v="1"/>
  </r>
  <r>
    <x v="13"/>
    <n v="58.490234999999302"/>
    <s v=""/>
    <n v="58.490234999999302"/>
    <s v=""/>
    <n v="1"/>
  </r>
  <r>
    <x v="14"/>
    <n v="7.8134759999993548"/>
    <s v=""/>
    <n v="7.8134759999993548"/>
    <s v=""/>
    <n v="1"/>
  </r>
  <r>
    <x v="15"/>
    <n v="-51.049805000000561"/>
    <n v="-51.049805000000561"/>
    <s v=""/>
    <n v="1"/>
    <s v=""/>
  </r>
  <r>
    <x v="16"/>
    <n v="-78.333985000001121"/>
    <n v="-78.333985000001121"/>
    <s v=""/>
    <n v="1"/>
    <s v=""/>
  </r>
  <r>
    <x v="17"/>
    <n v="-71.459961000000476"/>
    <n v="-71.459961000000476"/>
    <s v=""/>
    <n v="1"/>
    <s v=""/>
  </r>
  <r>
    <x v="18"/>
    <n v="-14.307617000000391"/>
    <n v="-14.307617000000391"/>
    <s v=""/>
    <n v="1"/>
    <s v=""/>
  </r>
  <r>
    <x v="19"/>
    <n v="93.601563000000169"/>
    <s v=""/>
    <n v="93.601563000000169"/>
    <s v=""/>
    <n v="1"/>
  </r>
  <r>
    <x v="20"/>
    <n v="200.41210900000078"/>
    <s v=""/>
    <n v="200.41210900000078"/>
    <s v=""/>
    <n v="1"/>
  </r>
  <r>
    <x v="21"/>
    <n v="295.57617199999913"/>
    <s v=""/>
    <n v="295.57617199999913"/>
    <s v=""/>
    <n v="1"/>
  </r>
  <r>
    <x v="22"/>
    <n v="295.51171800000157"/>
    <s v=""/>
    <n v="295.51171800000157"/>
    <s v=""/>
    <n v="1"/>
  </r>
  <r>
    <x v="23"/>
    <n v="312.05468700000165"/>
    <s v=""/>
    <n v="312.05468700000165"/>
    <s v=""/>
    <n v="1"/>
  </r>
  <r>
    <x v="0"/>
    <n v="320.31152300000031"/>
    <s v=""/>
    <n v="320.31152300000031"/>
    <s v=""/>
    <n v="1"/>
  </r>
  <r>
    <x v="1"/>
    <n v="379.08105400000022"/>
    <s v=""/>
    <n v="379.08105400000022"/>
    <s v=""/>
    <n v="1"/>
  </r>
  <r>
    <x v="2"/>
    <n v="45.099608999998964"/>
    <s v=""/>
    <n v="45.099608999998964"/>
    <s v=""/>
    <n v="1"/>
  </r>
  <r>
    <x v="3"/>
    <n v="-8.5351559999999154"/>
    <n v="-8.5351559999999154"/>
    <s v=""/>
    <n v="1"/>
    <s v=""/>
  </r>
  <r>
    <x v="4"/>
    <n v="-60.106444999999439"/>
    <n v="-60.106444999999439"/>
    <s v=""/>
    <n v="1"/>
    <s v=""/>
  </r>
  <r>
    <x v="5"/>
    <n v="-90.289063000000169"/>
    <n v="-90.289063000000169"/>
    <s v=""/>
    <n v="1"/>
    <s v=""/>
  </r>
  <r>
    <x v="6"/>
    <n v="-59.919921999999133"/>
    <n v="-59.919921999999133"/>
    <s v=""/>
    <n v="1"/>
    <s v=""/>
  </r>
  <r>
    <x v="7"/>
    <n v="31.910155999999915"/>
    <s v=""/>
    <n v="31.910155999999915"/>
    <s v=""/>
    <n v="1"/>
  </r>
  <r>
    <x v="8"/>
    <n v="137.22167999999874"/>
    <s v=""/>
    <n v="137.22167999999874"/>
    <s v=""/>
    <n v="1"/>
  </r>
  <r>
    <x v="9"/>
    <n v="213.1933599999993"/>
    <s v=""/>
    <n v="213.1933599999993"/>
    <s v=""/>
    <n v="1"/>
  </r>
  <r>
    <x v="10"/>
    <n v="301.53710900000078"/>
    <s v=""/>
    <n v="301.53710900000078"/>
    <s v=""/>
    <n v="1"/>
  </r>
  <r>
    <x v="11"/>
    <n v="246.20898399999896"/>
    <s v=""/>
    <n v="246.20898399999896"/>
    <s v=""/>
    <n v="1"/>
  </r>
  <r>
    <x v="12"/>
    <n v="188.60742199999913"/>
    <s v=""/>
    <n v="188.60742199999913"/>
    <s v=""/>
    <n v="1"/>
  </r>
  <r>
    <x v="13"/>
    <n v="168.60644599999978"/>
    <s v=""/>
    <n v="168.60644599999978"/>
    <s v=""/>
    <n v="1"/>
  </r>
  <r>
    <x v="14"/>
    <n v="167.37402400000065"/>
    <s v=""/>
    <n v="167.37402400000065"/>
    <s v=""/>
    <n v="1"/>
  </r>
  <r>
    <x v="15"/>
    <n v="190.74511700000039"/>
    <s v=""/>
    <n v="190.74511700000039"/>
    <s v=""/>
    <n v="1"/>
  </r>
  <r>
    <x v="16"/>
    <n v="185.96582000000126"/>
    <s v=""/>
    <n v="185.96582000000126"/>
    <s v=""/>
    <n v="1"/>
  </r>
  <r>
    <x v="17"/>
    <n v="214.78613299999961"/>
    <s v=""/>
    <n v="214.78613299999961"/>
    <s v=""/>
    <n v="1"/>
  </r>
  <r>
    <x v="18"/>
    <n v="228.18652300000031"/>
    <s v=""/>
    <n v="228.18652300000031"/>
    <s v=""/>
    <n v="1"/>
  </r>
  <r>
    <x v="19"/>
    <n v="324.46582000000126"/>
    <s v=""/>
    <n v="324.46582000000126"/>
    <s v=""/>
    <n v="1"/>
  </r>
  <r>
    <x v="20"/>
    <n v="467.05664099999922"/>
    <s v=""/>
    <n v="467.05664099999922"/>
    <s v=""/>
    <n v="1"/>
  </r>
  <r>
    <x v="21"/>
    <n v="512.66601600000104"/>
    <s v=""/>
    <n v="512.66601600000104"/>
    <s v=""/>
    <n v="1"/>
  </r>
  <r>
    <x v="22"/>
    <n v="462.28515599999992"/>
    <s v=""/>
    <n v="462.28515599999992"/>
    <s v=""/>
    <n v="1"/>
  </r>
  <r>
    <x v="23"/>
    <n v="338.16015599999992"/>
    <s v=""/>
    <n v="338.16015599999992"/>
    <s v=""/>
    <n v="1"/>
  </r>
  <r>
    <x v="0"/>
    <n v="207.69531300000017"/>
    <s v=""/>
    <n v="207.69531300000017"/>
    <s v=""/>
    <n v="1"/>
  </r>
  <r>
    <x v="1"/>
    <n v="125.58105500000056"/>
    <s v=""/>
    <n v="125.58105500000056"/>
    <s v=""/>
    <n v="1"/>
  </r>
  <r>
    <x v="2"/>
    <n v="30.831054700000095"/>
    <s v=""/>
    <n v="30.831054700000095"/>
    <s v=""/>
    <n v="1"/>
  </r>
  <r>
    <x v="3"/>
    <n v="-20.916992200000095"/>
    <n v="-20.916992200000095"/>
    <s v=""/>
    <n v="1"/>
    <s v=""/>
  </r>
  <r>
    <x v="4"/>
    <n v="-53.159179700000095"/>
    <n v="-53.159179700000095"/>
    <s v=""/>
    <n v="1"/>
    <s v=""/>
  </r>
  <r>
    <x v="5"/>
    <n v="-55.666992200000095"/>
    <n v="-55.666992200000095"/>
    <s v=""/>
    <n v="1"/>
    <s v=""/>
  </r>
  <r>
    <x v="6"/>
    <n v="21.575195299999905"/>
    <s v=""/>
    <n v="21.575195299999905"/>
    <s v=""/>
    <n v="1"/>
  </r>
  <r>
    <x v="7"/>
    <n v="185.94824200000039"/>
    <s v=""/>
    <n v="185.94824200000039"/>
    <s v=""/>
    <n v="1"/>
  </r>
  <r>
    <x v="8"/>
    <n v="432.70507799999905"/>
    <s v=""/>
    <n v="432.70507799999905"/>
    <s v=""/>
    <n v="1"/>
  </r>
  <r>
    <x v="9"/>
    <n v="593.17578199999843"/>
    <s v=""/>
    <n v="593.17578199999843"/>
    <s v=""/>
    <n v="1"/>
  </r>
  <r>
    <x v="10"/>
    <n v="599.34765699999843"/>
    <s v=""/>
    <n v="599.34765699999843"/>
    <s v=""/>
    <n v="1"/>
  </r>
  <r>
    <x v="11"/>
    <n v="540.75781199999983"/>
    <s v=""/>
    <n v="540.75781199999983"/>
    <s v=""/>
    <n v="1"/>
  </r>
  <r>
    <x v="12"/>
    <n v="529.90331999999944"/>
    <s v=""/>
    <n v="529.90331999999944"/>
    <s v=""/>
    <n v="1"/>
  </r>
  <r>
    <x v="13"/>
    <n v="556.12402300000031"/>
    <s v=""/>
    <n v="556.12402300000031"/>
    <s v=""/>
    <n v="1"/>
  </r>
  <r>
    <x v="14"/>
    <n v="586.05175700000109"/>
    <s v=""/>
    <n v="586.05175700000109"/>
    <s v=""/>
    <n v="1"/>
  </r>
  <r>
    <x v="15"/>
    <n v="567.32324200000039"/>
    <s v=""/>
    <n v="567.32324200000039"/>
    <s v=""/>
    <n v="1"/>
  </r>
  <r>
    <x v="16"/>
    <n v="513.65917999999874"/>
    <s v=""/>
    <n v="513.65917999999874"/>
    <s v=""/>
    <n v="1"/>
  </r>
  <r>
    <x v="17"/>
    <n v="496.55175799999961"/>
    <s v=""/>
    <n v="496.55175799999961"/>
    <s v=""/>
    <n v="1"/>
  </r>
  <r>
    <x v="18"/>
    <n v="535.56152400000065"/>
    <s v=""/>
    <n v="535.56152400000065"/>
    <s v=""/>
    <n v="1"/>
  </r>
  <r>
    <x v="19"/>
    <n v="525.29882800000087"/>
    <s v=""/>
    <n v="525.29882800000087"/>
    <s v=""/>
    <n v="1"/>
  </r>
  <r>
    <x v="20"/>
    <n v="443.1875"/>
    <s v=""/>
    <n v="443.1875"/>
    <s v=""/>
    <n v="1"/>
  </r>
  <r>
    <x v="21"/>
    <n v="481.05273400000078"/>
    <s v=""/>
    <n v="481.05273400000078"/>
    <s v=""/>
    <n v="1"/>
  </r>
  <r>
    <x v="22"/>
    <n v="457.92089800000031"/>
    <s v=""/>
    <n v="457.92089800000031"/>
    <s v=""/>
    <n v="1"/>
  </r>
  <r>
    <x v="23"/>
    <n v="335.40136799999891"/>
    <s v=""/>
    <n v="335.40136799999891"/>
    <s v=""/>
    <n v="1"/>
  </r>
  <r>
    <x v="0"/>
    <n v="234.55566399999952"/>
    <s v=""/>
    <n v="234.55566399999952"/>
    <s v=""/>
    <n v="1"/>
  </r>
  <r>
    <x v="1"/>
    <n v="178.9375"/>
    <s v=""/>
    <n v="178.9375"/>
    <s v=""/>
    <n v="1"/>
  </r>
  <r>
    <x v="2"/>
    <n v="59.196289100000286"/>
    <s v=""/>
    <n v="59.196289100000286"/>
    <s v=""/>
    <n v="1"/>
  </r>
  <r>
    <x v="3"/>
    <n v="-9.3691405999998096"/>
    <n v="-9.3691405999998096"/>
    <s v=""/>
    <n v="1"/>
    <s v=""/>
  </r>
  <r>
    <x v="4"/>
    <n v="-38.276367200000095"/>
    <n v="-38.276367200000095"/>
    <s v=""/>
    <n v="1"/>
    <s v=""/>
  </r>
  <r>
    <x v="5"/>
    <n v="-25.15039059999981"/>
    <n v="-25.15039059999981"/>
    <s v=""/>
    <n v="1"/>
    <s v=""/>
  </r>
  <r>
    <x v="6"/>
    <n v="92.651367200000095"/>
    <s v=""/>
    <n v="92.651367200000095"/>
    <s v=""/>
    <n v="1"/>
  </r>
  <r>
    <x v="7"/>
    <n v="223.97656289999941"/>
    <s v=""/>
    <n v="223.97656289999941"/>
    <s v=""/>
    <n v="1"/>
  </r>
  <r>
    <x v="8"/>
    <n v="449.69140599999992"/>
    <s v=""/>
    <n v="449.69140599999992"/>
    <s v=""/>
    <n v="1"/>
  </r>
  <r>
    <x v="9"/>
    <n v="493.31054699999913"/>
    <s v=""/>
    <n v="493.31054699999913"/>
    <s v=""/>
    <n v="1"/>
  </r>
  <r>
    <x v="10"/>
    <n v="422.55371100000048"/>
    <s v=""/>
    <n v="422.55371100000048"/>
    <s v=""/>
    <n v="1"/>
  </r>
  <r>
    <x v="11"/>
    <n v="304.69531200000165"/>
    <s v=""/>
    <n v="304.69531200000165"/>
    <s v=""/>
    <n v="1"/>
  </r>
  <r>
    <x v="12"/>
    <n v="244.24121099999866"/>
    <s v=""/>
    <n v="244.24121099999866"/>
    <s v=""/>
    <n v="1"/>
  </r>
  <r>
    <x v="13"/>
    <n v="189.20703199999843"/>
    <s v=""/>
    <n v="189.20703199999843"/>
    <s v=""/>
    <n v="1"/>
  </r>
  <r>
    <x v="14"/>
    <n v="80.650390999999217"/>
    <s v=""/>
    <n v="80.650390999999217"/>
    <s v=""/>
    <n v="1"/>
  </r>
  <r>
    <x v="15"/>
    <n v="46.096680000000561"/>
    <s v=""/>
    <n v="46.096680000000561"/>
    <s v=""/>
    <n v="1"/>
  </r>
  <r>
    <x v="16"/>
    <n v="-12.333007999999609"/>
    <n v="-12.333007999999609"/>
    <s v=""/>
    <n v="1"/>
    <s v=""/>
  </r>
  <r>
    <x v="17"/>
    <n v="-23.611328000000867"/>
    <n v="-23.611328000000867"/>
    <s v=""/>
    <n v="1"/>
    <s v=""/>
  </r>
  <r>
    <x v="18"/>
    <n v="86.870117000000391"/>
    <s v=""/>
    <n v="86.870117000000391"/>
    <s v=""/>
    <n v="1"/>
  </r>
  <r>
    <x v="19"/>
    <n v="153.015625"/>
    <s v=""/>
    <n v="153.015625"/>
    <s v=""/>
    <n v="1"/>
  </r>
  <r>
    <x v="20"/>
    <n v="155.19921900000008"/>
    <s v=""/>
    <n v="155.19921900000008"/>
    <s v=""/>
    <n v="1"/>
  </r>
  <r>
    <x v="21"/>
    <n v="233.51367199999913"/>
    <s v=""/>
    <n v="233.51367199999913"/>
    <s v=""/>
    <n v="1"/>
  </r>
  <r>
    <x v="22"/>
    <n v="272.41406199999983"/>
    <s v=""/>
    <n v="272.41406199999983"/>
    <s v=""/>
    <n v="1"/>
  </r>
  <r>
    <x v="23"/>
    <n v="293.79199200000039"/>
    <s v=""/>
    <n v="293.79199200000039"/>
    <s v=""/>
    <n v="1"/>
  </r>
  <r>
    <x v="0"/>
    <n v="191.59375"/>
    <s v=""/>
    <n v="191.59375"/>
    <s v=""/>
    <n v="1"/>
  </r>
  <r>
    <x v="1"/>
    <n v="109.64550749999944"/>
    <s v=""/>
    <n v="109.64550749999944"/>
    <s v=""/>
    <n v="1"/>
  </r>
  <r>
    <x v="2"/>
    <n v="155.99804690000019"/>
    <s v=""/>
    <n v="155.99804690000019"/>
    <s v=""/>
    <n v="1"/>
  </r>
  <r>
    <x v="3"/>
    <n v="223.2294922000001"/>
    <s v=""/>
    <n v="223.2294922000001"/>
    <s v=""/>
    <n v="1"/>
  </r>
  <r>
    <x v="4"/>
    <n v="217.90820309999981"/>
    <s v=""/>
    <n v="217.90820309999981"/>
    <s v=""/>
    <n v="1"/>
  </r>
  <r>
    <x v="5"/>
    <n v="226.56054690000019"/>
    <s v=""/>
    <n v="226.56054690000019"/>
    <s v=""/>
    <n v="1"/>
  </r>
  <r>
    <x v="6"/>
    <n v="157.29003910000029"/>
    <s v=""/>
    <n v="157.29003910000029"/>
    <s v=""/>
    <n v="1"/>
  </r>
  <r>
    <x v="7"/>
    <n v="92.7109375"/>
    <s v=""/>
    <n v="92.7109375"/>
    <s v=""/>
    <n v="1"/>
  </r>
  <r>
    <x v="8"/>
    <n v="4.4648438000003807"/>
    <s v=""/>
    <n v="4.4648438000003807"/>
    <s v=""/>
    <n v="1"/>
  </r>
  <r>
    <x v="9"/>
    <n v="-128.01953200000025"/>
    <n v="-128.01953200000025"/>
    <s v=""/>
    <n v="1"/>
    <s v=""/>
  </r>
  <r>
    <x v="10"/>
    <n v="-236.88476600000104"/>
    <n v="-236.88476600000104"/>
    <s v=""/>
    <n v="1"/>
    <s v=""/>
  </r>
  <r>
    <x v="11"/>
    <n v="-269.53125"/>
    <n v="-269.53125"/>
    <s v=""/>
    <n v="1"/>
    <s v=""/>
  </r>
  <r>
    <x v="12"/>
    <n v="-248.5625"/>
    <n v="-248.5625"/>
    <s v=""/>
    <n v="1"/>
    <s v=""/>
  </r>
  <r>
    <x v="13"/>
    <n v="-227.55078099999992"/>
    <n v="-227.55078099999992"/>
    <s v=""/>
    <n v="1"/>
    <s v=""/>
  </r>
  <r>
    <x v="14"/>
    <n v="-243.140625"/>
    <n v="-243.140625"/>
    <s v=""/>
    <n v="1"/>
    <s v=""/>
  </r>
  <r>
    <x v="15"/>
    <n v="-332.5625"/>
    <n v="-332.5625"/>
    <s v=""/>
    <n v="1"/>
    <s v=""/>
  </r>
  <r>
    <x v="16"/>
    <n v="-309.89257800000087"/>
    <n v="-309.89257800000087"/>
    <s v=""/>
    <n v="1"/>
    <s v=""/>
  </r>
  <r>
    <x v="17"/>
    <n v="-323.7597650000007"/>
    <n v="-323.7597650000007"/>
    <s v=""/>
    <n v="1"/>
    <s v=""/>
  </r>
  <r>
    <x v="18"/>
    <n v="-314.625"/>
    <n v="-314.625"/>
    <s v=""/>
    <n v="1"/>
    <s v=""/>
  </r>
  <r>
    <x v="19"/>
    <n v="-216.671875"/>
    <n v="-216.671875"/>
    <s v=""/>
    <n v="1"/>
    <s v=""/>
  </r>
  <r>
    <x v="20"/>
    <n v="-287.21582099999978"/>
    <n v="-287.21582099999978"/>
    <s v=""/>
    <n v="1"/>
    <s v=""/>
  </r>
  <r>
    <x v="21"/>
    <n v="-338.37207099999978"/>
    <n v="-338.37207099999978"/>
    <s v=""/>
    <n v="1"/>
    <s v=""/>
  </r>
  <r>
    <x v="22"/>
    <n v="-450.85839800000031"/>
    <n v="-450.85839800000031"/>
    <s v=""/>
    <n v="1"/>
    <s v=""/>
  </r>
  <r>
    <x v="23"/>
    <n v="-555.96972699999969"/>
    <n v="-555.96972699999969"/>
    <s v=""/>
    <n v="1"/>
    <s v=""/>
  </r>
  <r>
    <x v="0"/>
    <n v="-627.86718700000165"/>
    <n v="-627.86718700000165"/>
    <s v=""/>
    <n v="1"/>
    <s v=""/>
  </r>
  <r>
    <x v="1"/>
    <n v="-573.89453200000025"/>
    <n v="-573.89453200000025"/>
    <s v=""/>
    <n v="1"/>
    <s v=""/>
  </r>
  <r>
    <x v="2"/>
    <n v="-548.47363299999961"/>
    <n v="-548.47363299999961"/>
    <s v=""/>
    <n v="1"/>
    <s v=""/>
  </r>
  <r>
    <x v="3"/>
    <n v="-640.90722600000117"/>
    <n v="-640.90722600000117"/>
    <s v=""/>
    <n v="1"/>
    <s v=""/>
  </r>
  <r>
    <x v="4"/>
    <n v="-667.10253900000134"/>
    <n v="-667.10253900000134"/>
    <s v=""/>
    <n v="1"/>
    <s v=""/>
  </r>
  <r>
    <x v="5"/>
    <n v="-647.75"/>
    <n v="-647.75"/>
    <s v=""/>
    <n v="1"/>
    <s v=""/>
  </r>
  <r>
    <x v="6"/>
    <n v="-533.22167999999874"/>
    <n v="-533.22167999999874"/>
    <s v=""/>
    <n v="1"/>
    <s v=""/>
  </r>
  <r>
    <x v="7"/>
    <n v="-383.55175799999961"/>
    <n v="-383.55175799999961"/>
    <s v=""/>
    <n v="1"/>
    <s v=""/>
  </r>
  <r>
    <x v="8"/>
    <n v="-163.80468700000165"/>
    <n v="-163.80468700000165"/>
    <s v=""/>
    <n v="1"/>
    <s v=""/>
  </r>
  <r>
    <x v="9"/>
    <n v="9.637695999999778"/>
    <s v=""/>
    <n v="9.637695999999778"/>
    <s v=""/>
    <n v="1"/>
  </r>
  <r>
    <x v="10"/>
    <n v="133.99121100000048"/>
    <s v=""/>
    <n v="133.99121100000048"/>
    <s v=""/>
    <n v="1"/>
  </r>
  <r>
    <x v="11"/>
    <n v="168.32910099999935"/>
    <s v=""/>
    <n v="168.32910099999935"/>
    <s v=""/>
    <n v="1"/>
  </r>
  <r>
    <x v="12"/>
    <n v="142.734375"/>
    <s v=""/>
    <n v="142.734375"/>
    <s v=""/>
    <n v="1"/>
  </r>
  <r>
    <x v="13"/>
    <n v="110.84765599999992"/>
    <s v=""/>
    <n v="110.84765599999992"/>
    <s v=""/>
    <n v="1"/>
  </r>
  <r>
    <x v="14"/>
    <n v="-39.484375"/>
    <n v="-39.484375"/>
    <s v=""/>
    <n v="1"/>
    <s v=""/>
  </r>
  <r>
    <x v="15"/>
    <n v="-134.66699199999857"/>
    <n v="-134.66699199999857"/>
    <s v=""/>
    <n v="1"/>
    <s v=""/>
  </r>
  <r>
    <x v="16"/>
    <n v="-164.38769599999978"/>
    <n v="-164.38769599999978"/>
    <s v=""/>
    <n v="1"/>
    <s v=""/>
  </r>
  <r>
    <x v="17"/>
    <n v="-94.668944999999439"/>
    <n v="-94.668944999999439"/>
    <s v=""/>
    <n v="1"/>
    <s v=""/>
  </r>
  <r>
    <x v="18"/>
    <n v="56.200194999999439"/>
    <s v=""/>
    <n v="56.200194999999439"/>
    <s v=""/>
    <n v="1"/>
  </r>
  <r>
    <x v="19"/>
    <n v="243.7402349999993"/>
    <s v=""/>
    <n v="243.7402349999993"/>
    <s v=""/>
    <n v="1"/>
  </r>
  <r>
    <x v="20"/>
    <n v="431.48925799999961"/>
    <s v=""/>
    <n v="431.48925799999961"/>
    <s v=""/>
    <n v="1"/>
  </r>
  <r>
    <x v="21"/>
    <n v="494.15527300000031"/>
    <s v=""/>
    <n v="494.15527300000031"/>
    <s v=""/>
    <n v="1"/>
  </r>
  <r>
    <x v="22"/>
    <n v="474.42578200000025"/>
    <s v=""/>
    <n v="474.42578200000025"/>
    <s v=""/>
    <n v="1"/>
  </r>
  <r>
    <x v="23"/>
    <n v="324.04492199999913"/>
    <s v=""/>
    <n v="324.04492199999913"/>
    <s v=""/>
    <n v="1"/>
  </r>
  <r>
    <x v="0"/>
    <n v="-2.3476559999999154"/>
    <n v="-2.3476559999999154"/>
    <s v=""/>
    <n v="1"/>
    <s v=""/>
  </r>
  <r>
    <x v="1"/>
    <n v="-350.19628899999952"/>
    <n v="-350.19628899999952"/>
    <s v=""/>
    <n v="1"/>
    <s v=""/>
  </r>
  <r>
    <x v="2"/>
    <n v="-432.44531300000017"/>
    <n v="-432.44531300000017"/>
    <s v=""/>
    <n v="1"/>
    <s v=""/>
  </r>
  <r>
    <x v="3"/>
    <n v="-590.58984400000008"/>
    <n v="-590.58984400000008"/>
    <s v=""/>
    <n v="1"/>
    <s v=""/>
  </r>
  <r>
    <x v="4"/>
    <n v="-714.45898500000112"/>
    <n v="-714.45898500000112"/>
    <s v=""/>
    <n v="1"/>
    <s v=""/>
  </r>
  <r>
    <x v="5"/>
    <n v="-674.25390599999992"/>
    <n v="-674.25390599999992"/>
    <s v=""/>
    <n v="1"/>
    <s v=""/>
  </r>
  <r>
    <x v="6"/>
    <n v="-567.43945299999905"/>
    <n v="-567.43945299999905"/>
    <s v=""/>
    <n v="1"/>
    <s v=""/>
  </r>
  <r>
    <x v="7"/>
    <n v="-516.75390599999992"/>
    <n v="-516.75390599999992"/>
    <s v=""/>
    <n v="1"/>
    <s v=""/>
  </r>
  <r>
    <x v="8"/>
    <n v="-391.43261699999857"/>
    <n v="-391.43261699999857"/>
    <s v=""/>
    <n v="1"/>
    <s v=""/>
  </r>
  <r>
    <x v="9"/>
    <n v="-206.65332099999978"/>
    <n v="-206.65332099999978"/>
    <s v=""/>
    <n v="1"/>
    <s v=""/>
  </r>
  <r>
    <x v="10"/>
    <n v="31.193359000000783"/>
    <s v=""/>
    <n v="31.193359000000783"/>
    <s v=""/>
    <n v="1"/>
  </r>
  <r>
    <x v="11"/>
    <n v="149.8691400000007"/>
    <s v=""/>
    <n v="149.8691400000007"/>
    <s v=""/>
    <n v="1"/>
  </r>
  <r>
    <x v="12"/>
    <n v="142.37011699999857"/>
    <s v=""/>
    <n v="142.37011699999857"/>
    <s v=""/>
    <n v="1"/>
  </r>
  <r>
    <x v="13"/>
    <n v="58.940429000000222"/>
    <s v=""/>
    <n v="58.940429000000222"/>
    <s v=""/>
    <n v="1"/>
  </r>
  <r>
    <x v="14"/>
    <n v="13.977538999999524"/>
    <s v=""/>
    <n v="13.977538999999524"/>
    <s v=""/>
    <n v="1"/>
  </r>
  <r>
    <x v="15"/>
    <n v="-7.8720699999994395"/>
    <n v="-7.8720699999994395"/>
    <s v=""/>
    <n v="1"/>
    <s v=""/>
  </r>
  <r>
    <x v="16"/>
    <n v="54.214842999999746"/>
    <s v=""/>
    <n v="54.214842999999746"/>
    <s v=""/>
    <n v="1"/>
  </r>
  <r>
    <x v="17"/>
    <n v="162.36328099999992"/>
    <s v=""/>
    <n v="162.36328099999992"/>
    <s v=""/>
    <n v="1"/>
  </r>
  <r>
    <x v="18"/>
    <n v="221.42871100000048"/>
    <s v=""/>
    <n v="221.42871100000048"/>
    <s v=""/>
    <n v="1"/>
  </r>
  <r>
    <x v="19"/>
    <n v="238.55175799999961"/>
    <s v=""/>
    <n v="238.55175799999961"/>
    <s v=""/>
    <n v="1"/>
  </r>
  <r>
    <x v="20"/>
    <n v="300.8125"/>
    <s v=""/>
    <n v="300.8125"/>
    <s v=""/>
    <n v="1"/>
  </r>
  <r>
    <x v="21"/>
    <n v="378.48925799999961"/>
    <s v=""/>
    <n v="378.48925799999961"/>
    <s v=""/>
    <n v="1"/>
  </r>
  <r>
    <x v="22"/>
    <n v="403.54589899999883"/>
    <s v=""/>
    <n v="403.54589899999883"/>
    <s v=""/>
    <n v="1"/>
  </r>
  <r>
    <x v="23"/>
    <n v="420.10156300000017"/>
    <s v=""/>
    <n v="420.10156300000017"/>
    <s v=""/>
    <n v="1"/>
  </r>
  <r>
    <x v="0"/>
    <n v="340.12304699999913"/>
    <s v=""/>
    <n v="340.12304699999913"/>
    <s v=""/>
    <n v="1"/>
  </r>
  <r>
    <x v="1"/>
    <n v="295.55761799999891"/>
    <s v=""/>
    <n v="295.55761799999891"/>
    <s v=""/>
    <n v="1"/>
  </r>
  <r>
    <x v="2"/>
    <n v="-21.248046999999133"/>
    <n v="-21.248046999999133"/>
    <s v=""/>
    <n v="1"/>
    <s v=""/>
  </r>
  <r>
    <x v="3"/>
    <n v="-161.62988299999961"/>
    <n v="-161.62988299999961"/>
    <s v=""/>
    <n v="1"/>
    <s v=""/>
  </r>
  <r>
    <x v="4"/>
    <n v="-278.42578139999932"/>
    <n v="-278.42578139999932"/>
    <s v=""/>
    <n v="1"/>
    <s v=""/>
  </r>
  <r>
    <x v="5"/>
    <n v="-330.72070279999934"/>
    <n v="-330.72070279999934"/>
    <s v=""/>
    <n v="1"/>
    <s v=""/>
  </r>
  <r>
    <x v="6"/>
    <n v="-322.85449300000073"/>
    <n v="-322.85449300000073"/>
    <s v=""/>
    <n v="1"/>
    <s v=""/>
  </r>
  <r>
    <x v="7"/>
    <n v="-276.22949200000039"/>
    <n v="-276.22949200000039"/>
    <s v=""/>
    <n v="1"/>
    <s v=""/>
  </r>
  <r>
    <x v="8"/>
    <n v="-189.3183599999993"/>
    <n v="-189.3183599999993"/>
    <s v=""/>
    <n v="1"/>
    <s v=""/>
  </r>
  <r>
    <x v="9"/>
    <n v="-117.42382799999905"/>
    <n v="-117.42382799999905"/>
    <s v=""/>
    <n v="1"/>
    <s v=""/>
  </r>
  <r>
    <x v="10"/>
    <n v="103.84960900000078"/>
    <s v=""/>
    <n v="103.84960900000078"/>
    <s v=""/>
    <n v="1"/>
  </r>
  <r>
    <x v="11"/>
    <n v="343.36523400000078"/>
    <s v=""/>
    <n v="343.36523400000078"/>
    <s v=""/>
    <n v="1"/>
  </r>
  <r>
    <x v="12"/>
    <n v="364.07910099999935"/>
    <s v=""/>
    <n v="364.07910099999935"/>
    <s v=""/>
    <n v="1"/>
  </r>
  <r>
    <x v="13"/>
    <n v="338.65527300000031"/>
    <s v=""/>
    <n v="338.65527300000031"/>
    <s v=""/>
    <n v="1"/>
  </r>
  <r>
    <x v="14"/>
    <n v="286.55371099999866"/>
    <s v=""/>
    <n v="286.55371099999866"/>
    <s v=""/>
    <n v="1"/>
  </r>
  <r>
    <x v="15"/>
    <n v="220.93456999999944"/>
    <s v=""/>
    <n v="220.93456999999944"/>
    <s v=""/>
    <n v="1"/>
  </r>
  <r>
    <x v="16"/>
    <n v="164.84765599999992"/>
    <s v=""/>
    <n v="164.84765599999992"/>
    <s v=""/>
    <n v="1"/>
  </r>
  <r>
    <x v="17"/>
    <n v="129.12695300000087"/>
    <s v=""/>
    <n v="129.12695300000087"/>
    <s v=""/>
    <n v="1"/>
  </r>
  <r>
    <x v="18"/>
    <n v="90.995116999998572"/>
    <s v=""/>
    <n v="90.995116999998572"/>
    <s v=""/>
    <n v="1"/>
  </r>
  <r>
    <x v="19"/>
    <n v="14.868164000001343"/>
    <s v=""/>
    <n v="14.868164000001343"/>
    <s v=""/>
    <n v="1"/>
  </r>
  <r>
    <x v="20"/>
    <n v="139.24706999999944"/>
    <s v=""/>
    <n v="139.24706999999944"/>
    <s v=""/>
    <n v="1"/>
  </r>
  <r>
    <x v="21"/>
    <n v="165.52929700000095"/>
    <s v=""/>
    <n v="165.52929700000095"/>
    <s v=""/>
    <n v="1"/>
  </r>
  <r>
    <x v="22"/>
    <n v="161.09179700000095"/>
    <s v=""/>
    <n v="161.09179700000095"/>
    <s v=""/>
    <n v="1"/>
  </r>
  <r>
    <x v="23"/>
    <n v="149.0839849999993"/>
    <s v=""/>
    <n v="149.0839849999993"/>
    <s v=""/>
    <n v="1"/>
  </r>
  <r>
    <x v="0"/>
    <n v="75.20800699999927"/>
    <s v=""/>
    <n v="75.20800699999927"/>
    <s v=""/>
    <n v="1"/>
  </r>
  <r>
    <x v="1"/>
    <n v="14.02050699999927"/>
    <s v=""/>
    <n v="14.02050699999927"/>
    <s v=""/>
    <n v="1"/>
  </r>
  <r>
    <x v="2"/>
    <n v="-199.24218759999894"/>
    <n v="-199.24218759999894"/>
    <s v=""/>
    <n v="1"/>
    <s v=""/>
  </r>
  <r>
    <x v="3"/>
    <n v="-199.73339850000048"/>
    <n v="-199.73339850000048"/>
    <s v=""/>
    <n v="1"/>
    <s v=""/>
  </r>
  <r>
    <x v="4"/>
    <n v="-195.7685547000001"/>
    <n v="-195.7685547000001"/>
    <s v=""/>
    <n v="1"/>
    <s v=""/>
  </r>
  <r>
    <x v="5"/>
    <n v="-195.97070309999981"/>
    <n v="-195.97070309999981"/>
    <s v=""/>
    <n v="1"/>
    <s v=""/>
  </r>
  <r>
    <x v="6"/>
    <n v="-135.69726559999981"/>
    <n v="-135.69726559999981"/>
    <s v=""/>
    <n v="1"/>
    <s v=""/>
  </r>
  <r>
    <x v="7"/>
    <n v="-93.506835999998657"/>
    <n v="-93.506835999998657"/>
    <s v=""/>
    <n v="1"/>
    <s v=""/>
  </r>
  <r>
    <x v="8"/>
    <n v="24.978515999999217"/>
    <s v=""/>
    <n v="24.978515999999217"/>
    <s v=""/>
    <n v="1"/>
  </r>
  <r>
    <x v="9"/>
    <n v="98.716796999999133"/>
    <s v=""/>
    <n v="98.716796999999133"/>
    <s v=""/>
    <n v="1"/>
  </r>
  <r>
    <x v="10"/>
    <n v="85.535155999999915"/>
    <s v=""/>
    <n v="85.535155999999915"/>
    <s v=""/>
    <n v="1"/>
  </r>
  <r>
    <x v="11"/>
    <n v="8.3339849999993021"/>
    <s v=""/>
    <n v="8.3339849999993021"/>
    <s v=""/>
    <n v="1"/>
  </r>
  <r>
    <x v="12"/>
    <n v="-79.189453000000867"/>
    <n v="-79.189453000000867"/>
    <s v=""/>
    <n v="1"/>
    <s v=""/>
  </r>
  <r>
    <x v="13"/>
    <n v="-105.13085899999896"/>
    <n v="-105.13085899999896"/>
    <s v=""/>
    <n v="1"/>
    <s v=""/>
  </r>
  <r>
    <x v="14"/>
    <n v="-227.67480500000056"/>
    <n v="-227.67480500000056"/>
    <s v=""/>
    <n v="1"/>
    <s v=""/>
  </r>
  <r>
    <x v="15"/>
    <n v="-355.11230400000022"/>
    <n v="-355.11230400000022"/>
    <s v=""/>
    <n v="1"/>
    <s v=""/>
  </r>
  <r>
    <x v="16"/>
    <n v="-422.61621100000048"/>
    <n v="-422.61621100000048"/>
    <s v=""/>
    <n v="1"/>
    <s v=""/>
  </r>
  <r>
    <x v="17"/>
    <n v="-462.85156199999983"/>
    <n v="-462.85156199999983"/>
    <s v=""/>
    <n v="1"/>
    <s v=""/>
  </r>
  <r>
    <x v="18"/>
    <n v="-512.11718699999983"/>
    <n v="-512.11718699999983"/>
    <s v=""/>
    <n v="1"/>
    <s v=""/>
  </r>
  <r>
    <x v="19"/>
    <n v="-453.29003900000134"/>
    <n v="-453.29003900000134"/>
    <s v=""/>
    <n v="1"/>
    <s v=""/>
  </r>
  <r>
    <x v="20"/>
    <n v="-372.79492199999913"/>
    <n v="-372.79492199999913"/>
    <s v=""/>
    <n v="1"/>
    <s v=""/>
  </r>
  <r>
    <x v="21"/>
    <n v="-330.45117200000095"/>
    <n v="-330.45117200000095"/>
    <s v=""/>
    <n v="1"/>
    <s v=""/>
  </r>
  <r>
    <x v="22"/>
    <n v="-402.97363299999961"/>
    <n v="-402.97363299999961"/>
    <s v=""/>
    <n v="1"/>
    <s v=""/>
  </r>
  <r>
    <x v="23"/>
    <n v="-414.71386799999891"/>
    <n v="-414.71386799999891"/>
    <s v=""/>
    <n v="1"/>
    <s v=""/>
  </r>
  <r>
    <x v="0"/>
    <n v="-437.22851599999922"/>
    <n v="-437.22851599999922"/>
    <s v=""/>
    <n v="1"/>
    <s v=""/>
  </r>
  <r>
    <x v="1"/>
    <n v="-379.98535199999969"/>
    <n v="-379.98535199999969"/>
    <s v=""/>
    <n v="1"/>
    <s v=""/>
  </r>
  <r>
    <x v="2"/>
    <n v="-151.07714800000031"/>
    <n v="-151.07714800000031"/>
    <s v=""/>
    <n v="1"/>
    <s v=""/>
  </r>
  <r>
    <x v="3"/>
    <n v="-179.27832040000067"/>
    <n v="-179.27832040000067"/>
    <s v=""/>
    <n v="1"/>
    <s v=""/>
  </r>
  <r>
    <x v="4"/>
    <n v="-187.86328119999962"/>
    <n v="-187.86328119999962"/>
    <s v=""/>
    <n v="1"/>
    <s v=""/>
  </r>
  <r>
    <x v="5"/>
    <n v="-143.2265625"/>
    <n v="-143.2265625"/>
    <s v=""/>
    <n v="1"/>
    <s v=""/>
  </r>
  <r>
    <x v="6"/>
    <n v="-47.725585899999714"/>
    <n v="-47.725585899999714"/>
    <s v=""/>
    <n v="1"/>
    <s v=""/>
  </r>
  <r>
    <x v="7"/>
    <n v="73.320311999999831"/>
    <s v=""/>
    <n v="73.320311999999831"/>
    <s v=""/>
    <n v="1"/>
  </r>
  <r>
    <x v="8"/>
    <n v="244.52929700000095"/>
    <s v=""/>
    <n v="244.52929700000095"/>
    <s v=""/>
    <n v="1"/>
  </r>
  <r>
    <x v="9"/>
    <n v="388.85449200000039"/>
    <s v=""/>
    <n v="388.85449200000039"/>
    <s v=""/>
    <n v="1"/>
  </r>
  <r>
    <x v="10"/>
    <n v="424.28613300000143"/>
    <s v=""/>
    <n v="424.28613300000143"/>
    <s v=""/>
    <n v="1"/>
  </r>
  <r>
    <x v="11"/>
    <n v="362.46679700000095"/>
    <s v=""/>
    <n v="362.46679700000095"/>
    <s v=""/>
    <n v="1"/>
  </r>
  <r>
    <x v="12"/>
    <n v="323.44824200000039"/>
    <s v=""/>
    <n v="323.44824200000039"/>
    <s v=""/>
    <n v="1"/>
  </r>
  <r>
    <x v="13"/>
    <n v="403.81445300000087"/>
    <s v=""/>
    <n v="403.81445300000087"/>
    <s v=""/>
    <n v="1"/>
  </r>
  <r>
    <x v="14"/>
    <n v="603.40038999999888"/>
    <s v=""/>
    <n v="603.40038999999888"/>
    <s v=""/>
    <n v="1"/>
  </r>
  <r>
    <x v="15"/>
    <n v="790.05566399999952"/>
    <s v=""/>
    <n v="790.05566399999952"/>
    <s v=""/>
    <n v="1"/>
  </r>
  <r>
    <x v="16"/>
    <n v="673.28417999999874"/>
    <s v=""/>
    <n v="673.28417999999874"/>
    <s v=""/>
    <n v="1"/>
  </r>
  <r>
    <x v="17"/>
    <n v="444.65331999999944"/>
    <s v=""/>
    <n v="444.65331999999944"/>
    <s v=""/>
    <n v="1"/>
  </r>
  <r>
    <x v="18"/>
    <n v="230.1875"/>
    <s v=""/>
    <n v="230.1875"/>
    <s v=""/>
    <n v="1"/>
  </r>
  <r>
    <x v="19"/>
    <n v="9.171875"/>
    <s v=""/>
    <n v="9.171875"/>
    <s v=""/>
    <n v="1"/>
  </r>
  <r>
    <x v="20"/>
    <n v="128.69335900000078"/>
    <s v=""/>
    <n v="128.69335900000078"/>
    <s v=""/>
    <n v="1"/>
  </r>
  <r>
    <x v="21"/>
    <n v="23.239257999999609"/>
    <s v=""/>
    <n v="23.239257999999609"/>
    <s v=""/>
    <n v="1"/>
  </r>
  <r>
    <x v="22"/>
    <n v="66.451171999999133"/>
    <s v=""/>
    <n v="66.451171999999133"/>
    <s v=""/>
    <n v="1"/>
  </r>
  <r>
    <x v="23"/>
    <n v="79.375976000001174"/>
    <s v=""/>
    <n v="79.375976000001174"/>
    <s v=""/>
    <n v="1"/>
  </r>
  <r>
    <x v="0"/>
    <n v="-102.62206999999944"/>
    <n v="-102.62206999999944"/>
    <s v=""/>
    <n v="1"/>
    <s v=""/>
  </r>
  <r>
    <x v="1"/>
    <n v="-84.502929000000222"/>
    <n v="-84.502929000000222"/>
    <s v=""/>
    <n v="1"/>
    <s v=""/>
  </r>
  <r>
    <x v="2"/>
    <n v="-452.63574250000056"/>
    <n v="-452.63574250000056"/>
    <s v=""/>
    <n v="1"/>
    <s v=""/>
  </r>
  <r>
    <x v="3"/>
    <n v="-415.94824209999933"/>
    <n v="-415.94824209999933"/>
    <s v=""/>
    <n v="1"/>
    <s v=""/>
  </r>
  <r>
    <x v="4"/>
    <n v="-331.93066399999952"/>
    <n v="-331.93066399999952"/>
    <s v=""/>
    <n v="1"/>
    <s v=""/>
  </r>
  <r>
    <x v="5"/>
    <n v="-191.94921880000038"/>
    <n v="-191.94921880000038"/>
    <s v=""/>
    <n v="1"/>
    <s v=""/>
  </r>
  <r>
    <x v="6"/>
    <n v="-2.7177733999997145"/>
    <n v="-2.7177733999997145"/>
    <s v=""/>
    <n v="1"/>
    <s v=""/>
  </r>
  <r>
    <x v="7"/>
    <n v="212.56347660000029"/>
    <s v=""/>
    <n v="212.56347660000029"/>
    <s v=""/>
    <n v="1"/>
  </r>
  <r>
    <x v="8"/>
    <n v="371.71581999999944"/>
    <s v=""/>
    <n v="371.71581999999944"/>
    <s v=""/>
    <n v="1"/>
  </r>
  <r>
    <x v="9"/>
    <n v="585.78418000000056"/>
    <s v=""/>
    <n v="585.78418000000056"/>
    <s v=""/>
    <n v="1"/>
  </r>
  <r>
    <x v="10"/>
    <n v="598.25683599999866"/>
    <s v=""/>
    <n v="598.25683599999866"/>
    <s v=""/>
    <n v="1"/>
  </r>
  <r>
    <x v="11"/>
    <n v="491.56640599999992"/>
    <s v=""/>
    <n v="491.56640599999992"/>
    <s v=""/>
    <n v="1"/>
  </r>
  <r>
    <x v="12"/>
    <n v="531.25781299999835"/>
    <s v=""/>
    <n v="531.25781299999835"/>
    <s v=""/>
    <n v="1"/>
  </r>
  <r>
    <x v="13"/>
    <n v="392.12792900000022"/>
    <s v=""/>
    <n v="392.12792900000022"/>
    <s v=""/>
    <n v="1"/>
  </r>
  <r>
    <x v="14"/>
    <n v="315.58398399999896"/>
    <s v=""/>
    <n v="315.58398399999896"/>
    <s v=""/>
    <n v="1"/>
  </r>
  <r>
    <x v="15"/>
    <n v="286.94140599999992"/>
    <s v=""/>
    <n v="286.94140599999992"/>
    <s v=""/>
    <n v="1"/>
  </r>
  <r>
    <x v="16"/>
    <n v="113.96679700000095"/>
    <s v=""/>
    <n v="113.96679700000095"/>
    <s v=""/>
    <n v="1"/>
  </r>
  <r>
    <x v="17"/>
    <n v="-133.20410199999969"/>
    <n v="-133.20410199999969"/>
    <s v=""/>
    <n v="1"/>
    <s v=""/>
  </r>
  <r>
    <x v="18"/>
    <n v="-406.84570300000087"/>
    <n v="-406.84570300000087"/>
    <s v=""/>
    <n v="1"/>
    <s v=""/>
  </r>
  <r>
    <x v="19"/>
    <n v="-539.08007800000087"/>
    <n v="-539.08007800000087"/>
    <s v=""/>
    <n v="1"/>
    <s v=""/>
  </r>
  <r>
    <x v="20"/>
    <n v="-387.875"/>
    <n v="-387.875"/>
    <s v=""/>
    <n v="1"/>
    <s v=""/>
  </r>
  <r>
    <x v="21"/>
    <n v="-274.38378899999952"/>
    <n v="-274.38378899999952"/>
    <s v=""/>
    <n v="1"/>
    <s v=""/>
  </r>
  <r>
    <x v="22"/>
    <n v="-222.84765599999992"/>
    <n v="-222.84765599999992"/>
    <s v=""/>
    <n v="1"/>
    <s v=""/>
  </r>
  <r>
    <x v="23"/>
    <n v="-165.13086000000112"/>
    <n v="-165.13086000000112"/>
    <s v=""/>
    <n v="1"/>
    <s v=""/>
  </r>
  <r>
    <x v="0"/>
    <n v="-162.08788999999888"/>
    <n v="-162.08788999999888"/>
    <s v=""/>
    <n v="1"/>
    <s v=""/>
  </r>
  <r>
    <x v="1"/>
    <n v="-171.60644500000126"/>
    <n v="-171.60644500000126"/>
    <s v=""/>
    <n v="1"/>
    <s v=""/>
  </r>
  <r>
    <x v="2"/>
    <n v="-310.25683600000048"/>
    <n v="-310.25683600000048"/>
    <s v=""/>
    <n v="1"/>
    <s v=""/>
  </r>
  <r>
    <x v="3"/>
    <n v="-367.27246100000048"/>
    <n v="-367.27246100000048"/>
    <s v=""/>
    <n v="1"/>
    <s v=""/>
  </r>
  <r>
    <x v="4"/>
    <n v="-320.15429690000019"/>
    <n v="-320.15429690000019"/>
    <s v=""/>
    <n v="1"/>
    <s v=""/>
  </r>
  <r>
    <x v="5"/>
    <n v="-296.5673827999999"/>
    <n v="-296.5673827999999"/>
    <s v=""/>
    <n v="1"/>
    <s v=""/>
  </r>
  <r>
    <x v="6"/>
    <n v="-216.109375"/>
    <n v="-216.109375"/>
    <s v=""/>
    <n v="1"/>
    <s v=""/>
  </r>
  <r>
    <x v="7"/>
    <n v="-46.467773500000476"/>
    <n v="-46.467773500000476"/>
    <s v=""/>
    <n v="1"/>
    <s v=""/>
  </r>
  <r>
    <x v="8"/>
    <n v="217.66308620000018"/>
    <s v=""/>
    <n v="217.66308620000018"/>
    <s v=""/>
    <n v="1"/>
  </r>
  <r>
    <x v="9"/>
    <n v="343.48144599999978"/>
    <s v=""/>
    <n v="343.48144599999978"/>
    <s v=""/>
    <n v="1"/>
  </r>
  <r>
    <x v="10"/>
    <n v="357.31543000000056"/>
    <s v=""/>
    <n v="357.31543000000056"/>
    <s v=""/>
    <n v="1"/>
  </r>
  <r>
    <x v="11"/>
    <n v="259.56738200000109"/>
    <s v=""/>
    <n v="259.56738200000109"/>
    <s v=""/>
    <n v="1"/>
  </r>
  <r>
    <x v="12"/>
    <n v="182.20898399999896"/>
    <s v=""/>
    <n v="182.20898399999896"/>
    <s v=""/>
    <n v="1"/>
  </r>
  <r>
    <x v="13"/>
    <n v="208.5683599999993"/>
    <s v=""/>
    <n v="208.5683599999993"/>
    <s v=""/>
    <n v="1"/>
  </r>
  <r>
    <x v="14"/>
    <n v="249.15234400000008"/>
    <s v=""/>
    <n v="249.15234400000008"/>
    <s v=""/>
    <n v="1"/>
  </r>
  <r>
    <x v="15"/>
    <n v="236.00976599999922"/>
    <s v=""/>
    <n v="236.00976599999922"/>
    <s v=""/>
    <n v="1"/>
  </r>
  <r>
    <x v="16"/>
    <n v="116.96191400000134"/>
    <s v=""/>
    <n v="116.96191400000134"/>
    <s v=""/>
    <n v="1"/>
  </r>
  <r>
    <x v="17"/>
    <n v="-106.34472699999969"/>
    <n v="-106.34472699999969"/>
    <s v=""/>
    <n v="1"/>
    <s v=""/>
  </r>
  <r>
    <x v="18"/>
    <n v="-366.48046900000008"/>
    <n v="-366.48046900000008"/>
    <s v=""/>
    <n v="1"/>
    <s v=""/>
  </r>
  <r>
    <x v="19"/>
    <n v="-496.50390599999992"/>
    <n v="-496.50390599999992"/>
    <s v=""/>
    <n v="1"/>
    <s v=""/>
  </r>
  <r>
    <x v="20"/>
    <n v="-224.3222650000007"/>
    <n v="-224.3222650000007"/>
    <s v=""/>
    <n v="1"/>
    <s v=""/>
  </r>
  <r>
    <x v="21"/>
    <n v="-166.08300700000109"/>
    <n v="-166.08300700000109"/>
    <s v=""/>
    <n v="1"/>
    <s v=""/>
  </r>
  <r>
    <x v="22"/>
    <n v="-101.03125"/>
    <n v="-101.03125"/>
    <s v=""/>
    <n v="1"/>
    <s v=""/>
  </r>
  <r>
    <x v="23"/>
    <n v="-76.675782000000254"/>
    <n v="-76.675782000000254"/>
    <s v=""/>
    <n v="1"/>
    <s v=""/>
  </r>
  <r>
    <x v="0"/>
    <n v="-228.62304699999913"/>
    <n v="-228.62304699999913"/>
    <s v=""/>
    <n v="1"/>
    <s v=""/>
  </r>
  <r>
    <x v="1"/>
    <n v="-237.73144499999944"/>
    <n v="-237.73144499999944"/>
    <s v=""/>
    <n v="1"/>
    <s v=""/>
  </r>
  <r>
    <x v="2"/>
    <n v="-421.4970702999999"/>
    <n v="-421.4970702999999"/>
    <s v=""/>
    <n v="1"/>
    <s v=""/>
  </r>
  <r>
    <x v="3"/>
    <n v="-568.4140625"/>
    <n v="-568.4140625"/>
    <s v=""/>
    <n v="1"/>
    <s v=""/>
  </r>
  <r>
    <x v="4"/>
    <n v="-554.6142577999999"/>
    <n v="-554.6142577999999"/>
    <s v=""/>
    <n v="1"/>
    <s v=""/>
  </r>
  <r>
    <x v="5"/>
    <n v="-490.99609380000038"/>
    <n v="-490.99609380000038"/>
    <s v=""/>
    <n v="1"/>
    <s v=""/>
  </r>
  <r>
    <x v="6"/>
    <n v="-388.64746100000048"/>
    <n v="-388.64746100000048"/>
    <s v=""/>
    <n v="1"/>
    <s v=""/>
  </r>
  <r>
    <x v="7"/>
    <n v="-198.12597649999952"/>
    <n v="-198.12597649999952"/>
    <s v=""/>
    <n v="1"/>
    <s v=""/>
  </r>
  <r>
    <x v="8"/>
    <n v="39.618163999999524"/>
    <s v=""/>
    <n v="39.618163999999524"/>
    <s v=""/>
    <n v="1"/>
  </r>
  <r>
    <x v="9"/>
    <n v="206.671875"/>
    <s v=""/>
    <n v="206.671875"/>
    <s v=""/>
    <n v="1"/>
  </r>
  <r>
    <x v="10"/>
    <n v="289.96093699999983"/>
    <s v=""/>
    <n v="289.96093699999983"/>
    <s v=""/>
    <n v="1"/>
  </r>
  <r>
    <x v="11"/>
    <n v="207.03808600000048"/>
    <s v=""/>
    <n v="207.03808600000048"/>
    <s v=""/>
    <n v="1"/>
  </r>
  <r>
    <x v="12"/>
    <n v="153.00292999999874"/>
    <s v=""/>
    <n v="153.00292999999874"/>
    <s v=""/>
    <n v="1"/>
  </r>
  <r>
    <x v="13"/>
    <n v="164.81543000000056"/>
    <s v=""/>
    <n v="164.81543000000056"/>
    <s v=""/>
    <n v="1"/>
  </r>
  <r>
    <x v="14"/>
    <n v="188.97851600000104"/>
    <s v=""/>
    <n v="188.97851600000104"/>
    <s v=""/>
    <n v="1"/>
  </r>
  <r>
    <x v="15"/>
    <n v="285.61132800000087"/>
    <s v=""/>
    <n v="285.61132800000087"/>
    <s v=""/>
    <n v="1"/>
  </r>
  <r>
    <x v="16"/>
    <n v="268.75488299999961"/>
    <s v=""/>
    <n v="268.75488299999961"/>
    <s v=""/>
    <n v="1"/>
  </r>
  <r>
    <x v="17"/>
    <n v="196.23339800000031"/>
    <s v=""/>
    <n v="196.23339800000031"/>
    <s v=""/>
    <n v="1"/>
  </r>
  <r>
    <x v="18"/>
    <n v="82.560547000000952"/>
    <s v=""/>
    <n v="82.560547000000952"/>
    <s v=""/>
    <n v="1"/>
  </r>
  <r>
    <x v="19"/>
    <n v="-76.705078000000867"/>
    <n v="-76.705078000000867"/>
    <s v=""/>
    <n v="1"/>
    <s v=""/>
  </r>
  <r>
    <x v="20"/>
    <n v="108.99804700000095"/>
    <s v=""/>
    <n v="108.99804700000095"/>
    <s v=""/>
    <n v="1"/>
  </r>
  <r>
    <x v="21"/>
    <n v="34.608398999998826"/>
    <s v=""/>
    <n v="34.608398999998826"/>
    <s v=""/>
    <n v="1"/>
  </r>
  <r>
    <x v="22"/>
    <n v="124.71582000000126"/>
    <s v=""/>
    <n v="124.71582000000126"/>
    <s v=""/>
    <n v="1"/>
  </r>
  <r>
    <x v="23"/>
    <n v="177.62793000000056"/>
    <s v=""/>
    <n v="177.62793000000056"/>
    <s v=""/>
    <n v="1"/>
  </r>
  <r>
    <x v="0"/>
    <n v="93.878906999998435"/>
    <s v=""/>
    <n v="93.878906999998435"/>
    <s v=""/>
    <n v="1"/>
  </r>
  <r>
    <x v="1"/>
    <n v="-76.728515000000698"/>
    <n v="-76.728515000000698"/>
    <s v=""/>
    <n v="1"/>
    <s v=""/>
  </r>
  <r>
    <x v="2"/>
    <n v="-73.426757999999609"/>
    <n v="-73.426757999999609"/>
    <s v=""/>
    <n v="1"/>
    <s v=""/>
  </r>
  <r>
    <x v="3"/>
    <n v="-80.699218699999619"/>
    <n v="-80.699218699999619"/>
    <s v=""/>
    <n v="1"/>
    <s v=""/>
  </r>
  <r>
    <x v="4"/>
    <n v="-43.91601559999981"/>
    <n v="-43.91601559999981"/>
    <s v=""/>
    <n v="1"/>
    <s v=""/>
  </r>
  <r>
    <x v="5"/>
    <n v="-70.22460940000019"/>
    <n v="-70.22460940000019"/>
    <s v=""/>
    <n v="1"/>
    <s v=""/>
  </r>
  <r>
    <x v="6"/>
    <n v="-6.4199217999994289"/>
    <n v="-6.4199217999994289"/>
    <s v=""/>
    <n v="1"/>
    <s v=""/>
  </r>
  <r>
    <x v="7"/>
    <n v="-68.839844000000085"/>
    <n v="-68.839844000000085"/>
    <s v=""/>
    <n v="1"/>
    <s v=""/>
  </r>
  <r>
    <x v="8"/>
    <n v="-130.27734400000008"/>
    <n v="-130.27734400000008"/>
    <s v=""/>
    <n v="1"/>
    <s v=""/>
  </r>
  <r>
    <x v="9"/>
    <n v="-98.527344000000085"/>
    <n v="-98.527344000000085"/>
    <s v=""/>
    <n v="1"/>
    <s v=""/>
  </r>
  <r>
    <x v="10"/>
    <n v="-95.560547000000952"/>
    <n v="-95.560547000000952"/>
    <s v=""/>
    <n v="1"/>
    <s v=""/>
  </r>
  <r>
    <x v="11"/>
    <n v="-52.291016000001036"/>
    <n v="-52.291016000001036"/>
    <s v=""/>
    <n v="1"/>
    <s v=""/>
  </r>
  <r>
    <x v="12"/>
    <n v="72.030274000000645"/>
    <s v=""/>
    <n v="72.030274000000645"/>
    <s v=""/>
    <n v="1"/>
  </r>
  <r>
    <x v="13"/>
    <n v="175.73046900000008"/>
    <s v=""/>
    <n v="175.73046900000008"/>
    <s v=""/>
    <n v="1"/>
  </r>
  <r>
    <x v="14"/>
    <n v="237.23339900000065"/>
    <s v=""/>
    <n v="237.23339900000065"/>
    <s v=""/>
    <n v="1"/>
  </r>
  <r>
    <x v="15"/>
    <n v="277.33789099999922"/>
    <s v=""/>
    <n v="277.33789099999922"/>
    <s v=""/>
    <n v="1"/>
  </r>
  <r>
    <x v="16"/>
    <n v="77.167969000000085"/>
    <s v=""/>
    <n v="77.167969000000085"/>
    <s v=""/>
    <n v="1"/>
  </r>
  <r>
    <x v="17"/>
    <n v="4.75"/>
    <s v=""/>
    <n v="4.75"/>
    <s v=""/>
    <n v="1"/>
  </r>
  <r>
    <x v="18"/>
    <n v="86.640625"/>
    <s v=""/>
    <n v="86.640625"/>
    <s v=""/>
    <n v="1"/>
  </r>
  <r>
    <x v="19"/>
    <n v="52.005859000000783"/>
    <s v=""/>
    <n v="52.005859000000783"/>
    <s v=""/>
    <n v="1"/>
  </r>
  <r>
    <x v="20"/>
    <n v="18.320313000000169"/>
    <s v=""/>
    <n v="18.320313000000169"/>
    <s v=""/>
    <n v="1"/>
  </r>
  <r>
    <x v="21"/>
    <n v="-59.895507999999609"/>
    <n v="-59.895507999999609"/>
    <s v=""/>
    <n v="1"/>
    <s v=""/>
  </r>
  <r>
    <x v="22"/>
    <n v="-72.266601999999693"/>
    <n v="-72.266601999999693"/>
    <s v=""/>
    <n v="1"/>
    <s v=""/>
  </r>
  <r>
    <x v="23"/>
    <n v="-69.966797000000952"/>
    <n v="-69.966797000000952"/>
    <s v=""/>
    <n v="1"/>
    <s v=""/>
  </r>
  <r>
    <x v="0"/>
    <n v="-33.951171999999133"/>
    <n v="-33.951171999999133"/>
    <s v=""/>
    <n v="1"/>
    <s v=""/>
  </r>
  <r>
    <x v="1"/>
    <n v="-53.582031999998435"/>
    <n v="-53.582031999998435"/>
    <s v=""/>
    <n v="1"/>
    <s v=""/>
  </r>
  <r>
    <x v="2"/>
    <n v="-387.9785150000007"/>
    <n v="-387.9785150000007"/>
    <s v=""/>
    <n v="1"/>
    <s v=""/>
  </r>
  <r>
    <x v="3"/>
    <n v="-379.00976599999922"/>
    <n v="-379.00976599999922"/>
    <s v=""/>
    <n v="1"/>
    <s v=""/>
  </r>
  <r>
    <x v="4"/>
    <n v="-335.46191410000029"/>
    <n v="-335.46191410000029"/>
    <s v=""/>
    <n v="1"/>
    <s v=""/>
  </r>
  <r>
    <x v="5"/>
    <n v="-290.61914079999951"/>
    <n v="-290.61914079999951"/>
    <s v=""/>
    <n v="1"/>
    <s v=""/>
  </r>
  <r>
    <x v="6"/>
    <n v="-193.72656300000017"/>
    <n v="-193.72656300000017"/>
    <s v=""/>
    <n v="1"/>
    <s v=""/>
  </r>
  <r>
    <x v="7"/>
    <n v="-179.28613200000109"/>
    <n v="-179.28613200000109"/>
    <s v=""/>
    <n v="1"/>
    <s v=""/>
  </r>
  <r>
    <x v="8"/>
    <n v="-196.87109400000008"/>
    <n v="-196.87109400000008"/>
    <s v=""/>
    <n v="1"/>
    <s v=""/>
  </r>
  <r>
    <x v="9"/>
    <n v="-42.977539000001343"/>
    <n v="-42.977539000001343"/>
    <s v=""/>
    <n v="1"/>
    <s v=""/>
  </r>
  <r>
    <x v="10"/>
    <n v="30.700194999999439"/>
    <s v=""/>
    <n v="30.700194999999439"/>
    <s v=""/>
    <n v="1"/>
  </r>
  <r>
    <x v="11"/>
    <n v="-1.2714839999989636"/>
    <n v="-1.2714839999989636"/>
    <s v=""/>
    <n v="1"/>
    <s v=""/>
  </r>
  <r>
    <x v="12"/>
    <n v="-128.20410100000117"/>
    <n v="-128.20410100000117"/>
    <s v=""/>
    <n v="1"/>
    <s v=""/>
  </r>
  <r>
    <x v="13"/>
    <n v="-279.4941400000007"/>
    <n v="-279.4941400000007"/>
    <s v=""/>
    <n v="1"/>
    <s v=""/>
  </r>
  <r>
    <x v="14"/>
    <n v="-391.21386700000039"/>
    <n v="-391.21386700000039"/>
    <s v=""/>
    <n v="1"/>
    <s v=""/>
  </r>
  <r>
    <x v="15"/>
    <n v="-270.55859400000008"/>
    <n v="-270.55859400000008"/>
    <s v=""/>
    <n v="1"/>
    <s v=""/>
  </r>
  <r>
    <x v="16"/>
    <n v="-156.97265599999992"/>
    <n v="-156.97265599999992"/>
    <s v=""/>
    <n v="1"/>
    <s v=""/>
  </r>
  <r>
    <x v="17"/>
    <n v="123.70800800000143"/>
    <s v=""/>
    <n v="123.70800800000143"/>
    <s v=""/>
    <n v="1"/>
  </r>
  <r>
    <x v="18"/>
    <n v="503.87597600000117"/>
    <s v=""/>
    <n v="503.87597600000117"/>
    <s v=""/>
    <n v="1"/>
  </r>
  <r>
    <x v="19"/>
    <n v="615.91894599999978"/>
    <s v=""/>
    <n v="615.91894599999978"/>
    <s v=""/>
    <n v="1"/>
  </r>
  <r>
    <x v="20"/>
    <n v="391.66308600000048"/>
    <s v=""/>
    <n v="391.66308600000048"/>
    <s v=""/>
    <n v="1"/>
  </r>
  <r>
    <x v="21"/>
    <n v="217.140625"/>
    <s v=""/>
    <n v="217.140625"/>
    <s v=""/>
    <n v="1"/>
  </r>
  <r>
    <x v="22"/>
    <n v="155.01367199999913"/>
    <s v=""/>
    <n v="155.01367199999913"/>
    <s v=""/>
    <n v="1"/>
  </r>
  <r>
    <x v="23"/>
    <n v="71.649414000001343"/>
    <s v=""/>
    <n v="71.649414000001343"/>
    <s v=""/>
    <n v="1"/>
  </r>
  <r>
    <x v="0"/>
    <n v="-15.902343000001565"/>
    <n v="-15.902343000001565"/>
    <s v=""/>
    <n v="1"/>
    <s v=""/>
  </r>
  <r>
    <x v="1"/>
    <n v="-205.32617199999913"/>
    <n v="-205.32617199999913"/>
    <s v=""/>
    <n v="1"/>
    <s v=""/>
  </r>
  <r>
    <x v="2"/>
    <n v="-300.14648400000078"/>
    <n v="-300.14648400000078"/>
    <s v=""/>
    <n v="1"/>
    <s v=""/>
  </r>
  <r>
    <x v="3"/>
    <n v="-378.47753900000134"/>
    <n v="-378.47753900000134"/>
    <s v=""/>
    <n v="1"/>
    <s v=""/>
  </r>
  <r>
    <x v="4"/>
    <n v="-312.17480400000022"/>
    <n v="-312.17480400000022"/>
    <s v=""/>
    <n v="1"/>
    <s v=""/>
  </r>
  <r>
    <x v="5"/>
    <n v="-200.83984400000008"/>
    <n v="-200.83984400000008"/>
    <s v=""/>
    <n v="1"/>
    <s v=""/>
  </r>
  <r>
    <x v="6"/>
    <n v="-158.38085900000078"/>
    <n v="-158.38085900000078"/>
    <s v=""/>
    <n v="1"/>
    <s v=""/>
  </r>
  <r>
    <x v="7"/>
    <n v="-58.524413999999524"/>
    <n v="-58.524413999999524"/>
    <s v=""/>
    <n v="1"/>
    <s v=""/>
  </r>
  <r>
    <x v="8"/>
    <n v="54.599609000000783"/>
    <s v=""/>
    <n v="54.599609000000783"/>
    <s v=""/>
    <n v="1"/>
  </r>
  <r>
    <x v="9"/>
    <n v="132.83691400000134"/>
    <s v=""/>
    <n v="132.83691400000134"/>
    <s v=""/>
    <n v="1"/>
  </r>
  <r>
    <x v="10"/>
    <n v="153.82031200000165"/>
    <s v=""/>
    <n v="153.82031200000165"/>
    <s v=""/>
    <n v="1"/>
  </r>
  <r>
    <x v="11"/>
    <n v="400.32128899999952"/>
    <s v=""/>
    <n v="400.32128899999952"/>
    <s v=""/>
    <n v="1"/>
  </r>
  <r>
    <x v="12"/>
    <n v="754.31835899999896"/>
    <s v=""/>
    <n v="754.31835899999896"/>
    <s v=""/>
    <n v="1"/>
  </r>
  <r>
    <x v="13"/>
    <n v="972.48535199999969"/>
    <s v=""/>
    <n v="972.48535199999969"/>
    <s v=""/>
    <n v="1"/>
  </r>
  <r>
    <x v="14"/>
    <n v="933.48730400000022"/>
    <s v=""/>
    <n v="933.48730400000022"/>
    <s v=""/>
    <n v="1"/>
  </r>
  <r>
    <x v="15"/>
    <n v="906.57031300000017"/>
    <s v=""/>
    <n v="906.57031300000017"/>
    <s v=""/>
    <n v="1"/>
  </r>
  <r>
    <x v="16"/>
    <n v="924.08007800000087"/>
    <s v=""/>
    <n v="924.08007800000087"/>
    <s v=""/>
    <n v="1"/>
  </r>
  <r>
    <x v="17"/>
    <n v="968.12109400000008"/>
    <s v=""/>
    <n v="968.12109400000008"/>
    <s v=""/>
    <n v="1"/>
  </r>
  <r>
    <x v="18"/>
    <n v="851.24804700000095"/>
    <s v=""/>
    <n v="851.24804700000095"/>
    <s v=""/>
    <n v="1"/>
  </r>
  <r>
    <x v="19"/>
    <n v="658.87695299999905"/>
    <s v=""/>
    <n v="658.87695299999905"/>
    <s v=""/>
    <n v="1"/>
  </r>
  <r>
    <x v="20"/>
    <n v="541.20410199999969"/>
    <s v=""/>
    <n v="541.20410199999969"/>
    <s v=""/>
    <n v="1"/>
  </r>
  <r>
    <x v="21"/>
    <n v="468.23535100000117"/>
    <s v=""/>
    <n v="468.23535100000117"/>
    <s v=""/>
    <n v="1"/>
  </r>
  <r>
    <x v="22"/>
    <n v="366.89355400000022"/>
    <s v=""/>
    <n v="366.89355400000022"/>
    <s v=""/>
    <n v="1"/>
  </r>
  <r>
    <x v="23"/>
    <n v="267.69531300000017"/>
    <s v=""/>
    <n v="267.69531300000017"/>
    <s v=""/>
    <n v="1"/>
  </r>
  <r>
    <x v="0"/>
    <n v="131.91796900000008"/>
    <s v=""/>
    <n v="131.91796900000008"/>
    <s v=""/>
    <n v="1"/>
  </r>
  <r>
    <x v="1"/>
    <n v="27.051757999999609"/>
    <s v=""/>
    <n v="27.051757999999609"/>
    <s v=""/>
    <n v="1"/>
  </r>
  <r>
    <x v="2"/>
    <n v="247.15136700000039"/>
    <s v=""/>
    <n v="247.15136700000039"/>
    <s v=""/>
    <n v="1"/>
  </r>
  <r>
    <x v="3"/>
    <n v="191.67382840000027"/>
    <s v=""/>
    <n v="191.67382840000027"/>
    <s v=""/>
    <n v="1"/>
  </r>
  <r>
    <x v="4"/>
    <n v="123.86816410000029"/>
    <s v=""/>
    <n v="123.86816410000029"/>
    <s v=""/>
    <n v="1"/>
  </r>
  <r>
    <x v="5"/>
    <n v="115.828125"/>
    <s v=""/>
    <n v="115.828125"/>
    <s v=""/>
    <n v="1"/>
  </r>
  <r>
    <x v="6"/>
    <n v="98.324219099999027"/>
    <s v=""/>
    <n v="98.324219099999027"/>
    <s v=""/>
    <n v="1"/>
  </r>
  <r>
    <x v="7"/>
    <n v="114.16601599999922"/>
    <s v=""/>
    <n v="114.16601599999922"/>
    <s v=""/>
    <n v="1"/>
  </r>
  <r>
    <x v="8"/>
    <n v="111.82031299999835"/>
    <s v=""/>
    <n v="111.82031299999835"/>
    <s v=""/>
    <n v="1"/>
  </r>
  <r>
    <x v="9"/>
    <n v="155.72460900000078"/>
    <s v=""/>
    <n v="155.72460900000078"/>
    <s v=""/>
    <n v="1"/>
  </r>
  <r>
    <x v="10"/>
    <n v="221.46386700000039"/>
    <s v=""/>
    <n v="221.46386700000039"/>
    <s v=""/>
    <n v="1"/>
  </r>
  <r>
    <x v="11"/>
    <n v="319.49023500000112"/>
    <s v=""/>
    <n v="319.49023500000112"/>
    <s v=""/>
    <n v="1"/>
  </r>
  <r>
    <x v="12"/>
    <n v="371.30859299999975"/>
    <s v=""/>
    <n v="371.30859299999975"/>
    <s v=""/>
    <n v="1"/>
  </r>
  <r>
    <x v="13"/>
    <n v="478.39941400000134"/>
    <s v=""/>
    <n v="478.39941400000134"/>
    <s v=""/>
    <n v="1"/>
  </r>
  <r>
    <x v="14"/>
    <n v="448.62207099999978"/>
    <s v=""/>
    <n v="448.62207099999978"/>
    <s v=""/>
    <n v="1"/>
  </r>
  <r>
    <x v="15"/>
    <n v="412.82910099999935"/>
    <s v=""/>
    <n v="412.82910099999935"/>
    <s v=""/>
    <n v="1"/>
  </r>
  <r>
    <x v="16"/>
    <n v="451.61230500000056"/>
    <s v=""/>
    <n v="451.61230500000056"/>
    <s v=""/>
    <n v="1"/>
  </r>
  <r>
    <x v="17"/>
    <n v="500.59375"/>
    <s v=""/>
    <n v="500.59375"/>
    <s v=""/>
    <n v="1"/>
  </r>
  <r>
    <x v="18"/>
    <n v="635.40722699999969"/>
    <s v=""/>
    <n v="635.40722699999969"/>
    <s v=""/>
    <n v="1"/>
  </r>
  <r>
    <x v="19"/>
    <n v="644.42480500000056"/>
    <s v=""/>
    <n v="644.42480500000056"/>
    <s v=""/>
    <n v="1"/>
  </r>
  <r>
    <x v="20"/>
    <n v="550.52539099999922"/>
    <s v=""/>
    <n v="550.52539099999922"/>
    <s v=""/>
    <n v="1"/>
  </r>
  <r>
    <x v="21"/>
    <n v="627.01269599999978"/>
    <s v=""/>
    <n v="627.01269599999978"/>
    <s v=""/>
    <n v="1"/>
  </r>
  <r>
    <x v="22"/>
    <n v="628.68847699999969"/>
    <s v=""/>
    <n v="628.68847699999969"/>
    <s v=""/>
    <n v="1"/>
  </r>
  <r>
    <x v="23"/>
    <n v="603.33984300000157"/>
    <s v=""/>
    <n v="603.33984300000157"/>
    <s v=""/>
    <n v="1"/>
  </r>
  <r>
    <x v="0"/>
    <n v="603.54199200000039"/>
    <s v=""/>
    <n v="603.54199200000039"/>
    <s v=""/>
    <n v="1"/>
  </r>
  <r>
    <x v="1"/>
    <n v="558.70800799999961"/>
    <s v=""/>
    <n v="558.70800799999961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123.48046880000015"/>
    <s v=""/>
    <n v="123.48046880000015"/>
    <s v=""/>
    <n v="1"/>
  </r>
  <r>
    <x v="1"/>
    <n v="-24.28478999999993"/>
    <n v="-24.28478999999993"/>
    <s v=""/>
    <n v="1"/>
    <s v=""/>
  </r>
  <r>
    <x v="2"/>
    <n v="-33.591308600000048"/>
    <n v="-33.591308600000048"/>
    <s v=""/>
    <n v="1"/>
    <s v=""/>
  </r>
  <r>
    <x v="3"/>
    <n v="-13.721191399999952"/>
    <n v="-13.721191399999952"/>
    <s v=""/>
    <n v="1"/>
    <s v=""/>
  </r>
  <r>
    <x v="4"/>
    <n v="-17.666015600000037"/>
    <n v="-17.666015600000037"/>
    <s v=""/>
    <n v="1"/>
    <s v=""/>
  </r>
  <r>
    <x v="5"/>
    <n v="-30.368164099999831"/>
    <n v="-30.368164099999831"/>
    <s v=""/>
    <n v="1"/>
    <s v=""/>
  </r>
  <r>
    <x v="6"/>
    <n v="-2.0517577999999048"/>
    <n v="-2.0517577999999048"/>
    <s v=""/>
    <n v="1"/>
    <s v=""/>
  </r>
  <r>
    <x v="7"/>
    <n v="-43.611450200000036"/>
    <n v="-43.611450200000036"/>
    <s v=""/>
    <n v="1"/>
    <s v=""/>
  </r>
  <r>
    <x v="8"/>
    <n v="10.514282200000025"/>
    <s v=""/>
    <n v="10.514282200000025"/>
    <s v=""/>
    <n v="1"/>
  </r>
  <r>
    <x v="9"/>
    <n v="15.841674800000192"/>
    <s v=""/>
    <n v="15.841674800000192"/>
    <s v=""/>
    <n v="1"/>
  </r>
  <r>
    <x v="10"/>
    <n v="102.96521000000007"/>
    <s v=""/>
    <n v="102.96521000000007"/>
    <s v=""/>
    <n v="1"/>
  </r>
  <r>
    <x v="11"/>
    <n v="-18.834838900000022"/>
    <n v="-18.834838900000022"/>
    <s v=""/>
    <n v="1"/>
    <s v=""/>
  </r>
  <r>
    <x v="12"/>
    <n v="-102.55895999999984"/>
    <n v="-102.55895999999984"/>
    <s v=""/>
    <n v="1"/>
    <s v=""/>
  </r>
  <r>
    <x v="13"/>
    <n v="-89.869506899999806"/>
    <n v="-89.869506899999806"/>
    <s v=""/>
    <n v="1"/>
    <s v=""/>
  </r>
  <r>
    <x v="14"/>
    <n v="-21.680786200000057"/>
    <n v="-21.680786200000057"/>
    <s v=""/>
    <n v="1"/>
    <s v=""/>
  </r>
  <r>
    <x v="15"/>
    <n v="-38.685302699999966"/>
    <n v="-38.685302699999966"/>
    <s v=""/>
    <n v="1"/>
    <s v=""/>
  </r>
  <r>
    <x v="16"/>
    <n v="-112.75903319999998"/>
    <n v="-112.75903319999998"/>
    <s v=""/>
    <n v="1"/>
    <s v=""/>
  </r>
  <r>
    <x v="17"/>
    <n v="-71.048461899999893"/>
    <n v="-71.048461899999893"/>
    <s v=""/>
    <n v="1"/>
    <s v=""/>
  </r>
  <r>
    <x v="18"/>
    <n v="-18.508178699999917"/>
    <n v="-18.508178699999917"/>
    <s v=""/>
    <n v="1"/>
    <s v=""/>
  </r>
  <r>
    <x v="19"/>
    <n v="-55.139892599999939"/>
    <n v="-55.139892599999939"/>
    <s v=""/>
    <n v="1"/>
    <s v=""/>
  </r>
  <r>
    <x v="20"/>
    <n v="-17.305175799999915"/>
    <n v="-17.305175799999915"/>
    <s v=""/>
    <n v="1"/>
    <s v=""/>
  </r>
  <r>
    <x v="21"/>
    <n v="9.0278319999999894"/>
    <s v=""/>
    <n v="9.0278319999999894"/>
    <s v=""/>
    <n v="1"/>
  </r>
  <r>
    <x v="22"/>
    <n v="28.41674809999995"/>
    <s v=""/>
    <n v="28.41674809999995"/>
    <s v=""/>
    <n v="1"/>
  </r>
  <r>
    <x v="23"/>
    <n v="29.602172800000062"/>
    <s v=""/>
    <n v="29.602172800000062"/>
    <s v=""/>
    <n v="1"/>
  </r>
  <r>
    <x v="0"/>
    <n v="47.989746100000048"/>
    <s v=""/>
    <n v="47.989746100000048"/>
    <s v=""/>
    <n v="1"/>
  </r>
  <r>
    <x v="1"/>
    <n v="-72.382690400000001"/>
    <n v="-72.382690400000001"/>
    <s v=""/>
    <n v="1"/>
    <s v=""/>
  </r>
  <r>
    <x v="2"/>
    <n v="-68.769531200000074"/>
    <n v="-68.769531200000074"/>
    <s v=""/>
    <n v="1"/>
    <s v=""/>
  </r>
  <r>
    <x v="3"/>
    <n v="-64.607421899999963"/>
    <n v="-64.607421899999963"/>
    <s v=""/>
    <n v="1"/>
    <s v=""/>
  </r>
  <r>
    <x v="4"/>
    <n v="-79.159545900000012"/>
    <n v="-79.159545900000012"/>
    <s v=""/>
    <n v="1"/>
    <s v=""/>
  </r>
  <r>
    <x v="5"/>
    <n v="-39.718994100000145"/>
    <n v="-39.718994100000145"/>
    <s v=""/>
    <n v="1"/>
    <s v=""/>
  </r>
  <r>
    <x v="6"/>
    <n v="-16.641723699999829"/>
    <n v="-16.641723699999829"/>
    <s v=""/>
    <n v="1"/>
    <s v=""/>
  </r>
  <r>
    <x v="7"/>
    <n v="19.538574200000085"/>
    <s v=""/>
    <n v="19.538574200000085"/>
    <s v=""/>
    <n v="1"/>
  </r>
  <r>
    <x v="8"/>
    <n v="44.234619199999997"/>
    <s v=""/>
    <n v="44.234619199999997"/>
    <s v=""/>
    <n v="1"/>
  </r>
  <r>
    <x v="9"/>
    <n v="-9.673828100000037"/>
    <n v="-9.673828100000037"/>
    <s v=""/>
    <n v="1"/>
    <s v=""/>
  </r>
  <r>
    <x v="10"/>
    <n v="-21.671142600000167"/>
    <n v="-21.671142600000167"/>
    <s v=""/>
    <n v="1"/>
    <s v=""/>
  </r>
  <r>
    <x v="11"/>
    <n v="-57.196655299999975"/>
    <n v="-57.196655299999975"/>
    <s v=""/>
    <n v="1"/>
    <s v=""/>
  </r>
  <r>
    <x v="12"/>
    <n v="-74.190673800000013"/>
    <n v="-74.190673800000013"/>
    <s v=""/>
    <n v="1"/>
    <s v=""/>
  </r>
  <r>
    <x v="13"/>
    <n v="-70.546752900000001"/>
    <n v="-70.546752900000001"/>
    <s v=""/>
    <n v="1"/>
    <s v=""/>
  </r>
  <r>
    <x v="14"/>
    <n v="-70.546997099999999"/>
    <n v="-70.546997099999999"/>
    <s v=""/>
    <n v="1"/>
    <s v=""/>
  </r>
  <r>
    <x v="15"/>
    <n v="-4.9443359000001692"/>
    <n v="-4.9443359000001692"/>
    <s v=""/>
    <n v="1"/>
    <s v=""/>
  </r>
  <r>
    <x v="16"/>
    <n v="-32.964599599999929"/>
    <n v="-32.964599599999929"/>
    <s v=""/>
    <n v="1"/>
    <s v=""/>
  </r>
  <r>
    <x v="17"/>
    <n v="-47.14221190000012"/>
    <n v="-47.14221190000012"/>
    <s v=""/>
    <n v="1"/>
    <s v=""/>
  </r>
  <r>
    <x v="18"/>
    <n v="-31.607299799999964"/>
    <n v="-31.607299799999964"/>
    <s v=""/>
    <n v="1"/>
    <s v=""/>
  </r>
  <r>
    <x v="19"/>
    <n v="-3.6788329999999405"/>
    <n v="-3.6788329999999405"/>
    <s v=""/>
    <n v="1"/>
    <s v=""/>
  </r>
  <r>
    <x v="20"/>
    <n v="-10.407348599999978"/>
    <n v="-10.407348599999978"/>
    <s v=""/>
    <n v="1"/>
    <s v=""/>
  </r>
  <r>
    <x v="21"/>
    <n v="-60.297729500000059"/>
    <n v="-60.297729500000059"/>
    <s v=""/>
    <n v="1"/>
    <s v=""/>
  </r>
  <r>
    <x v="22"/>
    <n v="-66.608886700000085"/>
    <n v="-66.608886700000085"/>
    <s v=""/>
    <n v="1"/>
    <s v=""/>
  </r>
  <r>
    <x v="23"/>
    <n v="-81.812133800000083"/>
    <n v="-81.812133800000083"/>
    <s v=""/>
    <n v="1"/>
    <s v=""/>
  </r>
  <r>
    <x v="0"/>
    <n v="-90.821533199999976"/>
    <n v="-90.821533199999976"/>
    <s v=""/>
    <n v="1"/>
    <s v=""/>
  </r>
  <r>
    <x v="1"/>
    <n v="-60.844604500000059"/>
    <n v="-60.844604500000059"/>
    <s v=""/>
    <n v="1"/>
    <s v=""/>
  </r>
  <r>
    <x v="2"/>
    <n v="-86.618774399999893"/>
    <n v="-86.618774399999893"/>
    <s v=""/>
    <n v="1"/>
    <s v=""/>
  </r>
  <r>
    <x v="3"/>
    <n v="-94.334228500000108"/>
    <n v="-94.334228500000108"/>
    <s v=""/>
    <n v="1"/>
    <s v=""/>
  </r>
  <r>
    <x v="4"/>
    <n v="-91.15002440000012"/>
    <n v="-91.15002440000012"/>
    <s v=""/>
    <n v="1"/>
    <s v=""/>
  </r>
  <r>
    <x v="5"/>
    <n v="-93.151367200000095"/>
    <n v="-93.151367200000095"/>
    <s v=""/>
    <n v="1"/>
    <s v=""/>
  </r>
  <r>
    <x v="6"/>
    <n v="-62.704223599999978"/>
    <n v="-62.704223599999978"/>
    <s v=""/>
    <n v="1"/>
    <s v=""/>
  </r>
  <r>
    <x v="7"/>
    <n v="12.411132799999905"/>
    <s v=""/>
    <n v="12.411132799999905"/>
    <s v=""/>
    <n v="1"/>
  </r>
  <r>
    <x v="8"/>
    <n v="57.429931699999997"/>
    <s v=""/>
    <n v="57.429931699999997"/>
    <s v=""/>
    <n v="1"/>
  </r>
  <r>
    <x v="9"/>
    <n v="33.361694400000033"/>
    <s v=""/>
    <n v="33.361694400000033"/>
    <s v=""/>
    <n v="1"/>
  </r>
  <r>
    <x v="10"/>
    <n v="10.968383799999856"/>
    <s v=""/>
    <n v="10.968383799999856"/>
    <s v=""/>
    <n v="1"/>
  </r>
  <r>
    <x v="11"/>
    <n v="-36.900756800000181"/>
    <n v="-36.900756800000181"/>
    <s v=""/>
    <n v="1"/>
    <s v=""/>
  </r>
  <r>
    <x v="12"/>
    <n v="-33.754028300000073"/>
    <n v="-33.754028300000073"/>
    <s v=""/>
    <n v="1"/>
    <s v=""/>
  </r>
  <r>
    <x v="13"/>
    <n v="-104.34094240000013"/>
    <n v="-104.34094240000013"/>
    <s v=""/>
    <n v="1"/>
    <s v=""/>
  </r>
  <r>
    <x v="14"/>
    <n v="-132.54125980000003"/>
    <n v="-132.54125980000003"/>
    <s v=""/>
    <n v="1"/>
    <s v=""/>
  </r>
  <r>
    <x v="15"/>
    <n v="-139.31323240000006"/>
    <n v="-139.31323240000006"/>
    <s v=""/>
    <n v="1"/>
    <s v=""/>
  </r>
  <r>
    <x v="16"/>
    <n v="-242.03869629999986"/>
    <n v="-242.03869629999986"/>
    <s v=""/>
    <n v="1"/>
    <s v=""/>
  </r>
  <r>
    <x v="17"/>
    <n v="-215.9814452999999"/>
    <n v="-215.9814452999999"/>
    <s v=""/>
    <n v="1"/>
    <s v=""/>
  </r>
  <r>
    <x v="18"/>
    <n v="-179.69299320000005"/>
    <n v="-179.69299320000005"/>
    <s v=""/>
    <n v="1"/>
    <s v=""/>
  </r>
  <r>
    <x v="19"/>
    <n v="-80.426269499999989"/>
    <n v="-80.426269499999989"/>
    <s v=""/>
    <n v="1"/>
    <s v=""/>
  </r>
  <r>
    <x v="20"/>
    <n v="-48.008544900000061"/>
    <n v="-48.008544900000061"/>
    <s v=""/>
    <n v="1"/>
    <s v=""/>
  </r>
  <r>
    <x v="21"/>
    <n v="-11.827880899999855"/>
    <n v="-11.827880899999855"/>
    <s v=""/>
    <n v="1"/>
    <s v=""/>
  </r>
  <r>
    <x v="22"/>
    <n v="10.755859399999963"/>
    <s v=""/>
    <n v="10.755859399999963"/>
    <s v=""/>
    <n v="1"/>
  </r>
  <r>
    <x v="23"/>
    <n v="11.017944300000181"/>
    <s v=""/>
    <n v="11.017944300000181"/>
    <s v=""/>
    <n v="1"/>
  </r>
  <r>
    <x v="0"/>
    <n v="-3.3238524999999299"/>
    <n v="-3.3238524999999299"/>
    <s v=""/>
    <n v="1"/>
    <s v=""/>
  </r>
  <r>
    <x v="1"/>
    <n v="-103.88415529999997"/>
    <n v="-103.88415529999997"/>
    <s v=""/>
    <n v="1"/>
    <s v=""/>
  </r>
  <r>
    <x v="2"/>
    <n v="-124.25097660000006"/>
    <n v="-124.25097660000006"/>
    <s v=""/>
    <n v="1"/>
    <s v=""/>
  </r>
  <r>
    <x v="3"/>
    <n v="-124.29052739999997"/>
    <n v="-124.29052739999997"/>
    <s v=""/>
    <n v="1"/>
    <s v=""/>
  </r>
  <r>
    <x v="4"/>
    <n v="-124.4815673999999"/>
    <n v="-124.4815673999999"/>
    <s v=""/>
    <n v="1"/>
    <s v=""/>
  </r>
  <r>
    <x v="5"/>
    <n v="-99.193237299999964"/>
    <n v="-99.193237299999964"/>
    <s v=""/>
    <n v="1"/>
    <s v=""/>
  </r>
  <r>
    <x v="6"/>
    <n v="-3.8465575999998691"/>
    <n v="-3.8465575999998691"/>
    <s v=""/>
    <n v="1"/>
    <s v=""/>
  </r>
  <r>
    <x v="7"/>
    <n v="76.367309599999999"/>
    <s v=""/>
    <n v="76.367309599999999"/>
    <s v=""/>
    <n v="1"/>
  </r>
  <r>
    <x v="8"/>
    <n v="116.93872069999998"/>
    <s v=""/>
    <n v="116.93872069999998"/>
    <s v=""/>
    <n v="1"/>
  </r>
  <r>
    <x v="9"/>
    <n v="75.153320300000132"/>
    <s v=""/>
    <n v="75.153320300000132"/>
    <s v=""/>
    <n v="1"/>
  </r>
  <r>
    <x v="10"/>
    <n v="89.102905299999975"/>
    <s v=""/>
    <n v="89.102905299999975"/>
    <s v=""/>
    <n v="1"/>
  </r>
  <r>
    <x v="11"/>
    <n v="81.417846600000075"/>
    <s v=""/>
    <n v="81.417846600000075"/>
    <s v=""/>
    <n v="1"/>
  </r>
  <r>
    <x v="12"/>
    <n v="43.088256799999954"/>
    <s v=""/>
    <n v="43.088256799999954"/>
    <s v=""/>
    <n v="1"/>
  </r>
  <r>
    <x v="13"/>
    <n v="-15.182739300000094"/>
    <n v="-15.182739300000094"/>
    <s v=""/>
    <n v="1"/>
    <s v=""/>
  </r>
  <r>
    <x v="14"/>
    <n v="-22.395385699999906"/>
    <n v="-22.395385699999906"/>
    <s v=""/>
    <n v="1"/>
    <s v=""/>
  </r>
  <r>
    <x v="15"/>
    <n v="7.5802002000000357"/>
    <s v=""/>
    <n v="7.5802002000000357"/>
    <s v=""/>
    <n v="1"/>
  </r>
  <r>
    <x v="16"/>
    <n v="11.223388699999987"/>
    <s v=""/>
    <n v="11.223388699999987"/>
    <s v=""/>
    <n v="1"/>
  </r>
  <r>
    <x v="17"/>
    <n v="42.346801700000015"/>
    <s v=""/>
    <n v="42.346801700000015"/>
    <s v=""/>
    <n v="1"/>
  </r>
  <r>
    <x v="18"/>
    <n v="38.977172899999914"/>
    <s v=""/>
    <n v="38.977172899999914"/>
    <s v=""/>
    <n v="1"/>
  </r>
  <r>
    <x v="19"/>
    <n v="56.270874000000049"/>
    <s v=""/>
    <n v="56.270874000000049"/>
    <s v=""/>
    <n v="1"/>
  </r>
  <r>
    <x v="20"/>
    <n v="69.314208999999892"/>
    <s v=""/>
    <n v="69.314208999999892"/>
    <s v=""/>
    <n v="1"/>
  </r>
  <r>
    <x v="21"/>
    <n v="71.103393500000038"/>
    <s v=""/>
    <n v="71.103393500000038"/>
    <s v=""/>
    <n v="1"/>
  </r>
  <r>
    <x v="22"/>
    <n v="40.361450200000036"/>
    <s v=""/>
    <n v="40.361450200000036"/>
    <s v=""/>
    <n v="1"/>
  </r>
  <r>
    <x v="23"/>
    <n v="3.5554199000000608"/>
    <s v=""/>
    <n v="3.5554199000000608"/>
    <s v=""/>
    <n v="1"/>
  </r>
  <r>
    <x v="0"/>
    <n v="-38.687622099999999"/>
    <n v="-38.687622099999999"/>
    <s v=""/>
    <n v="1"/>
    <s v=""/>
  </r>
  <r>
    <x v="1"/>
    <n v="-41.933105500000011"/>
    <n v="-41.933105500000011"/>
    <s v=""/>
    <n v="1"/>
    <s v=""/>
  </r>
  <r>
    <x v="2"/>
    <n v="-16.171508799999856"/>
    <n v="-16.171508799999856"/>
    <s v=""/>
    <n v="1"/>
    <s v=""/>
  </r>
  <r>
    <x v="3"/>
    <n v="-70.05712890000018"/>
    <n v="-70.05712890000018"/>
    <s v=""/>
    <n v="1"/>
    <s v=""/>
  </r>
  <r>
    <x v="4"/>
    <n v="-67.650756799999954"/>
    <n v="-67.650756799999954"/>
    <s v=""/>
    <n v="1"/>
    <s v=""/>
  </r>
  <r>
    <x v="5"/>
    <n v="-78.095947300000034"/>
    <n v="-78.095947300000034"/>
    <s v=""/>
    <n v="1"/>
    <s v=""/>
  </r>
  <r>
    <x v="6"/>
    <n v="-41.362670900000012"/>
    <n v="-41.362670900000012"/>
    <s v=""/>
    <n v="1"/>
    <s v=""/>
  </r>
  <r>
    <x v="7"/>
    <n v="-47.393188499999951"/>
    <n v="-47.393188499999951"/>
    <s v=""/>
    <n v="1"/>
    <s v=""/>
  </r>
  <r>
    <x v="8"/>
    <n v="-38.308715800000073"/>
    <n v="-38.308715800000073"/>
    <s v=""/>
    <n v="1"/>
    <s v=""/>
  </r>
  <r>
    <x v="9"/>
    <n v="-48.83435059999988"/>
    <n v="-48.83435059999988"/>
    <s v=""/>
    <n v="1"/>
    <s v=""/>
  </r>
  <r>
    <x v="10"/>
    <n v="-44.757568400000082"/>
    <n v="-44.757568400000082"/>
    <s v=""/>
    <n v="1"/>
    <s v=""/>
  </r>
  <r>
    <x v="11"/>
    <n v="-45.184570299999905"/>
    <n v="-45.184570299999905"/>
    <s v=""/>
    <n v="1"/>
    <s v=""/>
  </r>
  <r>
    <x v="12"/>
    <n v="-7.5987548999999035"/>
    <n v="-7.5987548999999035"/>
    <s v=""/>
    <n v="1"/>
    <s v=""/>
  </r>
  <r>
    <x v="13"/>
    <n v="38.229370100000096"/>
    <s v=""/>
    <n v="38.229370100000096"/>
    <s v=""/>
    <n v="1"/>
  </r>
  <r>
    <x v="14"/>
    <n v="61.08435059999988"/>
    <s v=""/>
    <n v="61.08435059999988"/>
    <s v=""/>
    <n v="1"/>
  </r>
  <r>
    <x v="15"/>
    <n v="53.236083999999892"/>
    <s v=""/>
    <n v="53.236083999999892"/>
    <s v=""/>
    <n v="1"/>
  </r>
  <r>
    <x v="16"/>
    <n v="64.66760249999993"/>
    <s v=""/>
    <n v="64.66760249999993"/>
    <s v=""/>
    <n v="1"/>
  </r>
  <r>
    <x v="17"/>
    <n v="56.685790999999881"/>
    <s v=""/>
    <n v="56.685790999999881"/>
    <s v=""/>
    <n v="1"/>
  </r>
  <r>
    <x v="18"/>
    <n v="39.248779300000024"/>
    <s v=""/>
    <n v="39.248779300000024"/>
    <s v=""/>
    <n v="1"/>
  </r>
  <r>
    <x v="19"/>
    <n v="37.682983400000012"/>
    <s v=""/>
    <n v="37.682983400000012"/>
    <s v=""/>
    <n v="1"/>
  </r>
  <r>
    <x v="20"/>
    <n v="43.25976559999981"/>
    <s v=""/>
    <n v="43.25976559999981"/>
    <s v=""/>
    <n v="1"/>
  </r>
  <r>
    <x v="21"/>
    <n v="48.616455099999939"/>
    <s v=""/>
    <n v="48.616455099999939"/>
    <s v=""/>
    <n v="1"/>
  </r>
  <r>
    <x v="22"/>
    <n v="43.553344700000025"/>
    <s v=""/>
    <n v="43.553344700000025"/>
    <s v=""/>
    <n v="1"/>
  </r>
  <r>
    <x v="23"/>
    <n v="41.281371999999919"/>
    <s v=""/>
    <n v="41.281371999999919"/>
    <s v=""/>
    <n v="1"/>
  </r>
  <r>
    <x v="0"/>
    <n v="42.844970699999976"/>
    <s v=""/>
    <n v="42.844970699999976"/>
    <s v=""/>
    <n v="1"/>
  </r>
  <r>
    <x v="1"/>
    <n v="57.925781299999926"/>
    <s v=""/>
    <n v="57.925781299999926"/>
    <s v=""/>
    <n v="1"/>
  </r>
  <r>
    <x v="2"/>
    <n v="51.756958000000168"/>
    <s v=""/>
    <n v="51.756958000000168"/>
    <s v=""/>
    <n v="1"/>
  </r>
  <r>
    <x v="3"/>
    <n v="43.259155299999975"/>
    <s v=""/>
    <n v="43.259155299999975"/>
    <s v=""/>
    <n v="1"/>
  </r>
  <r>
    <x v="4"/>
    <n v="44.917114300000094"/>
    <s v=""/>
    <n v="44.917114300000094"/>
    <s v=""/>
    <n v="1"/>
  </r>
  <r>
    <x v="5"/>
    <n v="11.393432599999869"/>
    <s v=""/>
    <n v="11.393432599999869"/>
    <s v=""/>
    <n v="1"/>
  </r>
  <r>
    <x v="6"/>
    <n v="-13.687744099999918"/>
    <n v="-13.687744099999918"/>
    <s v=""/>
    <n v="1"/>
    <s v=""/>
  </r>
  <r>
    <x v="7"/>
    <n v="-55.283569399999806"/>
    <n v="-55.283569399999806"/>
    <s v=""/>
    <n v="1"/>
    <s v=""/>
  </r>
  <r>
    <x v="8"/>
    <n v="-64.205200200000036"/>
    <n v="-64.205200200000036"/>
    <s v=""/>
    <n v="1"/>
    <s v=""/>
  </r>
  <r>
    <x v="9"/>
    <n v="353.97802739999997"/>
    <s v=""/>
    <n v="353.97802739999997"/>
    <s v=""/>
    <n v="1"/>
  </r>
  <r>
    <x v="10"/>
    <n v="47.990966800000024"/>
    <s v=""/>
    <n v="47.990966800000024"/>
    <s v=""/>
    <n v="1"/>
  </r>
  <r>
    <x v="11"/>
    <n v="13.526245100000096"/>
    <s v=""/>
    <n v="13.526245100000096"/>
    <s v=""/>
    <n v="1"/>
  </r>
  <r>
    <x v="12"/>
    <n v="-79.239135700000134"/>
    <n v="-79.239135700000134"/>
    <s v=""/>
    <n v="1"/>
    <s v=""/>
  </r>
  <r>
    <x v="13"/>
    <n v="-88.605224599999929"/>
    <n v="-88.605224599999929"/>
    <s v=""/>
    <n v="1"/>
    <s v=""/>
  </r>
  <r>
    <x v="14"/>
    <n v="-101.73828120000007"/>
    <n v="-101.73828120000007"/>
    <s v=""/>
    <n v="1"/>
    <s v=""/>
  </r>
  <r>
    <x v="15"/>
    <n v="-102.86633299999994"/>
    <n v="-102.86633299999994"/>
    <s v=""/>
    <n v="1"/>
    <s v=""/>
  </r>
  <r>
    <x v="16"/>
    <n v="-61.920410200000106"/>
    <n v="-61.920410200000106"/>
    <s v=""/>
    <n v="1"/>
    <s v=""/>
  </r>
  <r>
    <x v="17"/>
    <n v="-80.387084899999991"/>
    <n v="-80.387084899999991"/>
    <s v=""/>
    <n v="1"/>
    <s v=""/>
  </r>
  <r>
    <x v="18"/>
    <n v="-37.440673800000013"/>
    <n v="-37.440673800000013"/>
    <s v=""/>
    <n v="1"/>
    <s v=""/>
  </r>
  <r>
    <x v="19"/>
    <n v="-46.172973599999978"/>
    <n v="-46.172973599999978"/>
    <s v=""/>
    <n v="1"/>
    <s v=""/>
  </r>
  <r>
    <x v="20"/>
    <n v="-15.390136700000085"/>
    <n v="-15.390136700000085"/>
    <s v=""/>
    <n v="1"/>
    <s v=""/>
  </r>
  <r>
    <x v="21"/>
    <n v="21.416625999999951"/>
    <s v=""/>
    <n v="21.416625999999951"/>
    <s v=""/>
    <n v="1"/>
  </r>
  <r>
    <x v="22"/>
    <n v="8.7984618999998929"/>
    <s v=""/>
    <n v="8.7984618999998929"/>
    <s v=""/>
    <n v="1"/>
  </r>
  <r>
    <x v="23"/>
    <n v="70.046142599999939"/>
    <s v=""/>
    <n v="70.046142599999939"/>
    <s v=""/>
    <n v="1"/>
  </r>
  <r>
    <x v="0"/>
    <n v="91.577636699999857"/>
    <s v=""/>
    <n v="91.577636699999857"/>
    <s v=""/>
    <n v="1"/>
  </r>
  <r>
    <x v="1"/>
    <n v="-30.229492199999868"/>
    <n v="-30.229492199999868"/>
    <s v=""/>
    <n v="1"/>
    <s v=""/>
  </r>
  <r>
    <x v="2"/>
    <n v="-27.50158690000012"/>
    <n v="-27.50158690000012"/>
    <s v=""/>
    <n v="1"/>
    <s v=""/>
  </r>
  <r>
    <x v="3"/>
    <n v="-29.836059599999999"/>
    <n v="-29.836059599999999"/>
    <s v=""/>
    <n v="1"/>
    <s v=""/>
  </r>
  <r>
    <x v="4"/>
    <n v="-19.411132800000132"/>
    <n v="-19.411132800000132"/>
    <s v=""/>
    <n v="1"/>
    <s v=""/>
  </r>
  <r>
    <x v="5"/>
    <n v="-8.5766601000000264"/>
    <n v="-8.5766601000000264"/>
    <s v=""/>
    <n v="1"/>
    <s v=""/>
  </r>
  <r>
    <x v="6"/>
    <n v="30.069457999999941"/>
    <s v=""/>
    <n v="30.069457999999941"/>
    <s v=""/>
    <n v="1"/>
  </r>
  <r>
    <x v="7"/>
    <n v="41.221923800000013"/>
    <s v=""/>
    <n v="41.221923800000013"/>
    <s v=""/>
    <n v="1"/>
  </r>
  <r>
    <x v="8"/>
    <n v="21.949951199999987"/>
    <s v=""/>
    <n v="21.949951199999987"/>
    <s v=""/>
    <n v="1"/>
  </r>
  <r>
    <x v="9"/>
    <n v="-42.373657200000025"/>
    <n v="-42.373657200000025"/>
    <s v=""/>
    <n v="1"/>
    <s v=""/>
  </r>
  <r>
    <x v="10"/>
    <n v="-37.362182600000096"/>
    <n v="-37.362182600000096"/>
    <s v=""/>
    <n v="1"/>
    <s v=""/>
  </r>
  <r>
    <x v="11"/>
    <n v="-7.3021240000000489"/>
    <n v="-7.3021240000000489"/>
    <s v=""/>
    <n v="1"/>
    <s v=""/>
  </r>
  <r>
    <x v="12"/>
    <n v="-29.782958999999892"/>
    <n v="-29.782958999999892"/>
    <s v=""/>
    <n v="1"/>
    <s v=""/>
  </r>
  <r>
    <x v="13"/>
    <n v="-59.37658690000012"/>
    <n v="-59.37658690000012"/>
    <s v=""/>
    <n v="1"/>
    <s v=""/>
  </r>
  <r>
    <x v="14"/>
    <n v="-100.51135249999993"/>
    <n v="-100.51135249999993"/>
    <s v=""/>
    <n v="1"/>
    <s v=""/>
  </r>
  <r>
    <x v="15"/>
    <n v="-139.85559080000007"/>
    <n v="-139.85559080000007"/>
    <s v=""/>
    <n v="1"/>
    <s v=""/>
  </r>
  <r>
    <x v="16"/>
    <n v="-172.22607419999986"/>
    <n v="-172.22607419999986"/>
    <s v=""/>
    <n v="1"/>
    <s v=""/>
  </r>
  <r>
    <x v="17"/>
    <n v="-149.16162109999982"/>
    <n v="-149.16162109999982"/>
    <s v=""/>
    <n v="1"/>
    <s v=""/>
  </r>
  <r>
    <x v="18"/>
    <n v="-132.75537110000005"/>
    <n v="-132.75537110000005"/>
    <s v=""/>
    <n v="1"/>
    <s v=""/>
  </r>
  <r>
    <x v="19"/>
    <n v="-135.20214840000017"/>
    <n v="-135.20214840000017"/>
    <s v=""/>
    <n v="1"/>
    <s v=""/>
  </r>
  <r>
    <x v="20"/>
    <n v="-113.44934080000007"/>
    <n v="-113.44934080000007"/>
    <s v=""/>
    <n v="1"/>
    <s v=""/>
  </r>
  <r>
    <x v="21"/>
    <n v="-106.22106929999995"/>
    <n v="-106.22106929999995"/>
    <s v=""/>
    <n v="1"/>
    <s v=""/>
  </r>
  <r>
    <x v="22"/>
    <n v="-116.37670900000012"/>
    <n v="-116.37670900000012"/>
    <s v=""/>
    <n v="1"/>
    <s v=""/>
  </r>
  <r>
    <x v="23"/>
    <n v="-87.946899499999972"/>
    <n v="-87.946899499999972"/>
    <s v=""/>
    <n v="1"/>
    <s v=""/>
  </r>
  <r>
    <x v="0"/>
    <n v="-87.185668999999962"/>
    <n v="-87.185668999999962"/>
    <s v=""/>
    <n v="1"/>
    <s v=""/>
  </r>
  <r>
    <x v="1"/>
    <n v="-7.0101317999999537"/>
    <n v="-7.0101317999999537"/>
    <s v=""/>
    <n v="1"/>
    <s v=""/>
  </r>
  <r>
    <x v="2"/>
    <n v="-20.540649399999893"/>
    <n v="-20.540649399999893"/>
    <s v=""/>
    <n v="1"/>
    <s v=""/>
  </r>
  <r>
    <x v="3"/>
    <n v="-31.494262699999808"/>
    <n v="-31.494262699999808"/>
    <s v=""/>
    <n v="1"/>
    <s v=""/>
  </r>
  <r>
    <x v="4"/>
    <n v="-10.77966309999988"/>
    <n v="-10.77966309999988"/>
    <s v=""/>
    <n v="1"/>
    <s v=""/>
  </r>
  <r>
    <x v="5"/>
    <n v="-30.641479500000059"/>
    <n v="-30.641479500000059"/>
    <s v=""/>
    <n v="1"/>
    <s v=""/>
  </r>
  <r>
    <x v="6"/>
    <n v="-1.2850341999999273"/>
    <n v="-1.2850341999999273"/>
    <s v=""/>
    <n v="1"/>
    <s v=""/>
  </r>
  <r>
    <x v="7"/>
    <n v="75.83056640000018"/>
    <s v=""/>
    <n v="75.83056640000018"/>
    <s v=""/>
    <n v="1"/>
  </r>
  <r>
    <x v="8"/>
    <n v="122.09814449999999"/>
    <s v=""/>
    <n v="122.09814449999999"/>
    <s v=""/>
    <n v="1"/>
  </r>
  <r>
    <x v="9"/>
    <n v="45.718628000000081"/>
    <s v=""/>
    <n v="45.718628000000081"/>
    <s v=""/>
    <n v="1"/>
  </r>
  <r>
    <x v="10"/>
    <n v="29.101440400000001"/>
    <s v=""/>
    <n v="29.101440400000001"/>
    <s v=""/>
    <n v="1"/>
  </r>
  <r>
    <x v="11"/>
    <n v="-24.388549799999964"/>
    <n v="-24.388549799999964"/>
    <s v=""/>
    <n v="1"/>
    <s v=""/>
  </r>
  <r>
    <x v="12"/>
    <n v="-40.961547899999914"/>
    <n v="-40.961547899999914"/>
    <s v=""/>
    <n v="1"/>
    <s v=""/>
  </r>
  <r>
    <x v="13"/>
    <n v="0.99121100000002116"/>
    <s v=""/>
    <n v="0.99121100000002116"/>
    <s v=""/>
    <n v="1"/>
  </r>
  <r>
    <x v="14"/>
    <n v="7.4609375"/>
    <s v=""/>
    <n v="7.4609375"/>
    <s v=""/>
    <n v="1"/>
  </r>
  <r>
    <x v="15"/>
    <n v="27.492553699999917"/>
    <s v=""/>
    <n v="27.492553699999917"/>
    <s v=""/>
    <n v="1"/>
  </r>
  <r>
    <x v="16"/>
    <n v="45.789550799999915"/>
    <s v=""/>
    <n v="45.789550799999915"/>
    <s v=""/>
    <n v="1"/>
  </r>
  <r>
    <x v="17"/>
    <n v="7.101806599999918"/>
    <s v=""/>
    <n v="7.101806599999918"/>
    <s v=""/>
    <n v="1"/>
  </r>
  <r>
    <x v="18"/>
    <n v="58.325561500000049"/>
    <s v=""/>
    <n v="58.325561500000049"/>
    <s v=""/>
    <n v="1"/>
  </r>
  <r>
    <x v="19"/>
    <n v="27.082763699999987"/>
    <s v=""/>
    <n v="27.082763699999987"/>
    <s v=""/>
    <n v="1"/>
  </r>
  <r>
    <x v="20"/>
    <n v="32.032104500000059"/>
    <s v=""/>
    <n v="32.032104500000059"/>
    <s v=""/>
    <n v="1"/>
  </r>
  <r>
    <x v="21"/>
    <n v="12.91992190000019"/>
    <s v=""/>
    <n v="12.91992190000019"/>
    <s v=""/>
    <n v="1"/>
  </r>
  <r>
    <x v="22"/>
    <n v="-25.705322199999955"/>
    <n v="-25.705322199999955"/>
    <s v=""/>
    <n v="1"/>
    <s v=""/>
  </r>
  <r>
    <x v="23"/>
    <n v="-35.8046875"/>
    <n v="-35.8046875"/>
    <s v=""/>
    <n v="1"/>
    <s v=""/>
  </r>
  <r>
    <x v="0"/>
    <n v="-22.644043000000011"/>
    <n v="-22.644043000000011"/>
    <s v=""/>
    <n v="1"/>
    <s v=""/>
  </r>
  <r>
    <x v="1"/>
    <n v="-17.369873000000098"/>
    <n v="-17.369873000000098"/>
    <s v=""/>
    <n v="1"/>
    <s v=""/>
  </r>
  <r>
    <x v="2"/>
    <n v="-42.3046875"/>
    <n v="-42.3046875"/>
    <s v=""/>
    <n v="1"/>
    <s v=""/>
  </r>
  <r>
    <x v="3"/>
    <n v="-52.436401400000022"/>
    <n v="-52.436401400000022"/>
    <s v=""/>
    <n v="1"/>
    <s v=""/>
  </r>
  <r>
    <x v="4"/>
    <n v="-29.312133800000083"/>
    <n v="-29.312133800000083"/>
    <s v=""/>
    <n v="1"/>
    <s v=""/>
  </r>
  <r>
    <x v="5"/>
    <n v="-36.95910640000011"/>
    <n v="-36.95910640000011"/>
    <s v=""/>
    <n v="1"/>
    <s v=""/>
  </r>
  <r>
    <x v="6"/>
    <n v="-32.645996100000048"/>
    <n v="-32.645996100000048"/>
    <s v=""/>
    <n v="1"/>
    <s v=""/>
  </r>
  <r>
    <x v="7"/>
    <n v="-2.2293701000000965"/>
    <n v="-2.2293701000000965"/>
    <s v=""/>
    <n v="1"/>
    <s v=""/>
  </r>
  <r>
    <x v="8"/>
    <n v="5.1362305000000106"/>
    <s v=""/>
    <n v="5.1362305000000106"/>
    <s v=""/>
    <n v="1"/>
  </r>
  <r>
    <x v="9"/>
    <n v="-21.891479500000059"/>
    <n v="-21.891479500000059"/>
    <s v=""/>
    <n v="1"/>
    <s v=""/>
  </r>
  <r>
    <x v="10"/>
    <n v="-31.344360300000062"/>
    <n v="-31.344360300000062"/>
    <s v=""/>
    <n v="1"/>
    <s v=""/>
  </r>
  <r>
    <x v="11"/>
    <n v="-26.920776400000022"/>
    <n v="-26.920776400000022"/>
    <s v=""/>
    <n v="1"/>
    <s v=""/>
  </r>
  <r>
    <x v="12"/>
    <n v="-73.72924799999987"/>
    <n v="-73.72924799999987"/>
    <s v=""/>
    <n v="1"/>
    <s v=""/>
  </r>
  <r>
    <x v="13"/>
    <n v="2.4061280000000806"/>
    <s v=""/>
    <n v="2.4061280000000806"/>
    <s v=""/>
    <n v="1"/>
  </r>
  <r>
    <x v="14"/>
    <n v="11.499878000000081"/>
    <s v=""/>
    <n v="11.499878000000081"/>
    <s v=""/>
    <n v="1"/>
  </r>
  <r>
    <x v="15"/>
    <n v="13.822021499999892"/>
    <s v=""/>
    <n v="13.822021499999892"/>
    <s v=""/>
    <n v="1"/>
  </r>
  <r>
    <x v="16"/>
    <n v="-4.3239745999999286"/>
    <n v="-4.3239745999999286"/>
    <s v=""/>
    <n v="1"/>
    <s v=""/>
  </r>
  <r>
    <x v="17"/>
    <n v="38.444091800000024"/>
    <s v=""/>
    <n v="38.444091800000024"/>
    <s v=""/>
    <n v="1"/>
  </r>
  <r>
    <x v="18"/>
    <n v="16.719604500000059"/>
    <s v=""/>
    <n v="16.719604500000059"/>
    <s v=""/>
    <n v="1"/>
  </r>
  <r>
    <x v="19"/>
    <n v="2.6917723999999907"/>
    <s v=""/>
    <n v="2.6917723999999907"/>
    <s v=""/>
    <n v="1"/>
  </r>
  <r>
    <x v="20"/>
    <n v="0.11047359999997752"/>
    <s v=""/>
    <n v="0.11047359999997752"/>
    <s v=""/>
    <n v="1"/>
  </r>
  <r>
    <x v="21"/>
    <n v="-25.296508799999856"/>
    <n v="-25.296508799999856"/>
    <s v=""/>
    <n v="1"/>
    <s v=""/>
  </r>
  <r>
    <x v="22"/>
    <n v="-44.834350600000107"/>
    <n v="-44.834350600000107"/>
    <s v=""/>
    <n v="1"/>
    <s v=""/>
  </r>
  <r>
    <x v="23"/>
    <n v="-48.281738299999915"/>
    <n v="-48.281738299999915"/>
    <s v=""/>
    <n v="1"/>
    <s v=""/>
  </r>
  <r>
    <x v="0"/>
    <n v="-68.062622099999999"/>
    <n v="-68.062622099999999"/>
    <s v=""/>
    <n v="1"/>
    <s v=""/>
  </r>
  <r>
    <x v="1"/>
    <n v="-30.185913100000107"/>
    <n v="-30.185913100000107"/>
    <s v=""/>
    <n v="1"/>
    <s v=""/>
  </r>
  <r>
    <x v="2"/>
    <n v="-41.573120100000096"/>
    <n v="-41.573120100000096"/>
    <s v=""/>
    <n v="1"/>
    <s v=""/>
  </r>
  <r>
    <x v="3"/>
    <n v="22.535278300000073"/>
    <s v=""/>
    <n v="22.535278300000073"/>
    <s v=""/>
    <n v="1"/>
  </r>
  <r>
    <x v="4"/>
    <n v="33.546752900000001"/>
    <s v=""/>
    <n v="33.546752900000001"/>
    <s v=""/>
    <n v="1"/>
  </r>
  <r>
    <x v="5"/>
    <n v="-2.7623290999999881"/>
    <n v="-2.7623290999999881"/>
    <s v=""/>
    <n v="1"/>
    <s v=""/>
  </r>
  <r>
    <x v="6"/>
    <n v="42.990356399999882"/>
    <s v=""/>
    <n v="42.990356399999882"/>
    <s v=""/>
    <n v="1"/>
  </r>
  <r>
    <x v="7"/>
    <n v="84.043457100000069"/>
    <s v=""/>
    <n v="84.043457100000069"/>
    <s v=""/>
    <n v="1"/>
  </r>
  <r>
    <x v="8"/>
    <n v="123.30590819999998"/>
    <s v=""/>
    <n v="123.30590819999998"/>
    <s v=""/>
    <n v="1"/>
  </r>
  <r>
    <x v="9"/>
    <n v="141.50317379999979"/>
    <s v=""/>
    <n v="141.50317379999979"/>
    <s v=""/>
    <n v="1"/>
  </r>
  <r>
    <x v="10"/>
    <n v="106.06555179999987"/>
    <s v=""/>
    <n v="106.06555179999987"/>
    <s v=""/>
    <n v="1"/>
  </r>
  <r>
    <x v="11"/>
    <n v="84.84533690000012"/>
    <s v=""/>
    <n v="84.84533690000012"/>
    <s v=""/>
    <n v="1"/>
  </r>
  <r>
    <x v="12"/>
    <n v="45.662597600000026"/>
    <s v=""/>
    <n v="45.662597600000026"/>
    <s v=""/>
    <n v="1"/>
  </r>
  <r>
    <x v="13"/>
    <n v="34.320068399999855"/>
    <s v=""/>
    <n v="34.320068399999855"/>
    <s v=""/>
    <n v="1"/>
  </r>
  <r>
    <x v="14"/>
    <n v="0.81164549999994051"/>
    <s v=""/>
    <n v="0.81164549999994051"/>
    <s v=""/>
    <n v="1"/>
  </r>
  <r>
    <x v="15"/>
    <n v="-26.049682599999869"/>
    <n v="-26.049682599999869"/>
    <s v=""/>
    <n v="1"/>
    <s v=""/>
  </r>
  <r>
    <x v="16"/>
    <n v="-45.432983399999785"/>
    <n v="-45.432983399999785"/>
    <s v=""/>
    <n v="1"/>
    <s v=""/>
  </r>
  <r>
    <x v="17"/>
    <n v="-26.813842700000123"/>
    <n v="-26.813842700000123"/>
    <s v=""/>
    <n v="1"/>
    <s v=""/>
  </r>
  <r>
    <x v="18"/>
    <n v="-64.220459000000119"/>
    <n v="-64.220459000000119"/>
    <s v=""/>
    <n v="1"/>
    <s v=""/>
  </r>
  <r>
    <x v="19"/>
    <n v="-22.471557600000096"/>
    <n v="-22.471557600000096"/>
    <s v=""/>
    <n v="1"/>
    <s v=""/>
  </r>
  <r>
    <x v="20"/>
    <n v="6.7336425999999392"/>
    <s v=""/>
    <n v="6.7336425999999392"/>
    <s v=""/>
    <n v="1"/>
  </r>
  <r>
    <x v="21"/>
    <n v="-37.484863200000063"/>
    <n v="-37.484863200000063"/>
    <s v=""/>
    <n v="1"/>
    <s v=""/>
  </r>
  <r>
    <x v="22"/>
    <n v="-83.341796899999963"/>
    <n v="-83.341796899999963"/>
    <s v=""/>
    <n v="1"/>
    <s v=""/>
  </r>
  <r>
    <x v="23"/>
    <n v="-99.916381799999954"/>
    <n v="-99.916381799999954"/>
    <s v=""/>
    <n v="1"/>
    <s v=""/>
  </r>
  <r>
    <x v="0"/>
    <n v="-100.23217769999997"/>
    <n v="-100.23217769999997"/>
    <s v=""/>
    <n v="1"/>
    <s v=""/>
  </r>
  <r>
    <x v="1"/>
    <n v="-117.76208500000007"/>
    <n v="-117.76208500000007"/>
    <s v=""/>
    <n v="1"/>
    <s v=""/>
  </r>
  <r>
    <x v="2"/>
    <n v="-110.72790529999997"/>
    <n v="-110.72790529999997"/>
    <s v=""/>
    <n v="1"/>
    <s v=""/>
  </r>
  <r>
    <x v="3"/>
    <n v="-132.96472169999993"/>
    <n v="-132.96472169999993"/>
    <s v=""/>
    <n v="1"/>
    <s v=""/>
  </r>
  <r>
    <x v="4"/>
    <n v="-135.30419919999986"/>
    <n v="-135.30419919999986"/>
    <s v=""/>
    <n v="1"/>
    <s v=""/>
  </r>
  <r>
    <x v="5"/>
    <n v="-141.36437990000013"/>
    <n v="-141.36437990000013"/>
    <s v=""/>
    <n v="1"/>
    <s v=""/>
  </r>
  <r>
    <x v="6"/>
    <n v="-91.315551700000015"/>
    <n v="-91.315551700000015"/>
    <s v=""/>
    <n v="1"/>
    <s v=""/>
  </r>
  <r>
    <x v="7"/>
    <n v="-137.11425780000013"/>
    <n v="-137.11425780000013"/>
    <s v=""/>
    <n v="1"/>
    <s v=""/>
  </r>
  <r>
    <x v="8"/>
    <n v="-85.058837900000071"/>
    <n v="-85.058837900000071"/>
    <s v=""/>
    <n v="1"/>
    <s v=""/>
  </r>
  <r>
    <x v="9"/>
    <n v="-103.25122069999998"/>
    <n v="-103.25122069999998"/>
    <s v=""/>
    <n v="1"/>
    <s v=""/>
  </r>
  <r>
    <x v="10"/>
    <n v="-143.16137690000005"/>
    <n v="-143.16137690000005"/>
    <s v=""/>
    <n v="1"/>
    <s v=""/>
  </r>
  <r>
    <x v="11"/>
    <n v="-147.20410160000006"/>
    <n v="-147.20410160000006"/>
    <s v=""/>
    <n v="1"/>
    <s v=""/>
  </r>
  <r>
    <x v="12"/>
    <n v="-184.93603520000011"/>
    <n v="-184.93603520000011"/>
    <s v=""/>
    <n v="1"/>
    <s v=""/>
  </r>
  <r>
    <x v="13"/>
    <n v="-203.31335450000006"/>
    <n v="-203.31335450000006"/>
    <s v=""/>
    <n v="1"/>
    <s v=""/>
  </r>
  <r>
    <x v="14"/>
    <n v="-249.47253419999993"/>
    <n v="-249.47253419999993"/>
    <s v=""/>
    <n v="1"/>
    <s v=""/>
  </r>
  <r>
    <x v="15"/>
    <n v="-306.37744139999995"/>
    <n v="-306.37744139999995"/>
    <s v=""/>
    <n v="1"/>
    <s v=""/>
  </r>
  <r>
    <x v="16"/>
    <n v="-293.27490239999997"/>
    <n v="-293.27490239999997"/>
    <s v=""/>
    <n v="1"/>
    <s v=""/>
  </r>
  <r>
    <x v="17"/>
    <n v="-313.21069340000008"/>
    <n v="-313.21069340000008"/>
    <s v=""/>
    <n v="1"/>
    <s v=""/>
  </r>
  <r>
    <x v="18"/>
    <n v="-322.05102540000007"/>
    <n v="-322.05102540000007"/>
    <s v=""/>
    <n v="1"/>
    <s v=""/>
  </r>
  <r>
    <x v="19"/>
    <n v="-167.66809079999985"/>
    <n v="-167.66809079999985"/>
    <s v=""/>
    <n v="1"/>
    <s v=""/>
  </r>
  <r>
    <x v="20"/>
    <n v="-122.09289549999994"/>
    <n v="-122.09289549999994"/>
    <s v=""/>
    <n v="1"/>
    <s v=""/>
  </r>
  <r>
    <x v="21"/>
    <n v="-134.86267090000001"/>
    <n v="-134.86267090000001"/>
    <s v=""/>
    <n v="1"/>
    <s v=""/>
  </r>
  <r>
    <x v="22"/>
    <n v="-125.14453129999993"/>
    <n v="-125.14453129999993"/>
    <s v=""/>
    <n v="1"/>
    <s v=""/>
  </r>
  <r>
    <x v="23"/>
    <n v="-171.25708009999994"/>
    <n v="-171.25708009999994"/>
    <s v=""/>
    <n v="1"/>
    <s v=""/>
  </r>
  <r>
    <x v="0"/>
    <n v="-62.788452200000165"/>
    <n v="-62.788452200000165"/>
    <s v=""/>
    <n v="1"/>
    <s v=""/>
  </r>
  <r>
    <x v="1"/>
    <n v="71.107177700000193"/>
    <s v=""/>
    <n v="71.107177700000193"/>
    <s v=""/>
    <n v="1"/>
  </r>
  <r>
    <x v="3"/>
    <n v="63.899536099999978"/>
    <s v=""/>
    <n v="63.899536099999978"/>
    <s v=""/>
    <n v="1"/>
  </r>
  <r>
    <x v="4"/>
    <n v="49.843383800000083"/>
    <s v=""/>
    <n v="49.843383800000083"/>
    <s v=""/>
    <n v="1"/>
  </r>
  <r>
    <x v="5"/>
    <n v="53.099853500000108"/>
    <s v=""/>
    <n v="53.099853500000108"/>
    <s v=""/>
    <n v="1"/>
  </r>
  <r>
    <x v="6"/>
    <n v="42.119750900000099"/>
    <s v=""/>
    <n v="42.119750900000099"/>
    <s v=""/>
    <n v="1"/>
  </r>
  <r>
    <x v="7"/>
    <n v="-2.6484375"/>
    <n v="-2.6484375"/>
    <s v=""/>
    <n v="1"/>
    <s v=""/>
  </r>
  <r>
    <x v="8"/>
    <n v="-10.210571300000083"/>
    <n v="-10.210571300000083"/>
    <s v=""/>
    <n v="1"/>
    <s v=""/>
  </r>
  <r>
    <x v="9"/>
    <n v="-12.537719700000025"/>
    <n v="-12.537719700000025"/>
    <s v=""/>
    <n v="1"/>
    <s v=""/>
  </r>
  <r>
    <x v="10"/>
    <n v="-39.106811500000049"/>
    <n v="-39.106811500000049"/>
    <s v=""/>
    <n v="1"/>
    <s v=""/>
  </r>
  <r>
    <x v="11"/>
    <n v="-119.67810059999988"/>
    <n v="-119.67810059999988"/>
    <s v=""/>
    <n v="1"/>
    <s v=""/>
  </r>
  <r>
    <x v="12"/>
    <n v="821.78454590000001"/>
    <s v=""/>
    <n v="821.78454590000001"/>
    <s v=""/>
    <n v="1"/>
  </r>
  <r>
    <x v="13"/>
    <n v="855.05810540000016"/>
    <s v=""/>
    <n v="855.05810540000016"/>
    <s v=""/>
    <n v="1"/>
  </r>
  <r>
    <x v="14"/>
    <n v="-116.58740230000012"/>
    <n v="-116.58740230000012"/>
    <s v=""/>
    <n v="1"/>
    <s v=""/>
  </r>
  <r>
    <x v="15"/>
    <n v="-50.934936500000049"/>
    <n v="-50.934936500000049"/>
    <s v=""/>
    <n v="1"/>
    <s v=""/>
  </r>
  <r>
    <x v="16"/>
    <n v="23.40002440000012"/>
    <s v=""/>
    <n v="23.40002440000012"/>
    <s v=""/>
    <n v="1"/>
  </r>
  <r>
    <x v="17"/>
    <n v="56.659545900000012"/>
    <s v=""/>
    <n v="56.659545900000012"/>
    <s v=""/>
    <n v="1"/>
  </r>
  <r>
    <x v="18"/>
    <n v="67.86535640000011"/>
    <s v=""/>
    <n v="67.86535640000011"/>
    <s v=""/>
    <n v="1"/>
  </r>
  <r>
    <x v="19"/>
    <n v="31.549926700000015"/>
    <s v=""/>
    <n v="31.549926700000015"/>
    <s v=""/>
    <n v="1"/>
  </r>
  <r>
    <x v="20"/>
    <n v="-43.339965799999845"/>
    <n v="-43.339965799999845"/>
    <s v=""/>
    <n v="1"/>
    <s v=""/>
  </r>
  <r>
    <x v="21"/>
    <n v="-82.607177699999966"/>
    <n v="-82.607177699999966"/>
    <s v=""/>
    <n v="1"/>
    <s v=""/>
  </r>
  <r>
    <x v="22"/>
    <n v="-76.486694399999806"/>
    <n v="-76.486694399999806"/>
    <s v=""/>
    <n v="1"/>
    <s v=""/>
  </r>
  <r>
    <x v="23"/>
    <n v="-76.331909199999927"/>
    <n v="-76.331909199999927"/>
    <s v=""/>
    <n v="1"/>
    <s v=""/>
  </r>
  <r>
    <x v="0"/>
    <n v="-111.36621100000002"/>
    <n v="-111.36621100000002"/>
    <s v=""/>
    <n v="1"/>
    <s v=""/>
  </r>
  <r>
    <x v="1"/>
    <n v="-138.89245600000004"/>
    <n v="-138.89245600000004"/>
    <s v=""/>
    <n v="1"/>
    <s v=""/>
  </r>
  <r>
    <x v="2"/>
    <n v="-141.93933100000004"/>
    <n v="-141.93933100000004"/>
    <s v=""/>
    <n v="1"/>
    <s v=""/>
  </r>
  <r>
    <x v="3"/>
    <n v="-166.81884770000011"/>
    <n v="-166.81884770000011"/>
    <s v=""/>
    <n v="1"/>
    <s v=""/>
  </r>
  <r>
    <x v="4"/>
    <n v="-187.69848629999979"/>
    <n v="-187.69848629999979"/>
    <s v=""/>
    <n v="1"/>
    <s v=""/>
  </r>
  <r>
    <x v="5"/>
    <n v="-179.89318849999995"/>
    <n v="-179.89318849999995"/>
    <s v=""/>
    <n v="1"/>
    <s v=""/>
  </r>
  <r>
    <x v="6"/>
    <n v="-220.94726569999989"/>
    <n v="-220.94726569999989"/>
    <s v=""/>
    <n v="1"/>
    <s v=""/>
  </r>
  <r>
    <x v="7"/>
    <n v="-216.85314949999974"/>
    <n v="-216.85314949999974"/>
    <s v=""/>
    <n v="1"/>
    <s v=""/>
  </r>
  <r>
    <x v="8"/>
    <n v="-240.32421880000038"/>
    <n v="-240.32421880000038"/>
    <s v=""/>
    <n v="1"/>
    <s v=""/>
  </r>
  <r>
    <x v="9"/>
    <n v="-220.29614250000031"/>
    <n v="-220.29614250000031"/>
    <s v=""/>
    <n v="1"/>
    <s v=""/>
  </r>
  <r>
    <x v="10"/>
    <n v="-200.5673827999999"/>
    <n v="-200.5673827999999"/>
    <s v=""/>
    <n v="1"/>
    <s v=""/>
  </r>
  <r>
    <x v="11"/>
    <n v="-117.27416999999991"/>
    <n v="-117.27416999999991"/>
    <s v=""/>
    <n v="1"/>
    <s v=""/>
  </r>
  <r>
    <x v="12"/>
    <n v="-113.26733400000012"/>
    <n v="-113.26733400000012"/>
    <s v=""/>
    <n v="1"/>
    <s v=""/>
  </r>
  <r>
    <x v="13"/>
    <n v="-75.059326199999987"/>
    <n v="-75.059326199999987"/>
    <s v=""/>
    <n v="1"/>
    <s v=""/>
  </r>
  <r>
    <x v="14"/>
    <n v="-64.342407200000025"/>
    <n v="-64.342407200000025"/>
    <s v=""/>
    <n v="1"/>
    <s v=""/>
  </r>
  <r>
    <x v="15"/>
    <n v="-60.462036200000057"/>
    <n v="-60.462036200000057"/>
    <s v=""/>
    <n v="1"/>
    <s v=""/>
  </r>
  <r>
    <x v="16"/>
    <n v="-76.2109375"/>
    <n v="-76.2109375"/>
    <s v=""/>
    <n v="1"/>
    <s v=""/>
  </r>
  <r>
    <x v="17"/>
    <n v="-76.245483400000012"/>
    <n v="-76.245483400000012"/>
    <s v=""/>
    <n v="1"/>
    <s v=""/>
  </r>
  <r>
    <x v="18"/>
    <n v="-59.181152300000122"/>
    <n v="-59.181152300000122"/>
    <s v=""/>
    <n v="1"/>
    <s v=""/>
  </r>
  <r>
    <x v="19"/>
    <n v="-7.1048584000000119"/>
    <n v="-7.1048584000000119"/>
    <s v=""/>
    <n v="1"/>
    <s v=""/>
  </r>
  <r>
    <x v="20"/>
    <n v="-4.8516845999999987"/>
    <n v="-4.8516845999999987"/>
    <s v=""/>
    <n v="1"/>
    <s v=""/>
  </r>
  <r>
    <x v="21"/>
    <n v="35.230712900000071"/>
    <s v=""/>
    <n v="35.230712900000071"/>
    <s v=""/>
    <n v="1"/>
  </r>
  <r>
    <x v="22"/>
    <n v="28.549194300000181"/>
    <s v=""/>
    <n v="28.549194300000181"/>
    <s v=""/>
    <n v="1"/>
  </r>
  <r>
    <x v="23"/>
    <n v="-34.103393500000038"/>
    <n v="-34.103393500000038"/>
    <s v=""/>
    <n v="1"/>
    <s v=""/>
  </r>
  <r>
    <x v="0"/>
    <n v="-38.433105500000011"/>
    <n v="-38.433105500000011"/>
    <s v=""/>
    <n v="1"/>
    <s v=""/>
  </r>
  <r>
    <x v="1"/>
    <n v="-15.220214799999894"/>
    <n v="-15.220214799999894"/>
    <s v=""/>
    <n v="1"/>
    <s v=""/>
  </r>
  <r>
    <x v="2"/>
    <n v="9.9047852000001058"/>
    <s v=""/>
    <n v="9.9047852000001058"/>
    <s v=""/>
    <n v="1"/>
  </r>
  <r>
    <x v="3"/>
    <n v="-2.775390600000037"/>
    <n v="-2.775390600000037"/>
    <s v=""/>
    <n v="1"/>
    <s v=""/>
  </r>
  <r>
    <x v="4"/>
    <n v="25.924438400000099"/>
    <s v=""/>
    <n v="25.924438400000099"/>
    <s v=""/>
    <n v="1"/>
  </r>
  <r>
    <x v="5"/>
    <n v="45.456787099999929"/>
    <s v=""/>
    <n v="45.456787099999929"/>
    <s v=""/>
    <n v="1"/>
  </r>
  <r>
    <x v="6"/>
    <n v="24.953125"/>
    <s v=""/>
    <n v="24.953125"/>
    <s v=""/>
    <n v="1"/>
  </r>
  <r>
    <x v="7"/>
    <n v="15.265258800000083"/>
    <s v=""/>
    <n v="15.265258800000083"/>
    <s v=""/>
    <n v="1"/>
  </r>
  <r>
    <x v="8"/>
    <n v="-9.2600098000000344"/>
    <n v="-9.2600098000000344"/>
    <s v=""/>
    <n v="1"/>
    <s v=""/>
  </r>
  <r>
    <x v="9"/>
    <n v="14.395019600000069"/>
    <s v=""/>
    <n v="14.395019600000069"/>
    <s v=""/>
    <n v="1"/>
  </r>
  <r>
    <x v="10"/>
    <n v="-38.738891599999988"/>
    <n v="-38.738891599999988"/>
    <s v=""/>
    <n v="1"/>
    <s v=""/>
  </r>
  <r>
    <x v="11"/>
    <n v="-1.0246581999999762"/>
    <n v="-1.0246581999999762"/>
    <s v=""/>
    <n v="1"/>
    <s v=""/>
  </r>
  <r>
    <x v="12"/>
    <n v="-7.1550293000000238"/>
    <n v="-7.1550293000000238"/>
    <s v=""/>
    <n v="1"/>
    <s v=""/>
  </r>
  <r>
    <x v="13"/>
    <n v="-12.810058600000048"/>
    <n v="-12.810058600000048"/>
    <s v=""/>
    <n v="1"/>
    <s v=""/>
  </r>
  <r>
    <x v="14"/>
    <n v="-28.133667000000059"/>
    <n v="-28.133667000000059"/>
    <s v=""/>
    <n v="1"/>
    <s v=""/>
  </r>
  <r>
    <x v="15"/>
    <n v="-30.607177700000193"/>
    <n v="-30.607177700000193"/>
    <s v=""/>
    <n v="1"/>
    <s v=""/>
  </r>
  <r>
    <x v="16"/>
    <n v="-30.870361300000013"/>
    <n v="-30.870361300000013"/>
    <s v=""/>
    <n v="1"/>
    <s v=""/>
  </r>
  <r>
    <x v="17"/>
    <n v="-51.796508799999856"/>
    <n v="-51.796508799999856"/>
    <s v=""/>
    <n v="1"/>
    <s v=""/>
  </r>
  <r>
    <x v="18"/>
    <n v="-46.478515600000037"/>
    <n v="-46.478515600000037"/>
    <s v=""/>
    <n v="1"/>
    <s v=""/>
  </r>
  <r>
    <x v="19"/>
    <n v="-1.4205322000000251"/>
    <n v="-1.4205322000000251"/>
    <s v=""/>
    <n v="1"/>
    <s v=""/>
  </r>
  <r>
    <x v="20"/>
    <n v="18.300293000000011"/>
    <s v=""/>
    <n v="18.300293000000011"/>
    <s v=""/>
    <n v="1"/>
  </r>
  <r>
    <x v="21"/>
    <n v="43.400512699999808"/>
    <s v=""/>
    <n v="43.400512699999808"/>
    <s v=""/>
    <n v="1"/>
  </r>
  <r>
    <x v="22"/>
    <n v="27.292846699999927"/>
    <s v=""/>
    <n v="27.292846699999927"/>
    <s v=""/>
    <n v="1"/>
  </r>
  <r>
    <x v="23"/>
    <n v="16.758666999999832"/>
    <s v=""/>
    <n v="16.758666999999832"/>
    <s v=""/>
    <n v="1"/>
  </r>
  <r>
    <x v="0"/>
    <n v="24.882690400000001"/>
    <s v=""/>
    <n v="24.882690400000001"/>
    <s v=""/>
    <n v="1"/>
  </r>
  <r>
    <x v="1"/>
    <n v="60.855346699999927"/>
    <s v=""/>
    <n v="60.855346699999927"/>
    <s v=""/>
    <n v="1"/>
  </r>
  <r>
    <x v="2"/>
    <n v="112.26916500000016"/>
    <s v=""/>
    <n v="112.26916500000016"/>
    <s v=""/>
    <n v="1"/>
  </r>
  <r>
    <x v="3"/>
    <n v="73.844116200000144"/>
    <s v=""/>
    <n v="73.844116200000144"/>
    <s v=""/>
    <n v="1"/>
  </r>
  <r>
    <x v="4"/>
    <n v="50.728027300000122"/>
    <s v=""/>
    <n v="50.728027300000122"/>
    <s v=""/>
    <n v="1"/>
  </r>
  <r>
    <x v="5"/>
    <n v="22.504882800000132"/>
    <s v=""/>
    <n v="22.504882800000132"/>
    <s v=""/>
    <n v="1"/>
  </r>
  <r>
    <x v="6"/>
    <n v="-2.7186279000000013"/>
    <n v="-2.7186279000000013"/>
    <s v=""/>
    <n v="1"/>
    <s v=""/>
  </r>
  <r>
    <x v="7"/>
    <n v="9.2055664000001798"/>
    <s v=""/>
    <n v="9.2055664000001798"/>
    <s v=""/>
    <n v="1"/>
  </r>
  <r>
    <x v="8"/>
    <n v="54.619140600000037"/>
    <s v=""/>
    <n v="54.619140600000037"/>
    <s v=""/>
    <n v="1"/>
  </r>
  <r>
    <x v="9"/>
    <n v="89.944091800000024"/>
    <s v=""/>
    <n v="89.944091800000024"/>
    <s v=""/>
    <n v="1"/>
  </r>
  <r>
    <x v="10"/>
    <n v="53.049316399999952"/>
    <s v=""/>
    <n v="53.049316399999952"/>
    <s v=""/>
    <n v="1"/>
  </r>
  <r>
    <x v="11"/>
    <n v="39.206298900000093"/>
    <s v=""/>
    <n v="39.206298900000093"/>
    <s v=""/>
    <n v="1"/>
  </r>
  <r>
    <x v="12"/>
    <n v="63.814697199999955"/>
    <s v=""/>
    <n v="63.814697199999955"/>
    <s v=""/>
    <n v="1"/>
  </r>
  <r>
    <x v="13"/>
    <n v="89.791992200000095"/>
    <s v=""/>
    <n v="89.791992200000095"/>
    <s v=""/>
    <n v="1"/>
  </r>
  <r>
    <x v="14"/>
    <n v="106.09252930000002"/>
    <s v=""/>
    <n v="106.09252930000002"/>
    <s v=""/>
    <n v="1"/>
  </r>
  <r>
    <x v="15"/>
    <n v="119.94592280000006"/>
    <s v=""/>
    <n v="119.94592280000006"/>
    <s v=""/>
    <n v="1"/>
  </r>
  <r>
    <x v="16"/>
    <n v="147.41296390000002"/>
    <s v=""/>
    <n v="147.41296390000002"/>
    <s v=""/>
    <n v="1"/>
  </r>
  <r>
    <x v="17"/>
    <n v="127.93872069999998"/>
    <s v=""/>
    <n v="127.93872069999998"/>
    <s v=""/>
    <n v="1"/>
  </r>
  <r>
    <x v="18"/>
    <n v="172.23828120000007"/>
    <s v=""/>
    <n v="172.23828120000007"/>
    <s v=""/>
    <n v="1"/>
  </r>
  <r>
    <x v="19"/>
    <n v="209.22314449999999"/>
    <s v=""/>
    <n v="209.22314449999999"/>
    <s v=""/>
    <n v="1"/>
  </r>
  <r>
    <x v="20"/>
    <n v="145.84448240000006"/>
    <s v=""/>
    <n v="145.84448240000006"/>
    <s v=""/>
    <n v="1"/>
  </r>
  <r>
    <x v="21"/>
    <n v="112.00170899999989"/>
    <s v=""/>
    <n v="112.00170899999989"/>
    <s v=""/>
    <n v="1"/>
  </r>
  <r>
    <x v="22"/>
    <n v="64.987426799999866"/>
    <s v=""/>
    <n v="64.987426799999866"/>
    <s v=""/>
    <n v="1"/>
  </r>
  <r>
    <x v="23"/>
    <n v="30.178588799999943"/>
    <s v=""/>
    <n v="30.178588799999943"/>
    <s v=""/>
    <n v="1"/>
  </r>
  <r>
    <x v="0"/>
    <n v="67.024658200000204"/>
    <s v=""/>
    <n v="67.024658200000204"/>
    <s v=""/>
    <n v="1"/>
  </r>
  <r>
    <x v="1"/>
    <n v="66.378295900000012"/>
    <s v=""/>
    <n v="66.378295900000012"/>
    <s v=""/>
    <n v="1"/>
  </r>
  <r>
    <x v="2"/>
    <n v="43.388427700000193"/>
    <s v=""/>
    <n v="43.388427700000193"/>
    <s v=""/>
    <n v="1"/>
  </r>
  <r>
    <x v="3"/>
    <n v="11.253906299999926"/>
    <s v=""/>
    <n v="11.253906299999926"/>
    <s v=""/>
    <n v="1"/>
  </r>
  <r>
    <x v="4"/>
    <n v="3.0825194999999894"/>
    <s v=""/>
    <n v="3.0825194999999894"/>
    <s v=""/>
    <n v="1"/>
  </r>
  <r>
    <x v="5"/>
    <n v="-19.778320300000132"/>
    <n v="-19.778320300000132"/>
    <s v=""/>
    <n v="1"/>
    <s v=""/>
  </r>
  <r>
    <x v="6"/>
    <n v="4.3243408999999247"/>
    <s v=""/>
    <n v="4.3243408999999247"/>
    <s v=""/>
    <n v="1"/>
  </r>
  <r>
    <x v="7"/>
    <n v="26.246704099999988"/>
    <s v=""/>
    <n v="26.246704099999988"/>
    <s v=""/>
    <n v="1"/>
  </r>
  <r>
    <x v="8"/>
    <n v="169.43249509999987"/>
    <s v=""/>
    <n v="169.43249509999987"/>
    <s v=""/>
    <n v="1"/>
  </r>
  <r>
    <x v="9"/>
    <n v="175.88439939999989"/>
    <s v=""/>
    <n v="175.88439939999989"/>
    <s v=""/>
    <n v="1"/>
  </r>
  <r>
    <x v="10"/>
    <n v="133.69360350000011"/>
    <s v=""/>
    <n v="133.69360350000011"/>
    <s v=""/>
    <n v="1"/>
  </r>
  <r>
    <x v="11"/>
    <n v="116.40734870000006"/>
    <s v=""/>
    <n v="116.40734870000006"/>
    <s v=""/>
    <n v="1"/>
  </r>
  <r>
    <x v="12"/>
    <n v="42.327026299999943"/>
    <s v=""/>
    <n v="42.327026299999943"/>
    <s v=""/>
    <n v="1"/>
  </r>
  <r>
    <x v="13"/>
    <n v="53.109375"/>
    <s v=""/>
    <n v="53.109375"/>
    <s v=""/>
    <n v="1"/>
  </r>
  <r>
    <x v="14"/>
    <n v="77.194702199999938"/>
    <s v=""/>
    <n v="77.194702199999938"/>
    <s v=""/>
    <n v="1"/>
  </r>
  <r>
    <x v="15"/>
    <n v="105.81311030000006"/>
    <s v=""/>
    <n v="105.81311030000006"/>
    <s v=""/>
    <n v="1"/>
  </r>
  <r>
    <x v="16"/>
    <n v="118.43530280000004"/>
    <s v=""/>
    <n v="118.43530280000004"/>
    <s v=""/>
    <n v="1"/>
  </r>
  <r>
    <x v="17"/>
    <n v="112.36364739999999"/>
    <s v=""/>
    <n v="112.36364739999999"/>
    <s v=""/>
    <n v="1"/>
  </r>
  <r>
    <x v="18"/>
    <n v="120.31909180000002"/>
    <s v=""/>
    <n v="120.31909180000002"/>
    <s v=""/>
    <n v="1"/>
  </r>
  <r>
    <x v="19"/>
    <n v="129.44018549999987"/>
    <s v=""/>
    <n v="129.44018549999987"/>
    <s v=""/>
    <n v="1"/>
  </r>
  <r>
    <x v="20"/>
    <n v="74.328369199999997"/>
    <s v=""/>
    <n v="74.328369199999997"/>
    <s v=""/>
    <n v="1"/>
  </r>
  <r>
    <x v="21"/>
    <n v="77.842407200000025"/>
    <s v=""/>
    <n v="77.842407200000025"/>
    <s v=""/>
    <n v="1"/>
  </r>
  <r>
    <x v="22"/>
    <n v="2.8314209000000119"/>
    <s v=""/>
    <n v="2.8314209000000119"/>
    <s v=""/>
    <n v="1"/>
  </r>
  <r>
    <x v="23"/>
    <n v="-71.306396500000119"/>
    <n v="-71.306396500000119"/>
    <s v=""/>
    <n v="1"/>
    <s v=""/>
  </r>
  <r>
    <x v="0"/>
    <n v="-96.345092800000202"/>
    <n v="-96.345092800000202"/>
    <s v=""/>
    <n v="1"/>
    <s v=""/>
  </r>
  <r>
    <x v="1"/>
    <n v="-87.858032299999877"/>
    <n v="-87.858032299999877"/>
    <s v=""/>
    <n v="1"/>
    <s v=""/>
  </r>
  <r>
    <x v="2"/>
    <n v="-41.595825199999808"/>
    <n v="-41.595825199999808"/>
    <s v=""/>
    <n v="1"/>
    <s v=""/>
  </r>
  <r>
    <x v="3"/>
    <n v="-56.211425800000143"/>
    <n v="-56.211425800000143"/>
    <s v=""/>
    <n v="1"/>
    <s v=""/>
  </r>
  <r>
    <x v="4"/>
    <n v="-50.263305599999967"/>
    <n v="-50.263305599999967"/>
    <s v=""/>
    <n v="1"/>
    <s v=""/>
  </r>
  <r>
    <x v="5"/>
    <n v="-50.047729499999832"/>
    <n v="-50.047729499999832"/>
    <s v=""/>
    <n v="1"/>
    <s v=""/>
  </r>
  <r>
    <x v="6"/>
    <n v="-58.398315400000001"/>
    <n v="-58.398315400000001"/>
    <s v=""/>
    <n v="1"/>
    <s v=""/>
  </r>
  <r>
    <x v="7"/>
    <n v="-49.856933600000048"/>
    <n v="-49.856933600000048"/>
    <s v=""/>
    <n v="1"/>
    <s v=""/>
  </r>
  <r>
    <x v="8"/>
    <n v="37.562255899999855"/>
    <s v=""/>
    <n v="37.562255899999855"/>
    <s v=""/>
    <n v="1"/>
  </r>
  <r>
    <x v="9"/>
    <n v="6.4642334000000119"/>
    <s v=""/>
    <n v="6.4642334000000119"/>
    <s v=""/>
    <n v="1"/>
  </r>
  <r>
    <x v="10"/>
    <n v="-25.016967799999975"/>
    <n v="-25.016967799999975"/>
    <s v=""/>
    <n v="1"/>
    <s v=""/>
  </r>
  <r>
    <x v="11"/>
    <n v="-115.06494140000018"/>
    <n v="-115.06494140000018"/>
    <s v=""/>
    <n v="1"/>
    <s v=""/>
  </r>
  <r>
    <x v="12"/>
    <n v="-164.74243170000022"/>
    <n v="-164.74243170000022"/>
    <s v=""/>
    <n v="1"/>
    <s v=""/>
  </r>
  <r>
    <x v="13"/>
    <n v="-213.08044440000003"/>
    <n v="-213.08044440000003"/>
    <s v=""/>
    <n v="1"/>
    <s v=""/>
  </r>
  <r>
    <x v="14"/>
    <n v="-276.44067389999987"/>
    <n v="-276.44067389999987"/>
    <s v=""/>
    <n v="1"/>
    <s v=""/>
  </r>
  <r>
    <x v="15"/>
    <n v="-298.47961420000001"/>
    <n v="-298.47961420000001"/>
    <s v=""/>
    <n v="1"/>
    <s v=""/>
  </r>
  <r>
    <x v="16"/>
    <n v="-330.69323729999996"/>
    <n v="-330.69323729999996"/>
    <s v=""/>
    <n v="1"/>
    <s v=""/>
  </r>
  <r>
    <x v="17"/>
    <n v="-302.05578609999998"/>
    <n v="-302.05578609999998"/>
    <s v=""/>
    <n v="1"/>
    <s v=""/>
  </r>
  <r>
    <x v="18"/>
    <n v="-264.7110596"/>
    <n v="-264.7110596"/>
    <s v=""/>
    <n v="1"/>
    <s v=""/>
  </r>
  <r>
    <x v="19"/>
    <n v="-171.52539069999989"/>
    <n v="-171.52539069999989"/>
    <s v=""/>
    <n v="1"/>
    <s v=""/>
  </r>
  <r>
    <x v="20"/>
    <n v="-78.666625999999951"/>
    <n v="-78.666625999999951"/>
    <s v=""/>
    <n v="1"/>
    <s v=""/>
  </r>
  <r>
    <x v="21"/>
    <n v="-70.818359399999736"/>
    <n v="-70.818359399999736"/>
    <s v=""/>
    <n v="1"/>
    <s v=""/>
  </r>
  <r>
    <x v="22"/>
    <n v="-69.063964800000122"/>
    <n v="-69.063964800000122"/>
    <s v=""/>
    <n v="1"/>
    <s v=""/>
  </r>
  <r>
    <x v="23"/>
    <n v="-102.15332030000036"/>
    <n v="-102.15332030000036"/>
    <s v=""/>
    <n v="1"/>
    <s v=""/>
  </r>
  <r>
    <x v="0"/>
    <n v="-92.906982399999833"/>
    <n v="-92.906982399999833"/>
    <s v=""/>
    <n v="1"/>
    <s v=""/>
  </r>
  <r>
    <x v="1"/>
    <n v="-95.108520500000168"/>
    <n v="-95.108520500000168"/>
    <s v=""/>
    <n v="1"/>
    <s v=""/>
  </r>
  <r>
    <x v="2"/>
    <n v="-71.362304699999868"/>
    <n v="-71.362304699999868"/>
    <s v=""/>
    <n v="1"/>
    <s v=""/>
  </r>
  <r>
    <x v="3"/>
    <n v="-38.814209000000119"/>
    <n v="-38.814209000000119"/>
    <s v=""/>
    <n v="1"/>
    <s v=""/>
  </r>
  <r>
    <x v="4"/>
    <n v="-35.469482399999833"/>
    <n v="-35.469482399999833"/>
    <s v=""/>
    <n v="1"/>
    <s v=""/>
  </r>
  <r>
    <x v="5"/>
    <n v="-14.214721699999927"/>
    <n v="-14.214721699999927"/>
    <s v=""/>
    <n v="1"/>
    <s v=""/>
  </r>
  <r>
    <x v="6"/>
    <n v="20.722167900000386"/>
    <s v=""/>
    <n v="20.722167900000386"/>
    <s v=""/>
    <n v="1"/>
  </r>
  <r>
    <x v="7"/>
    <n v="79.214355400000386"/>
    <s v=""/>
    <n v="79.214355400000386"/>
    <s v=""/>
    <n v="1"/>
  </r>
  <r>
    <x v="8"/>
    <n v="88.359375"/>
    <s v=""/>
    <n v="88.359375"/>
    <s v=""/>
    <n v="1"/>
  </r>
  <r>
    <x v="9"/>
    <n v="36.883056600000145"/>
    <s v=""/>
    <n v="36.883056600000145"/>
    <s v=""/>
    <n v="1"/>
  </r>
  <r>
    <x v="10"/>
    <n v="-32.842529300000024"/>
    <n v="-32.842529300000024"/>
    <s v=""/>
    <n v="1"/>
    <s v=""/>
  </r>
  <r>
    <x v="11"/>
    <n v="-32.753173900000093"/>
    <n v="-32.753173900000093"/>
    <s v=""/>
    <n v="1"/>
    <s v=""/>
  </r>
  <r>
    <x v="12"/>
    <n v="-36.511840899999697"/>
    <n v="-36.511840899999697"/>
    <s v=""/>
    <n v="1"/>
    <s v=""/>
  </r>
  <r>
    <x v="13"/>
    <n v="-26.900024399999893"/>
    <n v="-26.900024399999893"/>
    <s v=""/>
    <n v="1"/>
    <s v=""/>
  </r>
  <r>
    <x v="14"/>
    <n v="-25.794067400000131"/>
    <n v="-25.794067400000131"/>
    <s v=""/>
    <n v="1"/>
    <s v=""/>
  </r>
  <r>
    <x v="15"/>
    <n v="-9.9644774999999299"/>
    <n v="-9.9644774999999299"/>
    <s v=""/>
    <n v="1"/>
    <s v=""/>
  </r>
  <r>
    <x v="16"/>
    <n v="-26.237182600000096"/>
    <n v="-26.237182600000096"/>
    <s v=""/>
    <n v="1"/>
    <s v=""/>
  </r>
  <r>
    <x v="17"/>
    <n v="11.93396000000007"/>
    <s v=""/>
    <n v="11.93396000000007"/>
    <s v=""/>
    <n v="1"/>
  </r>
  <r>
    <x v="18"/>
    <n v="23.986083999999892"/>
    <s v=""/>
    <n v="23.986083999999892"/>
    <s v=""/>
    <n v="1"/>
  </r>
  <r>
    <x v="19"/>
    <n v="36.081054699999868"/>
    <s v=""/>
    <n v="36.081054699999868"/>
    <s v=""/>
    <n v="1"/>
  </r>
  <r>
    <x v="20"/>
    <n v="11.549316399999952"/>
    <s v=""/>
    <n v="11.549316399999952"/>
    <s v=""/>
    <n v="1"/>
  </r>
  <r>
    <x v="21"/>
    <n v="-9.3950194999999894"/>
    <n v="-9.3950194999999894"/>
    <s v=""/>
    <n v="1"/>
    <s v=""/>
  </r>
  <r>
    <x v="22"/>
    <n v="-60.921997099999999"/>
    <n v="-60.921997099999999"/>
    <s v=""/>
    <n v="1"/>
    <s v=""/>
  </r>
  <r>
    <x v="23"/>
    <n v="-105.70483400000012"/>
    <n v="-105.70483400000012"/>
    <s v=""/>
    <n v="1"/>
    <s v=""/>
  </r>
  <r>
    <x v="0"/>
    <n v="-147.61254880000001"/>
    <n v="-147.61254880000001"/>
    <s v=""/>
    <n v="1"/>
    <s v=""/>
  </r>
  <r>
    <x v="1"/>
    <n v="-159.17919920000008"/>
    <n v="-159.17919920000008"/>
    <s v=""/>
    <n v="1"/>
    <s v=""/>
  </r>
  <r>
    <x v="2"/>
    <n v="-138.14526369999999"/>
    <n v="-138.14526369999999"/>
    <s v=""/>
    <n v="1"/>
    <s v=""/>
  </r>
  <r>
    <x v="3"/>
    <n v="-176.11071779999997"/>
    <n v="-176.11071779999997"/>
    <s v=""/>
    <n v="1"/>
    <s v=""/>
  </r>
  <r>
    <x v="4"/>
    <n v="-205.41357419999986"/>
    <n v="-205.41357419999986"/>
    <s v=""/>
    <n v="1"/>
    <s v=""/>
  </r>
  <r>
    <x v="5"/>
    <n v="-191.79455560000019"/>
    <n v="-191.79455560000019"/>
    <s v=""/>
    <n v="1"/>
    <s v=""/>
  </r>
  <r>
    <x v="6"/>
    <n v="-183.05834960000016"/>
    <n v="-183.05834960000016"/>
    <s v=""/>
    <n v="1"/>
    <s v=""/>
  </r>
  <r>
    <x v="7"/>
    <n v="-177.03515620000007"/>
    <n v="-177.03515620000007"/>
    <s v=""/>
    <n v="1"/>
    <s v=""/>
  </r>
  <r>
    <x v="8"/>
    <n v="-154.4169922000001"/>
    <n v="-154.4169922000001"/>
    <s v=""/>
    <n v="1"/>
    <s v=""/>
  </r>
  <r>
    <x v="9"/>
    <n v="-107.22705080000014"/>
    <n v="-107.22705080000014"/>
    <s v=""/>
    <n v="1"/>
    <s v=""/>
  </r>
  <r>
    <x v="10"/>
    <n v="-79.824462899999617"/>
    <n v="-79.824462899999617"/>
    <s v=""/>
    <n v="1"/>
    <s v=""/>
  </r>
  <r>
    <x v="11"/>
    <n v="-99.975585900000169"/>
    <n v="-99.975585900000169"/>
    <s v=""/>
    <n v="1"/>
    <s v=""/>
  </r>
  <r>
    <x v="12"/>
    <n v="-99.332641599999988"/>
    <n v="-99.332641599999988"/>
    <s v=""/>
    <n v="1"/>
    <s v=""/>
  </r>
  <r>
    <x v="13"/>
    <n v="-168.68591309999988"/>
    <n v="-168.68591309999988"/>
    <s v=""/>
    <n v="1"/>
    <s v=""/>
  </r>
  <r>
    <x v="14"/>
    <n v="-205.96655269999997"/>
    <n v="-205.96655269999997"/>
    <s v=""/>
    <n v="1"/>
    <s v=""/>
  </r>
  <r>
    <x v="15"/>
    <n v="-157.85400389999995"/>
    <n v="-157.85400389999995"/>
    <s v=""/>
    <n v="1"/>
    <s v=""/>
  </r>
  <r>
    <x v="16"/>
    <n v="-130.48327640000002"/>
    <n v="-130.48327640000002"/>
    <s v=""/>
    <n v="1"/>
    <s v=""/>
  </r>
  <r>
    <x v="17"/>
    <n v="-127.39111329999992"/>
    <n v="-127.39111329999992"/>
    <s v=""/>
    <n v="1"/>
    <s v=""/>
  </r>
  <r>
    <x v="18"/>
    <n v="-107.83850099999995"/>
    <n v="-107.83850099999995"/>
    <s v=""/>
    <n v="1"/>
    <s v=""/>
  </r>
  <r>
    <x v="19"/>
    <n v="-107.21655280000004"/>
    <n v="-107.21655280000004"/>
    <s v=""/>
    <n v="1"/>
    <s v=""/>
  </r>
  <r>
    <x v="20"/>
    <n v="-27.988281299999926"/>
    <n v="-27.988281299999926"/>
    <s v=""/>
    <n v="1"/>
    <s v=""/>
  </r>
  <r>
    <x v="21"/>
    <n v="-54.964843799999926"/>
    <n v="-54.964843799999926"/>
    <s v=""/>
    <n v="1"/>
    <s v=""/>
  </r>
  <r>
    <x v="22"/>
    <n v="-65.311279300000024"/>
    <n v="-65.311279300000024"/>
    <s v=""/>
    <n v="1"/>
    <s v=""/>
  </r>
  <r>
    <x v="23"/>
    <n v="-57.067382800000132"/>
    <n v="-57.067382800000132"/>
    <s v=""/>
    <n v="1"/>
    <s v=""/>
  </r>
  <r>
    <x v="0"/>
    <n v="-45.17456059999995"/>
    <n v="-45.17456059999995"/>
    <s v=""/>
    <n v="1"/>
    <s v=""/>
  </r>
  <r>
    <x v="1"/>
    <n v="-35.258789099999831"/>
    <n v="-35.258789099999831"/>
    <s v=""/>
    <n v="1"/>
    <s v=""/>
  </r>
  <r>
    <x v="2"/>
    <n v="-15.939453199999889"/>
    <n v="-15.939453199999889"/>
    <s v=""/>
    <n v="1"/>
    <s v=""/>
  </r>
  <r>
    <x v="3"/>
    <n v="-57.561889600000086"/>
    <n v="-57.561889600000086"/>
    <s v=""/>
    <n v="1"/>
    <s v=""/>
  </r>
  <r>
    <x v="4"/>
    <n v="-79.847656200000074"/>
    <n v="-79.847656200000074"/>
    <s v=""/>
    <n v="1"/>
    <s v=""/>
  </r>
  <r>
    <x v="5"/>
    <n v="-53.800903299999845"/>
    <n v="-53.800903299999845"/>
    <s v=""/>
    <n v="1"/>
    <s v=""/>
  </r>
  <r>
    <x v="6"/>
    <n v="-64.726806699999997"/>
    <n v="-64.726806699999997"/>
    <s v=""/>
    <n v="1"/>
    <s v=""/>
  </r>
  <r>
    <x v="7"/>
    <n v="-30.236938499999951"/>
    <n v="-30.236938499999951"/>
    <s v=""/>
    <n v="1"/>
    <s v=""/>
  </r>
  <r>
    <x v="8"/>
    <n v="-16.044433600000048"/>
    <n v="-16.044433600000048"/>
    <s v=""/>
    <n v="1"/>
    <s v=""/>
  </r>
  <r>
    <x v="9"/>
    <n v="46.768188499999951"/>
    <s v=""/>
    <n v="46.768188499999951"/>
    <s v=""/>
    <n v="1"/>
  </r>
  <r>
    <x v="10"/>
    <n v="-3.8579101999998784"/>
    <n v="-3.8579101999998784"/>
    <s v=""/>
    <n v="1"/>
    <s v=""/>
  </r>
  <r>
    <x v="11"/>
    <n v="8.142578100000037"/>
    <s v=""/>
    <n v="8.142578100000037"/>
    <s v=""/>
    <n v="1"/>
  </r>
  <r>
    <x v="12"/>
    <n v="48.750366200000144"/>
    <s v=""/>
    <n v="48.750366200000144"/>
    <s v=""/>
    <n v="1"/>
  </r>
  <r>
    <x v="13"/>
    <n v="38.821289000000206"/>
    <s v=""/>
    <n v="38.821289000000206"/>
    <s v=""/>
    <n v="1"/>
  </r>
  <r>
    <x v="14"/>
    <n v="19.054809500000147"/>
    <s v=""/>
    <n v="19.054809500000147"/>
    <s v=""/>
    <n v="1"/>
  </r>
  <r>
    <x v="15"/>
    <n v="12.936401300000171"/>
    <s v=""/>
    <n v="12.936401300000171"/>
    <s v=""/>
    <n v="1"/>
  </r>
  <r>
    <x v="16"/>
    <n v="52.662109399999963"/>
    <s v=""/>
    <n v="52.662109399999963"/>
    <s v=""/>
    <n v="1"/>
  </r>
  <r>
    <x v="17"/>
    <n v="2.4788818000001811"/>
    <s v=""/>
    <n v="2.4788818000001811"/>
    <s v=""/>
    <n v="1"/>
  </r>
  <r>
    <x v="18"/>
    <n v="-4.15625"/>
    <n v="-4.15625"/>
    <s v=""/>
    <n v="1"/>
    <s v=""/>
  </r>
  <r>
    <x v="19"/>
    <n v="-4.6337891000000582"/>
    <n v="-4.6337891000000582"/>
    <s v=""/>
    <n v="1"/>
    <s v=""/>
  </r>
  <r>
    <x v="20"/>
    <n v="64.975219700000025"/>
    <s v=""/>
    <n v="64.975219700000025"/>
    <s v=""/>
    <n v="1"/>
  </r>
  <r>
    <x v="21"/>
    <n v="61.118530200000123"/>
    <s v=""/>
    <n v="61.118530200000123"/>
    <s v=""/>
    <n v="1"/>
  </r>
  <r>
    <x v="22"/>
    <n v="68.547851600000058"/>
    <s v=""/>
    <n v="68.547851600000058"/>
    <s v=""/>
    <n v="1"/>
  </r>
  <r>
    <x v="23"/>
    <n v="49.812866199999917"/>
    <s v=""/>
    <n v="49.812866199999917"/>
    <s v=""/>
    <n v="1"/>
  </r>
  <r>
    <x v="0"/>
    <n v="48.957519499999989"/>
    <s v=""/>
    <n v="48.957519499999989"/>
    <s v=""/>
    <n v="1"/>
  </r>
  <r>
    <x v="1"/>
    <n v="11.610595699999976"/>
    <s v=""/>
    <n v="11.610595699999976"/>
    <s v=""/>
    <n v="1"/>
  </r>
  <r>
    <x v="2"/>
    <n v="21.124877900000001"/>
    <s v=""/>
    <n v="21.124877900000001"/>
    <s v=""/>
    <n v="1"/>
  </r>
  <r>
    <x v="3"/>
    <n v="7.3084717000001547"/>
    <s v=""/>
    <n v="7.3084717000001547"/>
    <s v=""/>
    <n v="1"/>
  </r>
  <r>
    <x v="4"/>
    <n v="-6.0303954999999405"/>
    <n v="-6.0303954999999405"/>
    <s v=""/>
    <n v="1"/>
    <s v=""/>
  </r>
  <r>
    <x v="5"/>
    <n v="7.6512450999998691"/>
    <s v=""/>
    <n v="7.6512450999998691"/>
    <s v=""/>
    <n v="1"/>
  </r>
  <r>
    <x v="6"/>
    <n v="25.709838900000022"/>
    <s v=""/>
    <n v="25.709838900000022"/>
    <s v=""/>
    <n v="1"/>
  </r>
  <r>
    <x v="7"/>
    <n v="87.020629899999904"/>
    <s v=""/>
    <n v="87.020629899999904"/>
    <s v=""/>
    <n v="1"/>
  </r>
  <r>
    <x v="8"/>
    <n v="139.86877439999989"/>
    <s v=""/>
    <n v="139.86877439999989"/>
    <s v=""/>
    <n v="1"/>
  </r>
  <r>
    <x v="9"/>
    <n v="169.03442380000001"/>
    <s v=""/>
    <n v="169.03442380000001"/>
    <s v=""/>
    <n v="1"/>
  </r>
  <r>
    <x v="10"/>
    <n v="58.369995100000096"/>
    <s v=""/>
    <n v="58.369995100000096"/>
    <s v=""/>
    <n v="1"/>
  </r>
  <r>
    <x v="11"/>
    <n v="32.572998000000098"/>
    <s v=""/>
    <n v="32.572998000000098"/>
    <s v=""/>
    <n v="1"/>
  </r>
  <r>
    <x v="12"/>
    <n v="45.328369199999997"/>
    <s v=""/>
    <n v="45.328369199999997"/>
    <s v=""/>
    <n v="1"/>
  </r>
  <r>
    <x v="13"/>
    <n v="-9.619140600000037"/>
    <n v="-9.619140600000037"/>
    <s v=""/>
    <n v="1"/>
    <s v=""/>
  </r>
  <r>
    <x v="14"/>
    <n v="-66.121826199999987"/>
    <n v="-66.121826199999987"/>
    <s v=""/>
    <n v="1"/>
    <s v=""/>
  </r>
  <r>
    <x v="15"/>
    <n v="-61.125"/>
    <n v="-61.125"/>
    <s v=""/>
    <n v="1"/>
    <s v=""/>
  </r>
  <r>
    <x v="16"/>
    <n v="-67.058471699999927"/>
    <n v="-67.058471699999927"/>
    <s v=""/>
    <n v="1"/>
    <s v=""/>
  </r>
  <r>
    <x v="17"/>
    <n v="-104.59533689999989"/>
    <n v="-104.59533689999989"/>
    <s v=""/>
    <n v="1"/>
    <s v=""/>
  </r>
  <r>
    <x v="18"/>
    <n v="-56.302368200000046"/>
    <n v="-56.302368200000046"/>
    <s v=""/>
    <n v="1"/>
    <s v=""/>
  </r>
  <r>
    <x v="19"/>
    <n v="2.166015699999889"/>
    <s v=""/>
    <n v="2.166015699999889"/>
    <s v=""/>
    <n v="1"/>
  </r>
  <r>
    <x v="20"/>
    <n v="9.2641601000000264"/>
    <s v=""/>
    <n v="9.2641601000000264"/>
    <s v=""/>
    <n v="1"/>
  </r>
  <r>
    <x v="21"/>
    <n v="8.1577148999999736"/>
    <s v=""/>
    <n v="8.1577148999999736"/>
    <s v=""/>
    <n v="1"/>
  </r>
  <r>
    <x v="22"/>
    <n v="54.203491199999917"/>
    <s v=""/>
    <n v="54.203491199999917"/>
    <s v=""/>
    <n v="1"/>
  </r>
  <r>
    <x v="23"/>
    <n v="25.054321300000083"/>
    <s v=""/>
    <n v="25.054321300000083"/>
    <s v=""/>
    <n v="1"/>
  </r>
  <r>
    <x v="0"/>
    <n v="22.264648400000169"/>
    <s v=""/>
    <n v="22.264648400000169"/>
    <s v=""/>
    <n v="1"/>
  </r>
  <r>
    <x v="1"/>
    <n v="17.452636700000085"/>
    <s v=""/>
    <n v="17.452636700000085"/>
    <s v=""/>
    <n v="1"/>
  </r>
  <r>
    <x v="2"/>
    <n v="40.152954099999988"/>
    <s v=""/>
    <n v="40.152954099999988"/>
    <s v=""/>
    <n v="1"/>
  </r>
  <r>
    <x v="3"/>
    <n v="16.568847699999878"/>
    <s v=""/>
    <n v="16.568847699999878"/>
    <s v=""/>
    <n v="1"/>
  </r>
  <r>
    <x v="4"/>
    <n v="-18.675292900000159"/>
    <n v="-18.675292900000159"/>
    <s v=""/>
    <n v="1"/>
    <s v=""/>
  </r>
  <r>
    <x v="5"/>
    <n v="-35.307251000000178"/>
    <n v="-35.307251000000178"/>
    <s v=""/>
    <n v="1"/>
    <s v=""/>
  </r>
  <r>
    <x v="6"/>
    <n v="-31.626098700000057"/>
    <n v="-31.626098700000057"/>
    <s v=""/>
    <n v="1"/>
    <s v=""/>
  </r>
  <r>
    <x v="7"/>
    <n v="-7.0825194999999894"/>
    <n v="-7.0825194999999894"/>
    <s v=""/>
    <n v="1"/>
    <s v=""/>
  </r>
  <r>
    <x v="8"/>
    <n v="-4.6591797000000952"/>
    <n v="-4.6591797000000952"/>
    <s v=""/>
    <n v="1"/>
    <s v=""/>
  </r>
  <r>
    <x v="9"/>
    <n v="-3.9443358999999418"/>
    <n v="-3.9443358999999418"/>
    <s v=""/>
    <n v="1"/>
    <s v=""/>
  </r>
  <r>
    <x v="10"/>
    <n v="-88.052612299999964"/>
    <n v="-88.052612299999964"/>
    <s v=""/>
    <n v="1"/>
    <s v=""/>
  </r>
  <r>
    <x v="11"/>
    <n v="-88.999389600000086"/>
    <n v="-88.999389600000086"/>
    <s v=""/>
    <n v="1"/>
    <s v=""/>
  </r>
  <r>
    <x v="12"/>
    <n v="-134.86669920000008"/>
    <n v="-134.86669920000008"/>
    <s v=""/>
    <n v="1"/>
    <s v=""/>
  </r>
  <r>
    <x v="13"/>
    <n v="-137.96801759999994"/>
    <n v="-137.96801759999994"/>
    <s v=""/>
    <n v="1"/>
    <s v=""/>
  </r>
  <r>
    <x v="14"/>
    <n v="-140.46972659999983"/>
    <n v="-140.46972659999983"/>
    <s v=""/>
    <n v="1"/>
    <s v=""/>
  </r>
  <r>
    <x v="15"/>
    <n v="-137.31445310000004"/>
    <n v="-137.31445310000004"/>
    <s v=""/>
    <n v="1"/>
    <s v=""/>
  </r>
  <r>
    <x v="16"/>
    <n v="-172.17285159999983"/>
    <n v="-172.17285159999983"/>
    <s v=""/>
    <n v="1"/>
    <s v=""/>
  </r>
  <r>
    <x v="17"/>
    <n v="-194.34338380000008"/>
    <n v="-194.34338380000008"/>
    <s v=""/>
    <n v="1"/>
    <s v=""/>
  </r>
  <r>
    <x v="18"/>
    <n v="-169.02734370000007"/>
    <n v="-169.02734370000007"/>
    <s v=""/>
    <n v="1"/>
    <s v=""/>
  </r>
  <r>
    <x v="19"/>
    <n v="-211.57995609999989"/>
    <n v="-211.57995609999989"/>
    <s v=""/>
    <n v="1"/>
    <s v=""/>
  </r>
  <r>
    <x v="20"/>
    <n v="-242.97607420000008"/>
    <n v="-242.97607420000008"/>
    <s v=""/>
    <n v="1"/>
    <s v=""/>
  </r>
  <r>
    <x v="21"/>
    <n v="-193.43090819999998"/>
    <n v="-193.43090819999998"/>
    <s v=""/>
    <n v="1"/>
    <s v=""/>
  </r>
  <r>
    <x v="22"/>
    <n v="-149.4606933"/>
    <n v="-149.4606933"/>
    <s v=""/>
    <n v="1"/>
    <s v=""/>
  </r>
  <r>
    <x v="23"/>
    <n v="-78.579834000000119"/>
    <n v="-78.579834000000119"/>
    <s v=""/>
    <n v="1"/>
    <s v=""/>
  </r>
  <r>
    <x v="0"/>
    <n v="-62.424682599999869"/>
    <n v="-62.424682599999869"/>
    <s v=""/>
    <n v="1"/>
    <s v=""/>
  </r>
  <r>
    <x v="1"/>
    <n v="-86.735351599999831"/>
    <n v="-86.735351599999831"/>
    <s v=""/>
    <n v="1"/>
    <s v=""/>
  </r>
  <r>
    <x v="2"/>
    <n v="-67.274169900000061"/>
    <n v="-67.274169900000061"/>
    <s v=""/>
    <n v="1"/>
    <s v=""/>
  </r>
  <r>
    <x v="3"/>
    <n v="-86.653808600000048"/>
    <n v="-86.653808600000048"/>
    <s v=""/>
    <n v="1"/>
    <s v=""/>
  </r>
  <r>
    <x v="4"/>
    <n v="-87.844116200000144"/>
    <n v="-87.844116200000144"/>
    <s v=""/>
    <n v="1"/>
    <s v=""/>
  </r>
  <r>
    <x v="5"/>
    <n v="-63.065551799999866"/>
    <n v="-63.065551799999866"/>
    <s v=""/>
    <n v="1"/>
    <s v=""/>
  </r>
  <r>
    <x v="6"/>
    <n v="-19.962768600000118"/>
    <n v="-19.962768600000118"/>
    <s v=""/>
    <n v="1"/>
    <s v=""/>
  </r>
  <r>
    <x v="7"/>
    <n v="64.829101600000058"/>
    <s v=""/>
    <n v="64.829101600000058"/>
    <s v=""/>
    <n v="1"/>
  </r>
  <r>
    <x v="8"/>
    <n v="160.52587889999995"/>
    <s v=""/>
    <n v="160.52587889999995"/>
    <s v=""/>
    <n v="1"/>
  </r>
  <r>
    <x v="9"/>
    <n v="228.92150880000008"/>
    <s v=""/>
    <n v="228.92150880000008"/>
    <s v=""/>
    <n v="1"/>
  </r>
  <r>
    <x v="10"/>
    <n v="71.883178700000144"/>
    <s v=""/>
    <n v="71.883178700000144"/>
    <s v=""/>
    <n v="1"/>
  </r>
  <r>
    <x v="11"/>
    <n v="48.726928699999917"/>
    <s v=""/>
    <n v="48.726928699999917"/>
    <s v=""/>
    <n v="1"/>
  </r>
  <r>
    <x v="12"/>
    <n v="-33.151000900000099"/>
    <n v="-33.151000900000099"/>
    <s v=""/>
    <n v="1"/>
    <s v=""/>
  </r>
  <r>
    <x v="13"/>
    <n v="-65.416259800000034"/>
    <n v="-65.416259800000034"/>
    <s v=""/>
    <n v="1"/>
    <s v=""/>
  </r>
  <r>
    <x v="14"/>
    <n v="-101.48925780000013"/>
    <n v="-101.48925780000013"/>
    <s v=""/>
    <n v="1"/>
    <s v=""/>
  </r>
  <r>
    <x v="15"/>
    <n v="-124.37243649999982"/>
    <n v="-124.37243649999982"/>
    <s v=""/>
    <n v="1"/>
    <s v=""/>
  </r>
  <r>
    <x v="16"/>
    <n v="-113.53186040000014"/>
    <n v="-113.53186040000014"/>
    <s v=""/>
    <n v="1"/>
    <s v=""/>
  </r>
  <r>
    <x v="17"/>
    <n v="-146.19274900000005"/>
    <n v="-146.19274900000005"/>
    <s v=""/>
    <n v="1"/>
    <s v=""/>
  </r>
  <r>
    <x v="18"/>
    <n v="-75.530151400000022"/>
    <n v="-75.530151400000022"/>
    <s v=""/>
    <n v="1"/>
    <s v=""/>
  </r>
  <r>
    <x v="19"/>
    <n v="-8.2619629000000714"/>
    <n v="-8.2619629000000714"/>
    <s v=""/>
    <n v="1"/>
    <s v=""/>
  </r>
  <r>
    <x v="20"/>
    <n v="16.033325200000036"/>
    <s v=""/>
    <n v="16.033325200000036"/>
    <s v=""/>
    <n v="1"/>
  </r>
  <r>
    <x v="21"/>
    <n v="29.886596700000155"/>
    <s v=""/>
    <n v="29.886596700000155"/>
    <s v=""/>
    <n v="1"/>
  </r>
  <r>
    <x v="22"/>
    <n v="133.29260260000001"/>
    <s v=""/>
    <n v="133.29260260000001"/>
    <s v=""/>
    <n v="1"/>
  </r>
  <r>
    <x v="23"/>
    <n v="146.23022459999993"/>
    <s v=""/>
    <n v="146.23022459999993"/>
    <s v=""/>
    <n v="1"/>
  </r>
  <r>
    <x v="0"/>
    <n v="146.53540039999984"/>
    <s v=""/>
    <n v="146.53540039999984"/>
    <s v=""/>
    <n v="1"/>
  </r>
  <r>
    <x v="1"/>
    <n v="124.71716310000011"/>
    <s v=""/>
    <n v="124.71716310000011"/>
    <s v=""/>
    <n v="1"/>
  </r>
  <r>
    <x v="2"/>
    <n v="-49.934570399999984"/>
    <n v="-49.934570399999984"/>
    <s v=""/>
    <n v="1"/>
    <s v=""/>
  </r>
  <r>
    <x v="3"/>
    <n v="-60.668701099999907"/>
    <n v="-60.668701099999907"/>
    <s v=""/>
    <n v="1"/>
    <s v=""/>
  </r>
  <r>
    <x v="4"/>
    <n v="-113.25353999999993"/>
    <n v="-113.25353999999993"/>
    <s v=""/>
    <n v="1"/>
    <s v=""/>
  </r>
  <r>
    <x v="5"/>
    <n v="-108.19628910000006"/>
    <n v="-108.19628910000006"/>
    <s v=""/>
    <n v="1"/>
    <s v=""/>
  </r>
  <r>
    <x v="6"/>
    <n v="-79.45739750000007"/>
    <n v="-79.45739750000007"/>
    <s v=""/>
    <n v="1"/>
    <s v=""/>
  </r>
  <r>
    <x v="7"/>
    <n v="-1.1087646999999379"/>
    <n v="-1.1087646999999379"/>
    <s v=""/>
    <n v="1"/>
    <s v=""/>
  </r>
  <r>
    <x v="8"/>
    <n v="61.218872099999999"/>
    <s v=""/>
    <n v="61.218872099999999"/>
    <s v=""/>
    <n v="1"/>
  </r>
  <r>
    <x v="9"/>
    <n v="71.875"/>
    <s v=""/>
    <n v="71.875"/>
    <s v=""/>
    <n v="1"/>
  </r>
  <r>
    <x v="10"/>
    <n v="-11.578369099999918"/>
    <n v="-11.578369099999918"/>
    <s v=""/>
    <n v="1"/>
    <s v=""/>
  </r>
  <r>
    <x v="11"/>
    <n v="45.640625"/>
    <s v=""/>
    <n v="45.640625"/>
    <s v=""/>
    <n v="1"/>
  </r>
  <r>
    <x v="12"/>
    <n v="92.708984399999963"/>
    <s v=""/>
    <n v="92.708984399999963"/>
    <s v=""/>
    <n v="1"/>
  </r>
  <r>
    <x v="13"/>
    <n v="63.280517599999939"/>
    <s v=""/>
    <n v="63.280517599999939"/>
    <s v=""/>
    <n v="1"/>
  </r>
  <r>
    <x v="14"/>
    <n v="15.458496100000048"/>
    <s v=""/>
    <n v="15.458496100000048"/>
    <s v=""/>
    <n v="1"/>
  </r>
  <r>
    <x v="15"/>
    <n v="46.65429690000019"/>
    <s v=""/>
    <n v="46.65429690000019"/>
    <s v=""/>
    <n v="1"/>
  </r>
  <r>
    <x v="16"/>
    <n v="53.972412100000156"/>
    <s v=""/>
    <n v="53.972412100000156"/>
    <s v=""/>
    <n v="1"/>
  </r>
  <r>
    <x v="17"/>
    <n v="50.506835899999942"/>
    <s v=""/>
    <n v="50.506835899999942"/>
    <s v=""/>
    <n v="1"/>
  </r>
  <r>
    <x v="18"/>
    <n v="51.97033690000012"/>
    <s v=""/>
    <n v="51.97033690000012"/>
    <s v=""/>
    <n v="1"/>
  </r>
  <r>
    <x v="19"/>
    <n v="35.207031200000074"/>
    <s v=""/>
    <n v="35.207031200000074"/>
    <s v=""/>
    <n v="1"/>
  </r>
  <r>
    <x v="20"/>
    <n v="110.33032230000003"/>
    <s v=""/>
    <n v="110.33032230000003"/>
    <s v=""/>
    <n v="1"/>
  </r>
  <r>
    <x v="21"/>
    <n v="149.8409423999999"/>
    <s v=""/>
    <n v="149.8409423999999"/>
    <s v=""/>
    <n v="1"/>
  </r>
  <r>
    <x v="22"/>
    <n v="98.078735300000062"/>
    <s v=""/>
    <n v="98.078735300000062"/>
    <s v=""/>
    <n v="1"/>
  </r>
  <r>
    <x v="23"/>
    <n v="88.873779300000024"/>
    <s v=""/>
    <n v="88.873779300000024"/>
    <s v=""/>
    <n v="1"/>
  </r>
  <r>
    <x v="0"/>
    <n v="74.87658690000012"/>
    <s v=""/>
    <n v="74.87658690000012"/>
    <s v=""/>
    <n v="1"/>
  </r>
  <r>
    <x v="1"/>
    <n v="49.613647399999991"/>
    <s v=""/>
    <n v="49.613647399999991"/>
    <s v=""/>
    <n v="1"/>
  </r>
  <r>
    <x v="2"/>
    <n v="-6.7655029000000013"/>
    <n v="-6.7655029000000013"/>
    <s v=""/>
    <n v="1"/>
    <s v=""/>
  </r>
  <r>
    <x v="3"/>
    <n v="6.6405029000000013"/>
    <s v=""/>
    <n v="6.6405029000000013"/>
    <s v=""/>
    <n v="1"/>
  </r>
  <r>
    <x v="4"/>
    <n v="-30.996215799999845"/>
    <n v="-30.996215799999845"/>
    <s v=""/>
    <n v="1"/>
    <s v=""/>
  </r>
  <r>
    <x v="5"/>
    <n v="-5.9090575999998691"/>
    <n v="-5.9090575999998691"/>
    <s v=""/>
    <n v="1"/>
    <s v=""/>
  </r>
  <r>
    <x v="6"/>
    <n v="1.2462158999999247"/>
    <s v=""/>
    <n v="1.2462158999999247"/>
    <s v=""/>
    <n v="1"/>
  </r>
  <r>
    <x v="7"/>
    <n v="-12.609252900000001"/>
    <n v="-12.609252900000001"/>
    <s v=""/>
    <n v="1"/>
    <s v=""/>
  </r>
  <r>
    <x v="8"/>
    <n v="-23.677612299999964"/>
    <n v="-23.677612299999964"/>
    <s v=""/>
    <n v="1"/>
    <s v=""/>
  </r>
  <r>
    <x v="9"/>
    <n v="-17.034057600000096"/>
    <n v="-17.034057600000096"/>
    <s v=""/>
    <n v="1"/>
    <s v=""/>
  </r>
  <r>
    <x v="10"/>
    <n v="-73.692138699999987"/>
    <n v="-73.692138699999987"/>
    <s v=""/>
    <n v="1"/>
    <s v=""/>
  </r>
  <r>
    <x v="11"/>
    <n v="-6.6214598999999907"/>
    <n v="-6.6214598999999907"/>
    <s v=""/>
    <n v="1"/>
    <s v=""/>
  </r>
  <r>
    <x v="12"/>
    <n v="16.962890600000037"/>
    <s v=""/>
    <n v="16.962890600000037"/>
    <s v=""/>
    <n v="1"/>
  </r>
  <r>
    <x v="13"/>
    <n v="-41.448242200000095"/>
    <n v="-41.448242200000095"/>
    <s v=""/>
    <n v="1"/>
    <s v=""/>
  </r>
  <r>
    <x v="14"/>
    <n v="-124.9892577999999"/>
    <n v="-124.9892577999999"/>
    <s v=""/>
    <n v="1"/>
    <s v=""/>
  </r>
  <r>
    <x v="15"/>
    <n v="-67.219116199999917"/>
    <n v="-67.219116199999917"/>
    <s v=""/>
    <n v="1"/>
    <s v=""/>
  </r>
  <r>
    <x v="16"/>
    <n v="-69.015747099999999"/>
    <n v="-69.015747099999999"/>
    <s v=""/>
    <n v="1"/>
    <s v=""/>
  </r>
  <r>
    <x v="17"/>
    <n v="-112.47558590000017"/>
    <n v="-112.47558590000017"/>
    <s v=""/>
    <n v="1"/>
    <s v=""/>
  </r>
  <r>
    <x v="18"/>
    <n v="-113.9610596"/>
    <n v="-113.9610596"/>
    <s v=""/>
    <n v="1"/>
    <s v=""/>
  </r>
  <r>
    <x v="19"/>
    <n v="-159.21008299999994"/>
    <n v="-159.21008299999994"/>
    <s v=""/>
    <n v="1"/>
    <s v=""/>
  </r>
  <r>
    <x v="20"/>
    <n v="-122.91955570000005"/>
    <n v="-122.91955570000005"/>
    <s v=""/>
    <n v="1"/>
    <s v=""/>
  </r>
  <r>
    <x v="21"/>
    <n v="-126.98913570000013"/>
    <n v="-126.98913570000013"/>
    <s v=""/>
    <n v="1"/>
    <s v=""/>
  </r>
  <r>
    <x v="22"/>
    <n v="-81.150146500000119"/>
    <n v="-81.150146500000119"/>
    <s v=""/>
    <n v="1"/>
    <s v=""/>
  </r>
  <r>
    <x v="23"/>
    <n v="-55.226806599999918"/>
    <n v="-55.226806599999918"/>
    <s v=""/>
    <n v="1"/>
    <s v=""/>
  </r>
  <r>
    <x v="0"/>
    <n v="-33.214111300000013"/>
    <n v="-33.214111300000013"/>
    <s v=""/>
    <n v="1"/>
    <s v=""/>
  </r>
  <r>
    <x v="1"/>
    <n v="-29.569702100000086"/>
    <n v="-29.569702100000086"/>
    <s v=""/>
    <n v="1"/>
    <s v=""/>
  </r>
  <r>
    <x v="2"/>
    <n v="19.575561500000049"/>
    <s v=""/>
    <n v="19.575561500000049"/>
    <s v=""/>
    <n v="1"/>
  </r>
  <r>
    <x v="3"/>
    <n v="42.270263699999987"/>
    <s v=""/>
    <n v="42.270263699999987"/>
    <s v=""/>
    <n v="1"/>
  </r>
  <r>
    <x v="4"/>
    <n v="33.994750999999951"/>
    <s v=""/>
    <n v="33.994750999999951"/>
    <s v=""/>
    <n v="1"/>
  </r>
  <r>
    <x v="5"/>
    <n v="-19.791137699999808"/>
    <n v="-19.791137699999808"/>
    <s v=""/>
    <n v="1"/>
    <s v=""/>
  </r>
  <r>
    <x v="6"/>
    <n v="-38.951660199999878"/>
    <n v="-38.951660199999878"/>
    <s v=""/>
    <n v="1"/>
    <s v=""/>
  </r>
  <r>
    <x v="7"/>
    <n v="-1.2274169999998321"/>
    <n v="-1.2274169999998321"/>
    <s v=""/>
    <n v="1"/>
    <s v=""/>
  </r>
  <r>
    <x v="8"/>
    <n v="13.048828100000037"/>
    <s v=""/>
    <n v="13.048828100000037"/>
    <s v=""/>
    <n v="1"/>
  </r>
  <r>
    <x v="9"/>
    <n v="46.069946299999856"/>
    <s v=""/>
    <n v="46.069946299999856"/>
    <s v=""/>
    <n v="1"/>
  </r>
  <r>
    <x v="10"/>
    <n v="-13.698730500000011"/>
    <n v="-13.698730500000011"/>
    <s v=""/>
    <n v="1"/>
    <s v=""/>
  </r>
  <r>
    <x v="11"/>
    <n v="-36.150146500000119"/>
    <n v="-36.150146500000119"/>
    <s v=""/>
    <n v="1"/>
    <s v=""/>
  </r>
  <r>
    <x v="12"/>
    <n v="-98.575195299999905"/>
    <n v="-98.575195299999905"/>
    <s v=""/>
    <n v="1"/>
    <s v=""/>
  </r>
  <r>
    <x v="13"/>
    <n v="-84.834594700000025"/>
    <n v="-84.834594700000025"/>
    <s v=""/>
    <n v="1"/>
    <s v=""/>
  </r>
  <r>
    <x v="14"/>
    <n v="-50.946167000000059"/>
    <n v="-50.946167000000059"/>
    <s v=""/>
    <n v="1"/>
    <s v=""/>
  </r>
  <r>
    <x v="15"/>
    <n v="-63.444091800000024"/>
    <n v="-63.444091800000024"/>
    <s v=""/>
    <n v="1"/>
    <s v=""/>
  </r>
  <r>
    <x v="16"/>
    <n v="-44.758178699999917"/>
    <n v="-44.758178699999917"/>
    <s v=""/>
    <n v="1"/>
    <s v=""/>
  </r>
  <r>
    <x v="17"/>
    <n v="-24.698364300000094"/>
    <n v="-24.698364300000094"/>
    <s v=""/>
    <n v="1"/>
    <s v=""/>
  </r>
  <r>
    <x v="18"/>
    <n v="-15.659912099999929"/>
    <n v="-15.659912099999929"/>
    <s v=""/>
    <n v="1"/>
    <s v=""/>
  </r>
  <r>
    <x v="19"/>
    <n v="19.301635799999985"/>
    <s v=""/>
    <n v="19.301635799999985"/>
    <s v=""/>
    <n v="1"/>
  </r>
  <r>
    <x v="20"/>
    <n v="-17.365356499999962"/>
    <n v="-17.365356499999962"/>
    <s v=""/>
    <n v="1"/>
    <s v=""/>
  </r>
  <r>
    <x v="21"/>
    <n v="-18.763427800000045"/>
    <n v="-18.763427800000045"/>
    <s v=""/>
    <n v="1"/>
    <s v=""/>
  </r>
  <r>
    <x v="22"/>
    <n v="1.1512450999998691"/>
    <s v=""/>
    <n v="1.1512450999998691"/>
    <s v=""/>
    <n v="1"/>
  </r>
  <r>
    <x v="23"/>
    <n v="-1.4605712999998559"/>
    <n v="-1.4605712999998559"/>
    <s v=""/>
    <n v="1"/>
    <s v=""/>
  </r>
  <r>
    <x v="0"/>
    <n v="-2.6302490000000489"/>
    <n v="-2.6302490000000489"/>
    <s v=""/>
    <n v="1"/>
    <s v=""/>
  </r>
  <r>
    <x v="1"/>
    <n v="-24.417114300000094"/>
    <n v="-24.417114300000094"/>
    <s v=""/>
    <n v="1"/>
    <s v=""/>
  </r>
  <r>
    <x v="2"/>
    <n v="40.242797900000141"/>
    <s v=""/>
    <n v="40.242797900000141"/>
    <s v=""/>
    <n v="1"/>
  </r>
  <r>
    <x v="3"/>
    <n v="-11.276855500000011"/>
    <n v="-11.276855500000011"/>
    <s v=""/>
    <n v="1"/>
    <s v=""/>
  </r>
  <r>
    <x v="4"/>
    <n v="-30.187011699999857"/>
    <n v="-30.187011699999857"/>
    <s v=""/>
    <n v="1"/>
    <s v=""/>
  </r>
  <r>
    <x v="5"/>
    <n v="5.7784423000000515"/>
    <s v=""/>
    <n v="5.7784423000000515"/>
    <s v=""/>
    <n v="1"/>
  </r>
  <r>
    <x v="6"/>
    <n v="-33.939331000000038"/>
    <n v="-33.939331000000038"/>
    <s v=""/>
    <n v="1"/>
    <s v=""/>
  </r>
  <r>
    <x v="7"/>
    <n v="-19.683471699999927"/>
    <n v="-19.683471699999927"/>
    <s v=""/>
    <n v="1"/>
    <s v=""/>
  </r>
  <r>
    <x v="8"/>
    <n v="21.464965799999845"/>
    <s v=""/>
    <n v="21.464965799999845"/>
    <s v=""/>
    <n v="1"/>
  </r>
  <r>
    <x v="9"/>
    <n v="37.519653299999845"/>
    <s v=""/>
    <n v="37.519653299999845"/>
    <s v=""/>
    <n v="1"/>
  </r>
  <r>
    <x v="10"/>
    <n v="53.950683600000048"/>
    <s v=""/>
    <n v="53.950683600000048"/>
    <s v=""/>
    <n v="1"/>
  </r>
  <r>
    <x v="11"/>
    <n v="-2.4652099999998427"/>
    <n v="-2.4652099999998427"/>
    <s v=""/>
    <n v="1"/>
    <s v=""/>
  </r>
  <r>
    <x v="12"/>
    <n v="3.1713866999998572"/>
    <s v=""/>
    <n v="3.1713866999998572"/>
    <s v=""/>
    <n v="1"/>
  </r>
  <r>
    <x v="13"/>
    <n v="8.8712158000000727"/>
    <s v=""/>
    <n v="8.8712158000000727"/>
    <s v=""/>
    <n v="1"/>
  </r>
  <r>
    <x v="14"/>
    <n v="36.832153299999845"/>
    <s v=""/>
    <n v="36.832153299999845"/>
    <s v=""/>
    <n v="1"/>
  </r>
  <r>
    <x v="15"/>
    <n v="47.123291000000108"/>
    <s v=""/>
    <n v="47.123291000000108"/>
    <s v=""/>
    <n v="1"/>
  </r>
  <r>
    <x v="16"/>
    <n v="124.05639650000012"/>
    <s v=""/>
    <n v="124.05639650000012"/>
    <s v=""/>
    <n v="1"/>
  </r>
  <r>
    <x v="17"/>
    <n v="135.26245119999999"/>
    <s v=""/>
    <n v="135.26245119999999"/>
    <s v=""/>
    <n v="1"/>
  </r>
  <r>
    <x v="18"/>
    <n v="187.05554200000006"/>
    <s v=""/>
    <n v="187.05554200000006"/>
    <s v=""/>
    <n v="1"/>
  </r>
  <r>
    <x v="19"/>
    <n v="219.03149409999992"/>
    <s v=""/>
    <n v="219.03149409999992"/>
    <s v=""/>
    <n v="1"/>
  </r>
  <r>
    <x v="20"/>
    <n v="126.33666999999991"/>
    <s v=""/>
    <n v="126.33666999999991"/>
    <s v=""/>
    <n v="1"/>
  </r>
  <r>
    <x v="21"/>
    <n v="69.426391599999988"/>
    <s v=""/>
    <n v="69.426391599999988"/>
    <s v=""/>
    <n v="1"/>
  </r>
  <r>
    <x v="22"/>
    <n v="75.668090899999925"/>
    <s v=""/>
    <n v="75.668090899999925"/>
    <s v=""/>
    <n v="1"/>
  </r>
  <r>
    <x v="23"/>
    <n v="7.7564697000000251"/>
    <s v=""/>
    <n v="7.7564697000000251"/>
    <s v=""/>
    <n v="1"/>
  </r>
  <r>
    <x v="0"/>
    <n v="-7.9006347000001824"/>
    <n v="-7.9006347000001824"/>
    <s v=""/>
    <n v="1"/>
    <s v=""/>
  </r>
  <r>
    <x v="1"/>
    <n v="-26.224975600000107"/>
    <n v="-26.224975600000107"/>
    <s v=""/>
    <n v="1"/>
    <s v=""/>
  </r>
  <r>
    <x v="2"/>
    <n v="-109.16564939999989"/>
    <n v="-109.16564939999989"/>
    <s v=""/>
    <n v="1"/>
    <s v=""/>
  </r>
  <r>
    <x v="3"/>
    <n v="-105.20227049999994"/>
    <n v="-105.20227049999994"/>
    <s v=""/>
    <n v="1"/>
    <s v=""/>
  </r>
  <r>
    <x v="4"/>
    <n v="-96.673583999999892"/>
    <n v="-96.673583999999892"/>
    <s v=""/>
    <n v="1"/>
    <s v=""/>
  </r>
  <r>
    <x v="5"/>
    <n v="-26.695556699999997"/>
    <n v="-26.695556699999997"/>
    <s v=""/>
    <n v="1"/>
    <s v=""/>
  </r>
  <r>
    <x v="6"/>
    <n v="28.01831059999995"/>
    <s v=""/>
    <n v="28.01831059999995"/>
    <s v=""/>
    <n v="1"/>
  </r>
  <r>
    <x v="7"/>
    <n v="63.847412200000008"/>
    <s v=""/>
    <n v="63.847412200000008"/>
    <s v=""/>
    <n v="1"/>
  </r>
  <r>
    <x v="8"/>
    <n v="119.82373050000001"/>
    <s v=""/>
    <n v="119.82373050000001"/>
    <s v=""/>
    <n v="1"/>
  </r>
  <r>
    <x v="9"/>
    <n v="140.92272950000006"/>
    <s v=""/>
    <n v="140.92272950000006"/>
    <s v=""/>
    <n v="1"/>
  </r>
  <r>
    <x v="10"/>
    <n v="83.076171899999963"/>
    <s v=""/>
    <n v="83.076171899999963"/>
    <s v=""/>
    <n v="1"/>
  </r>
  <r>
    <x v="11"/>
    <n v="80.130859399999963"/>
    <s v=""/>
    <n v="80.130859399999963"/>
    <s v=""/>
    <n v="1"/>
  </r>
  <r>
    <x v="12"/>
    <n v="68.852539100000058"/>
    <s v=""/>
    <n v="68.852539100000058"/>
    <s v=""/>
    <n v="1"/>
  </r>
  <r>
    <x v="13"/>
    <n v="37.052978500000108"/>
    <s v=""/>
    <n v="37.052978500000108"/>
    <s v=""/>
    <n v="1"/>
  </r>
  <r>
    <x v="14"/>
    <n v="8.78125"/>
    <s v=""/>
    <n v="8.78125"/>
    <s v=""/>
    <n v="1"/>
  </r>
  <r>
    <x v="15"/>
    <n v="47.938110400000141"/>
    <s v=""/>
    <n v="47.938110400000141"/>
    <s v=""/>
    <n v="1"/>
  </r>
  <r>
    <x v="16"/>
    <n v="59.907470699999976"/>
    <s v=""/>
    <n v="59.907470699999976"/>
    <s v=""/>
    <n v="1"/>
  </r>
  <r>
    <x v="17"/>
    <n v="35.927368200000046"/>
    <s v=""/>
    <n v="35.927368200000046"/>
    <s v=""/>
    <n v="1"/>
  </r>
  <r>
    <x v="18"/>
    <n v="6.4376220999999987"/>
    <s v=""/>
    <n v="6.4376220999999987"/>
    <s v=""/>
    <n v="1"/>
  </r>
  <r>
    <x v="19"/>
    <n v="-18.189819399999806"/>
    <n v="-18.189819399999806"/>
    <s v=""/>
    <n v="1"/>
    <s v=""/>
  </r>
  <r>
    <x v="20"/>
    <n v="-25.192993099999967"/>
    <n v="-25.192993099999967"/>
    <s v=""/>
    <n v="1"/>
    <s v=""/>
  </r>
  <r>
    <x v="21"/>
    <n v="-41.881957999999941"/>
    <n v="-41.881957999999941"/>
    <s v=""/>
    <n v="1"/>
    <s v=""/>
  </r>
  <r>
    <x v="22"/>
    <n v="-47.963500999999951"/>
    <n v="-47.963500999999951"/>
    <s v=""/>
    <n v="1"/>
    <s v=""/>
  </r>
  <r>
    <x v="23"/>
    <n v="-69.324462900000071"/>
    <n v="-69.324462900000071"/>
    <s v=""/>
    <n v="1"/>
    <s v=""/>
  </r>
  <r>
    <x v="0"/>
    <n v="-78.993164100000058"/>
    <n v="-78.993164100000058"/>
    <s v=""/>
    <n v="1"/>
    <s v=""/>
  </r>
  <r>
    <x v="1"/>
    <n v="-88.338500999999951"/>
    <n v="-88.338500999999951"/>
    <s v=""/>
    <n v="1"/>
    <s v=""/>
  </r>
  <r>
    <x v="2"/>
    <n v="-145.08776860000012"/>
    <n v="-145.08776860000012"/>
    <s v=""/>
    <n v="1"/>
    <s v=""/>
  </r>
  <r>
    <x v="3"/>
    <n v="-172.58215329999985"/>
    <n v="-172.58215329999985"/>
    <s v=""/>
    <n v="1"/>
    <s v=""/>
  </r>
  <r>
    <x v="4"/>
    <n v="-208.59375"/>
    <n v="-208.59375"/>
    <s v=""/>
    <n v="1"/>
    <s v=""/>
  </r>
  <r>
    <x v="5"/>
    <n v="-205.92858890000002"/>
    <n v="-205.92858890000002"/>
    <s v=""/>
    <n v="1"/>
    <s v=""/>
  </r>
  <r>
    <x v="6"/>
    <n v="-228.85083009999994"/>
    <n v="-228.85083009999994"/>
    <s v=""/>
    <n v="1"/>
    <s v=""/>
  </r>
  <r>
    <x v="7"/>
    <n v="-246.54357909999999"/>
    <n v="-246.54357909999999"/>
    <s v=""/>
    <n v="1"/>
    <s v=""/>
  </r>
  <r>
    <x v="8"/>
    <n v="-258.29333499999984"/>
    <n v="-258.29333499999984"/>
    <s v=""/>
    <n v="1"/>
    <s v=""/>
  </r>
  <r>
    <x v="9"/>
    <n v="-270.00939939999989"/>
    <n v="-270.00939939999989"/>
    <s v=""/>
    <n v="1"/>
    <s v=""/>
  </r>
  <r>
    <x v="10"/>
    <n v="-249.57678220000003"/>
    <n v="-249.57678220000003"/>
    <s v=""/>
    <n v="1"/>
    <s v=""/>
  </r>
  <r>
    <x v="11"/>
    <n v="-157.54199219999987"/>
    <n v="-157.54199219999987"/>
    <s v=""/>
    <n v="1"/>
    <s v=""/>
  </r>
  <r>
    <x v="12"/>
    <n v="-157.48657219999996"/>
    <n v="-157.48657219999996"/>
    <s v=""/>
    <n v="1"/>
    <s v=""/>
  </r>
  <r>
    <x v="13"/>
    <n v="-113.3594971"/>
    <n v="-113.3594971"/>
    <s v=""/>
    <n v="1"/>
    <s v=""/>
  </r>
  <r>
    <x v="14"/>
    <n v="-44.827026299999943"/>
    <n v="-44.827026299999943"/>
    <s v=""/>
    <n v="1"/>
    <s v=""/>
  </r>
  <r>
    <x v="15"/>
    <n v="-70.740356499999962"/>
    <n v="-70.740356499999962"/>
    <s v=""/>
    <n v="1"/>
    <s v=""/>
  </r>
  <r>
    <x v="16"/>
    <n v="-36.528198199999906"/>
    <n v="-36.528198199999906"/>
    <s v=""/>
    <n v="1"/>
    <s v=""/>
  </r>
  <r>
    <x v="17"/>
    <n v="40.019287099999929"/>
    <s v=""/>
    <n v="40.019287099999929"/>
    <s v=""/>
    <n v="1"/>
  </r>
  <r>
    <x v="18"/>
    <n v="45.282104499999832"/>
    <s v=""/>
    <n v="45.282104499999832"/>
    <s v=""/>
    <n v="1"/>
  </r>
  <r>
    <x v="19"/>
    <n v="17.922729500000059"/>
    <s v=""/>
    <n v="17.922729500000059"/>
    <s v=""/>
    <n v="1"/>
  </r>
  <r>
    <x v="20"/>
    <n v="-17.311645499999941"/>
    <n v="-17.311645499999941"/>
    <s v=""/>
    <n v="1"/>
    <s v=""/>
  </r>
  <r>
    <x v="21"/>
    <n v="-12.280151400000022"/>
    <n v="-12.280151400000022"/>
    <s v=""/>
    <n v="1"/>
    <s v=""/>
  </r>
  <r>
    <x v="22"/>
    <n v="-1.5531006000001071"/>
    <n v="-1.5531006000001071"/>
    <s v=""/>
    <n v="1"/>
    <s v=""/>
  </r>
  <r>
    <x v="23"/>
    <n v="4.7850341999999273"/>
    <s v=""/>
    <n v="4.7850341999999273"/>
    <s v=""/>
    <n v="1"/>
  </r>
  <r>
    <x v="0"/>
    <n v="15.365600600000107"/>
    <s v=""/>
    <n v="15.365600600000107"/>
    <s v=""/>
    <n v="1"/>
  </r>
  <r>
    <x v="1"/>
    <n v="9.9714354999998704"/>
    <s v=""/>
    <n v="9.9714354999998704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13.3095702999999"/>
    <n v="-113.3095702999999"/>
    <s v=""/>
    <n v="1"/>
    <s v=""/>
  </r>
  <r>
    <x v="1"/>
    <n v="70.995117200000095"/>
    <s v=""/>
    <n v="70.995117200000095"/>
    <s v=""/>
    <n v="1"/>
  </r>
  <r>
    <x v="2"/>
    <n v="148.11376949999976"/>
    <s v=""/>
    <n v="148.11376949999976"/>
    <s v=""/>
    <n v="1"/>
  </r>
  <r>
    <x v="3"/>
    <n v="143.01367190000019"/>
    <s v=""/>
    <n v="143.01367190000019"/>
    <s v=""/>
    <n v="1"/>
  </r>
  <r>
    <x v="4"/>
    <n v="119.4580077999999"/>
    <s v=""/>
    <n v="119.4580077999999"/>
    <s v=""/>
    <n v="1"/>
  </r>
  <r>
    <x v="5"/>
    <n v="126.46289070000057"/>
    <s v=""/>
    <n v="126.46289070000057"/>
    <s v=""/>
    <n v="1"/>
  </r>
  <r>
    <x v="6"/>
    <n v="203.56152339999971"/>
    <s v=""/>
    <n v="203.56152339999971"/>
    <s v=""/>
    <n v="1"/>
  </r>
  <r>
    <x v="7"/>
    <n v="216.63378899999952"/>
    <s v=""/>
    <n v="216.63378899999952"/>
    <s v=""/>
    <n v="1"/>
  </r>
  <r>
    <x v="8"/>
    <n v="179.43896479999967"/>
    <s v=""/>
    <n v="179.43896479999967"/>
    <s v=""/>
    <n v="1"/>
  </r>
  <r>
    <x v="9"/>
    <n v="270.3232422000001"/>
    <s v=""/>
    <n v="270.3232422000001"/>
    <s v=""/>
    <n v="1"/>
  </r>
  <r>
    <x v="10"/>
    <n v="156.18164059999981"/>
    <s v=""/>
    <n v="156.18164059999981"/>
    <s v=""/>
    <n v="1"/>
  </r>
  <r>
    <x v="11"/>
    <n v="-26.186035200000333"/>
    <n v="-26.186035200000333"/>
    <s v=""/>
    <n v="1"/>
    <s v=""/>
  </r>
  <r>
    <x v="12"/>
    <n v="89.011230500000238"/>
    <s v=""/>
    <n v="89.011230500000238"/>
    <s v=""/>
    <n v="1"/>
  </r>
  <r>
    <x v="13"/>
    <n v="5.066894499999762"/>
    <s v=""/>
    <n v="5.066894499999762"/>
    <s v=""/>
    <n v="1"/>
  </r>
  <r>
    <x v="14"/>
    <n v="44.448730399999477"/>
    <s v=""/>
    <n v="44.448730399999477"/>
    <s v=""/>
    <n v="1"/>
  </r>
  <r>
    <x v="15"/>
    <n v="34.561035099999572"/>
    <s v=""/>
    <n v="34.561035099999572"/>
    <s v=""/>
    <n v="1"/>
  </r>
  <r>
    <x v="16"/>
    <n v="15.9375"/>
    <s v=""/>
    <n v="15.9375"/>
    <s v=""/>
    <n v="1"/>
  </r>
  <r>
    <x v="17"/>
    <n v="2.065918000000238"/>
    <s v=""/>
    <n v="2.065918000000238"/>
    <s v=""/>
    <n v="1"/>
  </r>
  <r>
    <x v="18"/>
    <n v="-92.08398440000019"/>
    <n v="-92.08398440000019"/>
    <s v=""/>
    <n v="1"/>
    <s v=""/>
  </r>
  <r>
    <x v="19"/>
    <n v="-336.28466800000024"/>
    <n v="-336.28466800000024"/>
    <s v=""/>
    <n v="1"/>
    <s v=""/>
  </r>
  <r>
    <x v="20"/>
    <n v="-310.31298819999938"/>
    <n v="-310.31298819999938"/>
    <s v=""/>
    <n v="1"/>
    <s v=""/>
  </r>
  <r>
    <x v="21"/>
    <n v="-189.890625"/>
    <n v="-189.890625"/>
    <s v=""/>
    <n v="1"/>
    <s v=""/>
  </r>
  <r>
    <x v="22"/>
    <n v="16.15625"/>
    <s v=""/>
    <n v="16.15625"/>
    <s v=""/>
    <n v="1"/>
  </r>
  <r>
    <x v="23"/>
    <n v="-28.878906300000381"/>
    <n v="-28.878906300000381"/>
    <s v=""/>
    <n v="1"/>
    <s v=""/>
  </r>
  <r>
    <x v="0"/>
    <n v="45.683105500000238"/>
    <s v=""/>
    <n v="45.683105500000238"/>
    <s v=""/>
    <n v="1"/>
  </r>
  <r>
    <x v="1"/>
    <n v="-44.364257799999905"/>
    <n v="-44.364257799999905"/>
    <s v=""/>
    <n v="1"/>
    <s v=""/>
  </r>
  <r>
    <x v="2"/>
    <n v="149.86132809999981"/>
    <s v=""/>
    <n v="149.86132809999981"/>
    <s v=""/>
    <n v="1"/>
  </r>
  <r>
    <x v="3"/>
    <n v="169.23193360000005"/>
    <s v=""/>
    <n v="169.23193360000005"/>
    <s v=""/>
    <n v="1"/>
  </r>
  <r>
    <x v="4"/>
    <n v="230.89453119999962"/>
    <s v=""/>
    <n v="230.89453119999962"/>
    <s v=""/>
    <n v="1"/>
  </r>
  <r>
    <x v="5"/>
    <n v="278.77685539999948"/>
    <s v=""/>
    <n v="278.77685539999948"/>
    <s v=""/>
    <n v="1"/>
  </r>
  <r>
    <x v="6"/>
    <n v="235.61767580000014"/>
    <s v=""/>
    <n v="235.61767580000014"/>
    <s v=""/>
    <n v="1"/>
  </r>
  <r>
    <x v="7"/>
    <n v="227.46582040000067"/>
    <s v=""/>
    <n v="227.46582040000067"/>
    <s v=""/>
    <n v="1"/>
  </r>
  <r>
    <x v="8"/>
    <n v="272.90380860000005"/>
    <s v=""/>
    <n v="272.90380860000005"/>
    <s v=""/>
    <n v="1"/>
  </r>
  <r>
    <x v="9"/>
    <n v="330.89697270000033"/>
    <s v=""/>
    <n v="330.89697270000033"/>
    <s v=""/>
    <n v="1"/>
  </r>
  <r>
    <x v="10"/>
    <n v="363.24169919999986"/>
    <s v=""/>
    <n v="363.24169919999986"/>
    <s v=""/>
    <n v="1"/>
  </r>
  <r>
    <x v="11"/>
    <n v="360.42626949999976"/>
    <s v=""/>
    <n v="360.42626949999976"/>
    <s v=""/>
    <n v="1"/>
  </r>
  <r>
    <x v="12"/>
    <n v="299.32373050000024"/>
    <s v=""/>
    <n v="299.32373050000024"/>
    <s v=""/>
    <n v="1"/>
  </r>
  <r>
    <x v="13"/>
    <n v="268.09277350000048"/>
    <s v=""/>
    <n v="268.09277350000048"/>
    <s v=""/>
    <n v="1"/>
  </r>
  <r>
    <x v="14"/>
    <n v="192.24121089999971"/>
    <s v=""/>
    <n v="192.24121089999971"/>
    <s v=""/>
    <n v="1"/>
  </r>
  <r>
    <x v="15"/>
    <n v="-23.666015700000571"/>
    <n v="-23.666015700000571"/>
    <s v=""/>
    <n v="1"/>
    <s v=""/>
  </r>
  <r>
    <x v="16"/>
    <n v="32.130371100000048"/>
    <s v=""/>
    <n v="32.130371100000048"/>
    <s v=""/>
    <n v="1"/>
  </r>
  <r>
    <x v="17"/>
    <n v="262.50537110000005"/>
    <s v=""/>
    <n v="262.50537110000005"/>
    <s v=""/>
    <n v="1"/>
  </r>
  <r>
    <x v="18"/>
    <n v="98.243652299999667"/>
    <s v=""/>
    <n v="98.243652299999667"/>
    <s v=""/>
    <n v="1"/>
  </r>
  <r>
    <x v="19"/>
    <n v="-7.7524413999999524"/>
    <n v="-7.7524413999999524"/>
    <s v=""/>
    <n v="1"/>
    <s v=""/>
  </r>
  <r>
    <x v="20"/>
    <n v="-48.774413999999524"/>
    <n v="-48.774413999999524"/>
    <s v=""/>
    <n v="1"/>
    <s v=""/>
  </r>
  <r>
    <x v="21"/>
    <n v="-46.602050800000143"/>
    <n v="-46.602050800000143"/>
    <s v=""/>
    <n v="1"/>
    <s v=""/>
  </r>
  <r>
    <x v="22"/>
    <n v="-29.191406199999619"/>
    <n v="-29.191406199999619"/>
    <s v=""/>
    <n v="1"/>
    <s v=""/>
  </r>
  <r>
    <x v="23"/>
    <n v="27.96289059999981"/>
    <s v=""/>
    <n v="27.96289059999981"/>
    <s v=""/>
    <n v="1"/>
  </r>
  <r>
    <x v="0"/>
    <n v="67.441406300000381"/>
    <s v=""/>
    <n v="67.441406300000381"/>
    <s v=""/>
    <n v="1"/>
  </r>
  <r>
    <x v="1"/>
    <n v="172.37158199999976"/>
    <s v=""/>
    <n v="172.37158199999976"/>
    <s v=""/>
    <n v="1"/>
  </r>
  <r>
    <x v="2"/>
    <n v="72.509277400000428"/>
    <s v=""/>
    <n v="72.509277400000428"/>
    <s v=""/>
    <n v="1"/>
  </r>
  <r>
    <x v="3"/>
    <n v="40.82226559999981"/>
    <s v=""/>
    <n v="40.82226559999981"/>
    <s v=""/>
    <n v="1"/>
  </r>
  <r>
    <x v="4"/>
    <n v="29.645019499999762"/>
    <s v=""/>
    <n v="29.645019499999762"/>
    <s v=""/>
    <n v="1"/>
  </r>
  <r>
    <x v="5"/>
    <n v="-26.274902299999667"/>
    <n v="-26.274902299999667"/>
    <s v=""/>
    <n v="1"/>
    <s v=""/>
  </r>
  <r>
    <x v="6"/>
    <n v="148.47900389999995"/>
    <s v=""/>
    <n v="148.47900389999995"/>
    <s v=""/>
    <n v="1"/>
  </r>
  <r>
    <x v="7"/>
    <n v="326.8544922000001"/>
    <s v=""/>
    <n v="326.8544922000001"/>
    <s v=""/>
    <n v="1"/>
  </r>
  <r>
    <x v="8"/>
    <n v="312.46679690000019"/>
    <s v=""/>
    <n v="312.46679690000019"/>
    <s v=""/>
    <n v="1"/>
  </r>
  <r>
    <x v="9"/>
    <n v="205.77685539999948"/>
    <s v=""/>
    <n v="205.77685539999948"/>
    <s v=""/>
    <n v="1"/>
  </r>
  <r>
    <x v="10"/>
    <n v="47.420410099999572"/>
    <s v=""/>
    <n v="47.420410099999572"/>
    <s v=""/>
    <n v="1"/>
  </r>
  <r>
    <x v="11"/>
    <n v="15.842285099999572"/>
    <s v=""/>
    <n v="15.842285099999572"/>
    <s v=""/>
    <n v="1"/>
  </r>
  <r>
    <x v="12"/>
    <n v="165.30712889999995"/>
    <s v=""/>
    <n v="165.30712889999995"/>
    <s v=""/>
    <n v="1"/>
  </r>
  <r>
    <x v="13"/>
    <n v="28.346679700000095"/>
    <s v=""/>
    <n v="28.346679700000095"/>
    <s v=""/>
    <n v="1"/>
  </r>
  <r>
    <x v="14"/>
    <n v="-14.123535200000333"/>
    <n v="-14.123535200000333"/>
    <s v=""/>
    <n v="1"/>
    <s v=""/>
  </r>
  <r>
    <x v="15"/>
    <n v="17.813964799999667"/>
    <s v=""/>
    <n v="17.813964799999667"/>
    <s v=""/>
    <n v="1"/>
  </r>
  <r>
    <x v="16"/>
    <n v="-30.361816500000714"/>
    <n v="-30.361816500000714"/>
    <s v=""/>
    <n v="1"/>
    <s v=""/>
  </r>
  <r>
    <x v="17"/>
    <n v="-34.724609299999429"/>
    <n v="-34.724609299999429"/>
    <s v=""/>
    <n v="1"/>
    <s v=""/>
  </r>
  <r>
    <x v="18"/>
    <n v="-120.10791009999957"/>
    <n v="-120.10791009999957"/>
    <s v=""/>
    <n v="1"/>
    <s v=""/>
  </r>
  <r>
    <x v="19"/>
    <n v="-188.35302729999967"/>
    <n v="-188.35302729999967"/>
    <s v=""/>
    <n v="1"/>
    <s v=""/>
  </r>
  <r>
    <x v="20"/>
    <n v="-239.22998050000024"/>
    <n v="-239.22998050000024"/>
    <s v=""/>
    <n v="1"/>
    <s v=""/>
  </r>
  <r>
    <x v="21"/>
    <n v="-230.55224610000005"/>
    <n v="-230.55224610000005"/>
    <s v=""/>
    <n v="1"/>
    <s v=""/>
  </r>
  <r>
    <x v="22"/>
    <n v="-126.75634770000033"/>
    <n v="-126.75634770000033"/>
    <s v=""/>
    <n v="1"/>
    <s v=""/>
  </r>
  <r>
    <x v="23"/>
    <n v="-76.635742200000095"/>
    <n v="-76.635742200000095"/>
    <s v=""/>
    <n v="1"/>
    <s v=""/>
  </r>
  <r>
    <x v="0"/>
    <n v="-56.376464799999667"/>
    <n v="-56.376464799999667"/>
    <s v=""/>
    <n v="1"/>
    <s v=""/>
  </r>
  <r>
    <x v="1"/>
    <n v="-283.00878899999952"/>
    <n v="-283.00878899999952"/>
    <s v=""/>
    <n v="1"/>
    <s v=""/>
  </r>
  <r>
    <x v="2"/>
    <n v="-360.90527339999971"/>
    <n v="-360.90527339999971"/>
    <s v=""/>
    <n v="1"/>
    <s v=""/>
  </r>
  <r>
    <x v="3"/>
    <n v="-308.86523429999943"/>
    <n v="-308.86523429999943"/>
    <s v=""/>
    <n v="1"/>
    <s v=""/>
  </r>
  <r>
    <x v="4"/>
    <n v="-128.99023440000019"/>
    <n v="-128.99023440000019"/>
    <s v=""/>
    <n v="1"/>
    <s v=""/>
  </r>
  <r>
    <x v="5"/>
    <n v="39.625488199999381"/>
    <s v=""/>
    <n v="39.625488199999381"/>
    <s v=""/>
    <n v="1"/>
  </r>
  <r>
    <x v="6"/>
    <n v="128.19873050000024"/>
    <s v=""/>
    <n v="128.19873050000024"/>
    <s v=""/>
    <n v="1"/>
  </r>
  <r>
    <x v="7"/>
    <n v="109.81982419999986"/>
    <s v=""/>
    <n v="109.81982419999986"/>
    <s v=""/>
    <n v="1"/>
  </r>
  <r>
    <x v="8"/>
    <n v="174.16357419999986"/>
    <s v=""/>
    <n v="174.16357419999986"/>
    <s v=""/>
    <n v="1"/>
  </r>
  <r>
    <x v="9"/>
    <n v="261.06787110000005"/>
    <s v=""/>
    <n v="261.06787110000005"/>
    <s v=""/>
    <n v="1"/>
  </r>
  <r>
    <x v="10"/>
    <n v="296.64208990000043"/>
    <s v=""/>
    <n v="296.64208990000043"/>
    <s v=""/>
    <n v="1"/>
  </r>
  <r>
    <x v="11"/>
    <n v="164.3486327999999"/>
    <s v=""/>
    <n v="164.3486327999999"/>
    <s v=""/>
    <n v="1"/>
  </r>
  <r>
    <x v="12"/>
    <n v="114.38134770000033"/>
    <s v=""/>
    <n v="114.38134770000033"/>
    <s v=""/>
    <n v="1"/>
  </r>
  <r>
    <x v="13"/>
    <n v="48.194336000000476"/>
    <s v=""/>
    <n v="48.194336000000476"/>
    <s v=""/>
    <n v="1"/>
  </r>
  <r>
    <x v="14"/>
    <n v="-39.48242190000019"/>
    <n v="-39.48242190000019"/>
    <s v=""/>
    <n v="1"/>
    <s v=""/>
  </r>
  <r>
    <x v="15"/>
    <n v="-80.186035099999572"/>
    <n v="-80.186035099999572"/>
    <s v=""/>
    <n v="1"/>
    <s v=""/>
  </r>
  <r>
    <x v="16"/>
    <n v="-98.603027400000428"/>
    <n v="-98.603027400000428"/>
    <s v=""/>
    <n v="1"/>
    <s v=""/>
  </r>
  <r>
    <x v="17"/>
    <n v="-337.5576172000001"/>
    <n v="-337.5576172000001"/>
    <s v=""/>
    <n v="1"/>
    <s v=""/>
  </r>
  <r>
    <x v="18"/>
    <n v="-361.05712889999995"/>
    <n v="-361.05712889999995"/>
    <s v=""/>
    <n v="1"/>
    <s v=""/>
  </r>
  <r>
    <x v="19"/>
    <n v="-405.67919930000062"/>
    <n v="-405.67919930000062"/>
    <s v=""/>
    <n v="1"/>
    <s v=""/>
  </r>
  <r>
    <x v="20"/>
    <n v="-408.92578119999962"/>
    <n v="-408.92578119999962"/>
    <s v=""/>
    <n v="1"/>
    <s v=""/>
  </r>
  <r>
    <x v="21"/>
    <n v="-381.03857419999986"/>
    <n v="-381.03857419999986"/>
    <s v=""/>
    <n v="1"/>
    <s v=""/>
  </r>
  <r>
    <x v="22"/>
    <n v="-194.80029300000024"/>
    <n v="-194.80029300000024"/>
    <s v=""/>
    <n v="1"/>
    <s v=""/>
  </r>
  <r>
    <x v="23"/>
    <n v="-6.7392577999999048"/>
    <n v="-6.7392577999999048"/>
    <s v=""/>
    <n v="1"/>
    <s v=""/>
  </r>
  <r>
    <x v="0"/>
    <n v="-11.613281199999619"/>
    <n v="-11.613281199999619"/>
    <s v=""/>
    <n v="1"/>
    <s v=""/>
  </r>
  <r>
    <x v="1"/>
    <n v="47.527831999999762"/>
    <s v=""/>
    <n v="47.527831999999762"/>
    <s v=""/>
    <n v="1"/>
  </r>
  <r>
    <x v="2"/>
    <n v="27.372558600000048"/>
    <s v=""/>
    <n v="27.372558600000048"/>
    <s v=""/>
    <n v="1"/>
  </r>
  <r>
    <x v="3"/>
    <n v="-57.614257799999905"/>
    <n v="-57.614257799999905"/>
    <s v=""/>
    <n v="1"/>
    <s v=""/>
  </r>
  <r>
    <x v="4"/>
    <n v="-147.82421880000038"/>
    <n v="-147.82421880000038"/>
    <s v=""/>
    <n v="1"/>
    <s v=""/>
  </r>
  <r>
    <x v="5"/>
    <n v="-74.133789100000286"/>
    <n v="-74.133789100000286"/>
    <s v=""/>
    <n v="1"/>
    <s v=""/>
  </r>
  <r>
    <x v="6"/>
    <n v="-59.763183600000048"/>
    <n v="-59.763183600000048"/>
    <s v=""/>
    <n v="1"/>
    <s v=""/>
  </r>
  <r>
    <x v="7"/>
    <n v="-76.926269600000523"/>
    <n v="-76.926269600000523"/>
    <s v=""/>
    <n v="1"/>
    <s v=""/>
  </r>
  <r>
    <x v="8"/>
    <n v="-22.497070299999905"/>
    <n v="-22.497070299999905"/>
    <s v=""/>
    <n v="1"/>
    <s v=""/>
  </r>
  <r>
    <x v="9"/>
    <n v="32.197265700000571"/>
    <s v=""/>
    <n v="32.197265700000571"/>
    <s v=""/>
    <n v="1"/>
  </r>
  <r>
    <x v="10"/>
    <n v="129.83837889999995"/>
    <s v=""/>
    <n v="129.83837889999995"/>
    <s v=""/>
    <n v="1"/>
  </r>
  <r>
    <x v="11"/>
    <n v="73.316406300000381"/>
    <s v=""/>
    <n v="73.316406300000381"/>
    <s v=""/>
    <n v="1"/>
  </r>
  <r>
    <x v="12"/>
    <n v="71.397949199999857"/>
    <s v=""/>
    <n v="71.397949199999857"/>
    <s v=""/>
    <n v="1"/>
  </r>
  <r>
    <x v="13"/>
    <n v="104.19482430000062"/>
    <s v=""/>
    <n v="104.19482430000062"/>
    <s v=""/>
    <n v="1"/>
  </r>
  <r>
    <x v="14"/>
    <n v="-5.8095702999999048"/>
    <n v="-5.8095702999999048"/>
    <s v=""/>
    <n v="1"/>
    <s v=""/>
  </r>
  <r>
    <x v="15"/>
    <n v="-127.60107419999986"/>
    <n v="-127.60107419999986"/>
    <s v=""/>
    <n v="1"/>
    <s v=""/>
  </r>
  <r>
    <x v="16"/>
    <n v="-239.76953119999962"/>
    <n v="-239.76953119999962"/>
    <s v=""/>
    <n v="1"/>
    <s v=""/>
  </r>
  <r>
    <x v="17"/>
    <n v="-265.13232430000062"/>
    <n v="-265.13232430000062"/>
    <s v=""/>
    <n v="1"/>
    <s v=""/>
  </r>
  <r>
    <x v="18"/>
    <n v="-345.18505860000005"/>
    <n v="-345.18505860000005"/>
    <s v=""/>
    <n v="1"/>
    <s v=""/>
  </r>
  <r>
    <x v="19"/>
    <n v="-154.8876952999999"/>
    <n v="-154.8876952999999"/>
    <s v=""/>
    <n v="1"/>
    <s v=""/>
  </r>
  <r>
    <x v="20"/>
    <n v="-70.915039100000286"/>
    <n v="-70.915039100000286"/>
    <s v=""/>
    <n v="1"/>
    <s v=""/>
  </r>
  <r>
    <x v="21"/>
    <n v="101.69335940000019"/>
    <s v=""/>
    <n v="101.69335940000019"/>
    <s v=""/>
    <n v="1"/>
  </r>
  <r>
    <x v="22"/>
    <n v="265.88623039999948"/>
    <s v=""/>
    <n v="265.88623039999948"/>
    <s v=""/>
    <n v="1"/>
  </r>
  <r>
    <x v="23"/>
    <n v="235.60986330000014"/>
    <s v=""/>
    <n v="235.60986330000014"/>
    <s v=""/>
    <n v="1"/>
  </r>
  <r>
    <x v="0"/>
    <n v="-34.507324199999857"/>
    <n v="-34.507324199999857"/>
    <s v=""/>
    <n v="1"/>
    <s v=""/>
  </r>
  <r>
    <x v="1"/>
    <n v="-101.64111330000014"/>
    <n v="-101.64111330000014"/>
    <s v=""/>
    <n v="1"/>
    <s v=""/>
  </r>
  <r>
    <x v="2"/>
    <n v="-179.66308589999971"/>
    <n v="-179.66308589999971"/>
    <s v=""/>
    <n v="1"/>
    <s v=""/>
  </r>
  <r>
    <x v="3"/>
    <n v="-235.25341800000024"/>
    <n v="-235.25341800000024"/>
    <s v=""/>
    <n v="1"/>
    <s v=""/>
  </r>
  <r>
    <x v="4"/>
    <n v="-78.72070309999981"/>
    <n v="-78.72070309999981"/>
    <s v=""/>
    <n v="1"/>
    <s v=""/>
  </r>
  <r>
    <x v="5"/>
    <n v="110.9501952999999"/>
    <s v=""/>
    <n v="110.9501952999999"/>
    <s v=""/>
    <n v="1"/>
  </r>
  <r>
    <x v="6"/>
    <n v="38.237793000000238"/>
    <s v=""/>
    <n v="38.237793000000238"/>
    <s v=""/>
    <n v="1"/>
  </r>
  <r>
    <x v="7"/>
    <n v="250.95117190000019"/>
    <s v=""/>
    <n v="250.95117190000019"/>
    <s v=""/>
    <n v="1"/>
  </r>
  <r>
    <x v="8"/>
    <n v="74.461914100000286"/>
    <s v=""/>
    <n v="74.461914100000286"/>
    <s v=""/>
    <n v="1"/>
  </r>
  <r>
    <x v="9"/>
    <n v="12.695800800000143"/>
    <s v=""/>
    <n v="12.695800800000143"/>
    <s v=""/>
    <n v="1"/>
  </r>
  <r>
    <x v="10"/>
    <n v="240.36376960000052"/>
    <s v=""/>
    <n v="240.36376960000052"/>
    <s v=""/>
    <n v="1"/>
  </r>
  <r>
    <x v="11"/>
    <n v="366.94140630000038"/>
    <s v=""/>
    <n v="366.94140630000038"/>
    <s v=""/>
    <n v="1"/>
  </r>
  <r>
    <x v="12"/>
    <n v="260.91455080000014"/>
    <s v=""/>
    <n v="260.91455080000014"/>
    <s v=""/>
    <n v="1"/>
  </r>
  <r>
    <x v="13"/>
    <n v="200.13085940000019"/>
    <s v=""/>
    <n v="200.13085940000019"/>
    <s v=""/>
    <n v="1"/>
  </r>
  <r>
    <x v="14"/>
    <n v="86.600585899999714"/>
    <s v=""/>
    <n v="86.600585899999714"/>
    <s v=""/>
    <n v="1"/>
  </r>
  <r>
    <x v="15"/>
    <n v="-177.91992190000019"/>
    <n v="-177.91992190000019"/>
    <s v=""/>
    <n v="1"/>
    <s v=""/>
  </r>
  <r>
    <x v="16"/>
    <n v="-382.1533202999999"/>
    <n v="-382.1533202999999"/>
    <s v=""/>
    <n v="1"/>
    <s v=""/>
  </r>
  <r>
    <x v="17"/>
    <n v="-251.70458990000043"/>
    <n v="-251.70458990000043"/>
    <s v=""/>
    <n v="1"/>
    <s v=""/>
  </r>
  <r>
    <x v="18"/>
    <n v="-294.25439449999976"/>
    <n v="-294.25439449999976"/>
    <s v=""/>
    <n v="1"/>
    <s v=""/>
  </r>
  <r>
    <x v="19"/>
    <n v="-308.79541009999957"/>
    <n v="-308.79541009999957"/>
    <s v=""/>
    <n v="1"/>
    <s v=""/>
  </r>
  <r>
    <x v="20"/>
    <n v="-144.2685547000001"/>
    <n v="-144.2685547000001"/>
    <s v=""/>
    <n v="1"/>
    <s v=""/>
  </r>
  <r>
    <x v="21"/>
    <n v="-302.68505860000005"/>
    <n v="-302.68505860000005"/>
    <s v=""/>
    <n v="1"/>
    <s v=""/>
  </r>
  <r>
    <x v="22"/>
    <n v="-228.31933589999971"/>
    <n v="-228.31933589999971"/>
    <s v=""/>
    <n v="1"/>
    <s v=""/>
  </r>
  <r>
    <x v="23"/>
    <n v="-197.73486330000014"/>
    <n v="-197.73486330000014"/>
    <s v=""/>
    <n v="1"/>
    <s v=""/>
  </r>
  <r>
    <x v="0"/>
    <n v="-97.152832100000523"/>
    <n v="-97.152832100000523"/>
    <s v=""/>
    <n v="1"/>
    <s v=""/>
  </r>
  <r>
    <x v="1"/>
    <n v="2.6352538999999524"/>
    <s v=""/>
    <n v="2.6352538999999524"/>
    <s v=""/>
    <n v="1"/>
  </r>
  <r>
    <x v="2"/>
    <n v="43.889648399999714"/>
    <s v=""/>
    <n v="43.889648399999714"/>
    <s v=""/>
    <n v="1"/>
  </r>
  <r>
    <x v="3"/>
    <n v="60.472656300000381"/>
    <s v=""/>
    <n v="60.472656300000381"/>
    <s v=""/>
    <n v="1"/>
  </r>
  <r>
    <x v="4"/>
    <n v="113.50439449999976"/>
    <s v=""/>
    <n v="113.50439449999976"/>
    <s v=""/>
    <n v="1"/>
  </r>
  <r>
    <x v="5"/>
    <n v="87.243652299999667"/>
    <s v=""/>
    <n v="87.243652299999667"/>
    <s v=""/>
    <n v="1"/>
  </r>
  <r>
    <x v="6"/>
    <n v="76.685058600000048"/>
    <s v=""/>
    <n v="76.685058600000048"/>
    <s v=""/>
    <n v="1"/>
  </r>
  <r>
    <x v="7"/>
    <n v="72.458496100000048"/>
    <s v=""/>
    <n v="72.458496100000048"/>
    <s v=""/>
    <n v="1"/>
  </r>
  <r>
    <x v="8"/>
    <n v="117.83740229999967"/>
    <s v=""/>
    <n v="117.83740229999967"/>
    <s v=""/>
    <n v="1"/>
  </r>
  <r>
    <x v="9"/>
    <n v="183.82421869999962"/>
    <s v=""/>
    <n v="183.82421869999962"/>
    <s v=""/>
    <n v="1"/>
  </r>
  <r>
    <x v="10"/>
    <n v="91.003906300000381"/>
    <s v=""/>
    <n v="91.003906300000381"/>
    <s v=""/>
    <n v="1"/>
  </r>
  <r>
    <x v="11"/>
    <n v="18.652831999999762"/>
    <s v=""/>
    <n v="18.652831999999762"/>
    <s v=""/>
    <n v="1"/>
  </r>
  <r>
    <x v="12"/>
    <n v="-6.1791991999998572"/>
    <n v="-6.1791991999998572"/>
    <s v=""/>
    <n v="1"/>
    <s v=""/>
  </r>
  <r>
    <x v="13"/>
    <n v="-67.015625"/>
    <n v="-67.015625"/>
    <s v=""/>
    <n v="1"/>
    <s v=""/>
  </r>
  <r>
    <x v="14"/>
    <n v="-235.67138669999986"/>
    <n v="-235.67138669999986"/>
    <s v=""/>
    <n v="1"/>
    <s v=""/>
  </r>
  <r>
    <x v="15"/>
    <n v="-587.68945309999981"/>
    <n v="-587.68945309999981"/>
    <s v=""/>
    <n v="1"/>
    <s v=""/>
  </r>
  <r>
    <x v="16"/>
    <n v="-486.9404297000001"/>
    <n v="-486.9404297000001"/>
    <s v=""/>
    <n v="1"/>
    <s v=""/>
  </r>
  <r>
    <x v="17"/>
    <n v="-206.10498039999948"/>
    <n v="-206.10498039999948"/>
    <s v=""/>
    <n v="1"/>
    <s v=""/>
  </r>
  <r>
    <x v="18"/>
    <n v="-234.90722660000029"/>
    <n v="-234.90722660000029"/>
    <s v=""/>
    <n v="1"/>
    <s v=""/>
  </r>
  <r>
    <x v="19"/>
    <n v="-166.3515625"/>
    <n v="-166.3515625"/>
    <s v=""/>
    <n v="1"/>
    <s v=""/>
  </r>
  <r>
    <x v="20"/>
    <n v="-100.68164070000057"/>
    <n v="-100.68164070000057"/>
    <s v=""/>
    <n v="1"/>
    <s v=""/>
  </r>
  <r>
    <x v="21"/>
    <n v="195.66943360000005"/>
    <s v=""/>
    <n v="195.66943360000005"/>
    <s v=""/>
    <n v="1"/>
  </r>
  <r>
    <x v="22"/>
    <n v="612.89501960000052"/>
    <s v=""/>
    <n v="612.89501960000052"/>
    <s v=""/>
    <n v="1"/>
  </r>
  <r>
    <x v="23"/>
    <n v="676.84521479999967"/>
    <s v=""/>
    <n v="676.84521479999967"/>
    <s v=""/>
    <n v="1"/>
  </r>
  <r>
    <x v="0"/>
    <n v="523.1376952999999"/>
    <s v=""/>
    <n v="523.1376952999999"/>
    <s v=""/>
    <n v="1"/>
  </r>
  <r>
    <x v="1"/>
    <n v="436.72119139999995"/>
    <s v=""/>
    <n v="436.72119139999995"/>
    <s v=""/>
    <n v="1"/>
  </r>
  <r>
    <x v="2"/>
    <n v="302.27783199999976"/>
    <s v=""/>
    <n v="302.27783199999976"/>
    <s v=""/>
    <n v="1"/>
  </r>
  <r>
    <x v="3"/>
    <n v="32.34960940000019"/>
    <s v=""/>
    <n v="32.34960940000019"/>
    <s v=""/>
    <n v="1"/>
  </r>
  <r>
    <x v="4"/>
    <n v="-71.586913999999524"/>
    <n v="-71.586913999999524"/>
    <s v=""/>
    <n v="1"/>
    <s v=""/>
  </r>
  <r>
    <x v="5"/>
    <n v="132.32861330000014"/>
    <s v=""/>
    <n v="132.32861330000014"/>
    <s v=""/>
    <n v="1"/>
  </r>
  <r>
    <x v="6"/>
    <n v="287.54931639999995"/>
    <s v=""/>
    <n v="287.54931639999995"/>
    <s v=""/>
    <n v="1"/>
  </r>
  <r>
    <x v="7"/>
    <n v="324.35009759999957"/>
    <s v=""/>
    <n v="324.35009759999957"/>
    <s v=""/>
    <n v="1"/>
  </r>
  <r>
    <x v="8"/>
    <n v="342.83398440000019"/>
    <s v=""/>
    <n v="342.83398440000019"/>
    <s v=""/>
    <n v="1"/>
  </r>
  <r>
    <x v="9"/>
    <n v="374.58349610000005"/>
    <s v=""/>
    <n v="374.58349610000005"/>
    <s v=""/>
    <n v="1"/>
  </r>
  <r>
    <x v="10"/>
    <n v="457.54052740000043"/>
    <s v=""/>
    <n v="457.54052740000043"/>
    <s v=""/>
    <n v="1"/>
  </r>
  <r>
    <x v="11"/>
    <n v="568.59277339999971"/>
    <s v=""/>
    <n v="568.59277339999971"/>
    <s v=""/>
    <n v="1"/>
  </r>
  <r>
    <x v="12"/>
    <n v="441.30664070000057"/>
    <s v=""/>
    <n v="441.30664070000057"/>
    <s v=""/>
    <n v="1"/>
  </r>
  <r>
    <x v="13"/>
    <n v="401.83056639999995"/>
    <s v=""/>
    <n v="401.83056639999995"/>
    <s v=""/>
    <n v="1"/>
  </r>
  <r>
    <x v="14"/>
    <n v="197.54492190000019"/>
    <s v=""/>
    <n v="197.54492190000019"/>
    <s v=""/>
    <n v="1"/>
  </r>
  <r>
    <x v="15"/>
    <n v="-32.841796799999429"/>
    <n v="-32.841796799999429"/>
    <s v=""/>
    <n v="1"/>
    <s v=""/>
  </r>
  <r>
    <x v="16"/>
    <n v="45.345703200000571"/>
    <s v=""/>
    <n v="45.345703200000571"/>
    <s v=""/>
    <n v="1"/>
  </r>
  <r>
    <x v="17"/>
    <n v="156.32861330000014"/>
    <s v=""/>
    <n v="156.32861330000014"/>
    <s v=""/>
    <n v="1"/>
  </r>
  <r>
    <x v="18"/>
    <n v="166.88476559999981"/>
    <s v=""/>
    <n v="166.88476559999981"/>
    <s v=""/>
    <n v="1"/>
  </r>
  <r>
    <x v="19"/>
    <n v="8.777831999999762"/>
    <s v=""/>
    <n v="8.777831999999762"/>
    <s v=""/>
    <n v="1"/>
  </r>
  <r>
    <x v="20"/>
    <n v="34.208007799999905"/>
    <s v=""/>
    <n v="34.208007799999905"/>
    <s v=""/>
    <n v="1"/>
  </r>
  <r>
    <x v="21"/>
    <n v="98.7890625"/>
    <s v=""/>
    <n v="98.7890625"/>
    <s v=""/>
    <n v="1"/>
  </r>
  <r>
    <x v="22"/>
    <n v="209.67236330000014"/>
    <s v=""/>
    <n v="209.67236330000014"/>
    <s v=""/>
    <n v="1"/>
  </r>
  <r>
    <x v="23"/>
    <n v="169.49072270000033"/>
    <s v=""/>
    <n v="169.49072270000033"/>
    <s v=""/>
    <n v="1"/>
  </r>
  <r>
    <x v="0"/>
    <n v="212.52441410000029"/>
    <s v=""/>
    <n v="212.52441410000029"/>
    <s v=""/>
    <n v="1"/>
  </r>
  <r>
    <x v="1"/>
    <n v="161.26464839999971"/>
    <s v=""/>
    <n v="161.26464839999971"/>
    <s v=""/>
    <n v="1"/>
  </r>
  <r>
    <x v="2"/>
    <n v="100.09179679999943"/>
    <s v=""/>
    <n v="100.09179679999943"/>
    <s v=""/>
    <n v="1"/>
  </r>
  <r>
    <x v="3"/>
    <n v="-31.418945400000666"/>
    <n v="-31.418945400000666"/>
    <s v=""/>
    <n v="1"/>
    <s v=""/>
  </r>
  <r>
    <x v="4"/>
    <n v="-14.166992200000095"/>
    <n v="-14.166992200000095"/>
    <s v=""/>
    <n v="1"/>
    <s v=""/>
  </r>
  <r>
    <x v="5"/>
    <n v="33.539550800000143"/>
    <s v=""/>
    <n v="33.539550800000143"/>
    <s v=""/>
    <n v="1"/>
  </r>
  <r>
    <x v="6"/>
    <n v="58.437988300000143"/>
    <s v=""/>
    <n v="58.437988300000143"/>
    <s v=""/>
    <n v="1"/>
  </r>
  <r>
    <x v="7"/>
    <n v="88.510742200000095"/>
    <s v=""/>
    <n v="88.510742200000095"/>
    <s v=""/>
    <n v="1"/>
  </r>
  <r>
    <x v="8"/>
    <n v="114.4580077999999"/>
    <s v=""/>
    <n v="114.4580077999999"/>
    <s v=""/>
    <n v="1"/>
  </r>
  <r>
    <x v="9"/>
    <n v="183.10253899999952"/>
    <s v=""/>
    <n v="183.10253899999952"/>
    <s v=""/>
    <n v="1"/>
  </r>
  <r>
    <x v="10"/>
    <n v="279.12548819999938"/>
    <s v=""/>
    <n v="279.12548819999938"/>
    <s v=""/>
    <n v="1"/>
  </r>
  <r>
    <x v="11"/>
    <n v="286.82373050000024"/>
    <s v=""/>
    <n v="286.82373050000024"/>
    <s v=""/>
    <n v="1"/>
  </r>
  <r>
    <x v="12"/>
    <n v="274.88916020000033"/>
    <s v=""/>
    <n v="274.88916020000033"/>
    <s v=""/>
    <n v="1"/>
  </r>
  <r>
    <x v="13"/>
    <n v="61.832519499999762"/>
    <s v=""/>
    <n v="61.832519499999762"/>
    <s v=""/>
    <n v="1"/>
  </r>
  <r>
    <x v="14"/>
    <n v="175.40478509999957"/>
    <s v=""/>
    <n v="175.40478509999957"/>
    <s v=""/>
    <n v="1"/>
  </r>
  <r>
    <x v="15"/>
    <n v="103.33154300000024"/>
    <s v=""/>
    <n v="103.33154300000024"/>
    <s v=""/>
    <n v="1"/>
  </r>
  <r>
    <x v="16"/>
    <n v="20.973632799999905"/>
    <s v=""/>
    <n v="20.973632799999905"/>
    <s v=""/>
    <n v="1"/>
  </r>
  <r>
    <x v="17"/>
    <n v="-41.262695299999905"/>
    <n v="-41.262695299999905"/>
    <s v=""/>
    <n v="1"/>
    <s v=""/>
  </r>
  <r>
    <x v="18"/>
    <n v="-234.53857419999986"/>
    <n v="-234.53857419999986"/>
    <s v=""/>
    <n v="1"/>
    <s v=""/>
  </r>
  <r>
    <x v="19"/>
    <n v="-244.52880860000005"/>
    <n v="-244.52880860000005"/>
    <s v=""/>
    <n v="1"/>
    <s v=""/>
  </r>
  <r>
    <x v="20"/>
    <n v="-185.39306639999995"/>
    <n v="-185.39306639999995"/>
    <s v=""/>
    <n v="1"/>
    <s v=""/>
  </r>
  <r>
    <x v="21"/>
    <n v="-347.98291009999957"/>
    <n v="-347.98291009999957"/>
    <s v=""/>
    <n v="1"/>
    <s v=""/>
  </r>
  <r>
    <x v="22"/>
    <n v="-290.5439452999999"/>
    <n v="-290.5439452999999"/>
    <s v=""/>
    <n v="1"/>
    <s v=""/>
  </r>
  <r>
    <x v="23"/>
    <n v="-247.09472649999952"/>
    <n v="-247.09472649999952"/>
    <s v=""/>
    <n v="1"/>
    <s v=""/>
  </r>
  <r>
    <x v="0"/>
    <n v="-175.66748050000024"/>
    <n v="-175.66748050000024"/>
    <s v=""/>
    <n v="1"/>
    <s v=""/>
  </r>
  <r>
    <x v="1"/>
    <n v="-221.23828130000038"/>
    <n v="-221.23828130000038"/>
    <s v=""/>
    <n v="1"/>
    <s v=""/>
  </r>
  <r>
    <x v="2"/>
    <n v="-234.52392580000014"/>
    <n v="-234.52392580000014"/>
    <s v=""/>
    <n v="1"/>
    <s v=""/>
  </r>
  <r>
    <x v="3"/>
    <n v="-141.35498050000024"/>
    <n v="-141.35498050000024"/>
    <s v=""/>
    <n v="1"/>
    <s v=""/>
  </r>
  <r>
    <x v="4"/>
    <n v="-356.83935539999948"/>
    <n v="-356.83935539999948"/>
    <s v=""/>
    <n v="1"/>
    <s v=""/>
  </r>
  <r>
    <x v="5"/>
    <n v="-370.54296880000038"/>
    <n v="-370.54296880000038"/>
    <s v=""/>
    <n v="1"/>
    <s v=""/>
  </r>
  <r>
    <x v="6"/>
    <n v="-268.76660160000029"/>
    <n v="-268.76660160000029"/>
    <s v=""/>
    <n v="1"/>
    <s v=""/>
  </r>
  <r>
    <x v="7"/>
    <n v="-231.40771490000043"/>
    <n v="-231.40771490000043"/>
    <s v=""/>
    <n v="1"/>
    <s v=""/>
  </r>
  <r>
    <x v="8"/>
    <n v="-188.31591800000024"/>
    <n v="-188.31591800000024"/>
    <s v=""/>
    <n v="1"/>
    <s v=""/>
  </r>
  <r>
    <x v="9"/>
    <n v="-70.062011800000619"/>
    <n v="-70.062011800000619"/>
    <s v=""/>
    <n v="1"/>
    <s v=""/>
  </r>
  <r>
    <x v="10"/>
    <n v="113.75195309999981"/>
    <s v=""/>
    <n v="113.75195309999981"/>
    <s v=""/>
    <n v="1"/>
  </r>
  <r>
    <x v="11"/>
    <n v="142.47216800000024"/>
    <s v=""/>
    <n v="142.47216800000024"/>
    <s v=""/>
    <n v="1"/>
  </r>
  <r>
    <x v="12"/>
    <n v="118.90185550000024"/>
    <s v=""/>
    <n v="118.90185550000024"/>
    <s v=""/>
    <n v="1"/>
  </r>
  <r>
    <x v="13"/>
    <n v="43.435546799999429"/>
    <s v=""/>
    <n v="43.435546799999429"/>
    <s v=""/>
    <n v="1"/>
  </r>
  <r>
    <x v="14"/>
    <n v="18.151367200000095"/>
    <s v=""/>
    <n v="18.151367200000095"/>
    <s v=""/>
    <n v="1"/>
  </r>
  <r>
    <x v="15"/>
    <n v="93.246581999999762"/>
    <s v=""/>
    <n v="93.246581999999762"/>
    <s v=""/>
    <n v="1"/>
  </r>
  <r>
    <x v="16"/>
    <n v="98.406738300000143"/>
    <s v=""/>
    <n v="98.406738300000143"/>
    <s v=""/>
    <n v="1"/>
  </r>
  <r>
    <x v="17"/>
    <n v="-34.813964900000428"/>
    <n v="-34.813964900000428"/>
    <s v=""/>
    <n v="1"/>
    <s v=""/>
  </r>
  <r>
    <x v="18"/>
    <n v="-89.318847700000333"/>
    <n v="-89.318847700000333"/>
    <s v=""/>
    <n v="1"/>
    <s v=""/>
  </r>
  <r>
    <x v="19"/>
    <n v="-177.28125"/>
    <n v="-177.28125"/>
    <s v=""/>
    <n v="1"/>
    <s v=""/>
  </r>
  <r>
    <x v="20"/>
    <n v="-292.84814449999976"/>
    <n v="-292.84814449999976"/>
    <s v=""/>
    <n v="1"/>
    <s v=""/>
  </r>
  <r>
    <x v="21"/>
    <n v="-292.22558589999971"/>
    <n v="-292.22558589999971"/>
    <s v=""/>
    <n v="1"/>
    <s v=""/>
  </r>
  <r>
    <x v="22"/>
    <n v="-298.09912110000005"/>
    <n v="-298.09912110000005"/>
    <s v=""/>
    <n v="1"/>
    <s v=""/>
  </r>
  <r>
    <x v="23"/>
    <n v="-90.33789059999981"/>
    <n v="-90.33789059999981"/>
    <s v=""/>
    <n v="1"/>
    <s v=""/>
  </r>
  <r>
    <x v="0"/>
    <n v="-257.59570309999981"/>
    <n v="-257.59570309999981"/>
    <s v=""/>
    <n v="1"/>
    <s v=""/>
  </r>
  <r>
    <x v="1"/>
    <n v="-159.37744139999995"/>
    <n v="-159.37744139999995"/>
    <s v=""/>
    <n v="1"/>
    <s v=""/>
  </r>
  <r>
    <x v="2"/>
    <n v="-261.58007809999981"/>
    <n v="-261.58007809999981"/>
    <s v=""/>
    <n v="1"/>
    <s v=""/>
  </r>
  <r>
    <x v="3"/>
    <n v="-312.57080080000014"/>
    <n v="-312.57080080000014"/>
    <s v=""/>
    <n v="1"/>
    <s v=""/>
  </r>
  <r>
    <x v="4"/>
    <n v="-218.42285149999952"/>
    <n v="-218.42285149999952"/>
    <s v=""/>
    <n v="1"/>
    <s v=""/>
  </r>
  <r>
    <x v="5"/>
    <n v="-87.305175699999381"/>
    <n v="-87.305175699999381"/>
    <s v=""/>
    <n v="1"/>
    <s v=""/>
  </r>
  <r>
    <x v="6"/>
    <n v="-14.446777299999667"/>
    <n v="-14.446777299999667"/>
    <s v=""/>
    <n v="1"/>
    <s v=""/>
  </r>
  <r>
    <x v="7"/>
    <n v="185.20703119999962"/>
    <s v=""/>
    <n v="185.20703119999962"/>
    <s v=""/>
    <n v="1"/>
  </r>
  <r>
    <x v="8"/>
    <n v="551.8798827999999"/>
    <s v=""/>
    <n v="551.8798827999999"/>
    <s v=""/>
    <n v="1"/>
  </r>
  <r>
    <x v="9"/>
    <n v="441.7861327999999"/>
    <s v=""/>
    <n v="441.7861327999999"/>
    <s v=""/>
    <n v="1"/>
  </r>
  <r>
    <x v="10"/>
    <n v="398.17333979999967"/>
    <s v=""/>
    <n v="398.17333979999967"/>
    <s v=""/>
    <n v="1"/>
  </r>
  <r>
    <x v="11"/>
    <n v="291.8935547000001"/>
    <s v=""/>
    <n v="291.8935547000001"/>
    <s v=""/>
    <n v="1"/>
  </r>
  <r>
    <x v="12"/>
    <n v="297.0595702999999"/>
    <s v=""/>
    <n v="297.0595702999999"/>
    <s v=""/>
    <n v="1"/>
  </r>
  <r>
    <x v="13"/>
    <n v="267.58447259999957"/>
    <s v=""/>
    <n v="267.58447259999957"/>
    <s v=""/>
    <n v="1"/>
  </r>
  <r>
    <x v="14"/>
    <n v="327.30712889999995"/>
    <s v=""/>
    <n v="327.30712889999995"/>
    <s v=""/>
    <n v="1"/>
  </r>
  <r>
    <x v="15"/>
    <n v="153.19775389999995"/>
    <s v=""/>
    <n v="153.19775389999995"/>
    <s v=""/>
    <n v="1"/>
  </r>
  <r>
    <x v="16"/>
    <n v="14.418945400000666"/>
    <s v=""/>
    <n v="14.418945400000666"/>
    <s v=""/>
    <n v="1"/>
  </r>
  <r>
    <x v="17"/>
    <n v="-350.66210940000019"/>
    <n v="-350.66210940000019"/>
    <s v=""/>
    <n v="1"/>
    <s v=""/>
  </r>
  <r>
    <x v="18"/>
    <n v="-173.7783202999999"/>
    <n v="-173.7783202999999"/>
    <s v=""/>
    <n v="1"/>
    <s v=""/>
  </r>
  <r>
    <x v="19"/>
    <n v="-246.32666020000033"/>
    <n v="-246.32666020000033"/>
    <s v=""/>
    <n v="1"/>
    <s v=""/>
  </r>
  <r>
    <x v="20"/>
    <n v="-319.29882809999981"/>
    <n v="-319.29882809999981"/>
    <s v=""/>
    <n v="1"/>
    <s v=""/>
  </r>
  <r>
    <x v="21"/>
    <n v="-532.75830080000014"/>
    <n v="-532.75830080000014"/>
    <s v=""/>
    <n v="1"/>
    <s v=""/>
  </r>
  <r>
    <x v="22"/>
    <n v="-198.41455080000014"/>
    <n v="-198.41455080000014"/>
    <s v=""/>
    <n v="1"/>
    <s v=""/>
  </r>
  <r>
    <x v="23"/>
    <n v="-97.112792899999477"/>
    <n v="-97.112792899999477"/>
    <s v=""/>
    <n v="1"/>
    <s v=""/>
  </r>
  <r>
    <x v="0"/>
    <n v="-99.254882799999905"/>
    <n v="-99.254882799999905"/>
    <s v=""/>
    <n v="1"/>
    <s v=""/>
  </r>
  <r>
    <x v="1"/>
    <n v="51.496581999999762"/>
    <s v=""/>
    <n v="51.496581999999762"/>
    <s v=""/>
    <n v="1"/>
  </r>
  <r>
    <x v="3"/>
    <n v="15.000488300000143"/>
    <s v=""/>
    <n v="15.000488300000143"/>
    <s v=""/>
    <n v="1"/>
  </r>
  <r>
    <x v="4"/>
    <n v="171.71240240000043"/>
    <s v=""/>
    <n v="171.71240240000043"/>
    <s v=""/>
    <n v="1"/>
  </r>
  <r>
    <x v="5"/>
    <n v="175.51074209999933"/>
    <s v=""/>
    <n v="175.51074209999933"/>
    <s v=""/>
    <n v="1"/>
  </r>
  <r>
    <x v="6"/>
    <n v="153.625"/>
    <s v=""/>
    <n v="153.625"/>
    <s v=""/>
    <n v="1"/>
  </r>
  <r>
    <x v="7"/>
    <n v="161.89892580000014"/>
    <s v=""/>
    <n v="161.89892580000014"/>
    <s v=""/>
    <n v="1"/>
  </r>
  <r>
    <x v="8"/>
    <n v="186.57324209999933"/>
    <s v=""/>
    <n v="186.57324209999933"/>
    <s v=""/>
    <n v="1"/>
  </r>
  <r>
    <x v="9"/>
    <n v="168.9765625"/>
    <s v=""/>
    <n v="168.9765625"/>
    <s v=""/>
    <n v="1"/>
  </r>
  <r>
    <x v="10"/>
    <n v="365.98828130000038"/>
    <s v=""/>
    <n v="365.98828130000038"/>
    <s v=""/>
    <n v="1"/>
  </r>
  <r>
    <x v="11"/>
    <n v="443.85253910000029"/>
    <s v=""/>
    <n v="443.85253910000029"/>
    <s v=""/>
    <n v="1"/>
  </r>
  <r>
    <x v="12"/>
    <n v="380.8076172000001"/>
    <s v=""/>
    <n v="380.8076172000001"/>
    <s v=""/>
    <n v="1"/>
  </r>
  <r>
    <x v="13"/>
    <n v="301.27246089999971"/>
    <s v=""/>
    <n v="301.27246089999971"/>
    <s v=""/>
    <n v="1"/>
  </r>
  <r>
    <x v="14"/>
    <n v="226.12841800000024"/>
    <s v=""/>
    <n v="226.12841800000024"/>
    <s v=""/>
    <n v="1"/>
  </r>
  <r>
    <x v="15"/>
    <n v="243.51611330000014"/>
    <s v=""/>
    <n v="243.51611330000014"/>
    <s v=""/>
    <n v="1"/>
  </r>
  <r>
    <x v="16"/>
    <n v="137.80029289999948"/>
    <s v=""/>
    <n v="137.80029289999948"/>
    <s v=""/>
    <n v="1"/>
  </r>
  <r>
    <x v="17"/>
    <n v="12.269042899999477"/>
    <s v=""/>
    <n v="12.269042899999477"/>
    <s v=""/>
    <n v="1"/>
  </r>
  <r>
    <x v="18"/>
    <n v="-82.467285099999572"/>
    <n v="-82.467285099999572"/>
    <s v=""/>
    <n v="1"/>
    <s v=""/>
  </r>
  <r>
    <x v="19"/>
    <n v="-189.4140625"/>
    <n v="-189.4140625"/>
    <s v=""/>
    <n v="1"/>
    <s v=""/>
  </r>
  <r>
    <x v="20"/>
    <n v="-153.38378899999952"/>
    <n v="-153.38378899999952"/>
    <s v=""/>
    <n v="1"/>
    <s v=""/>
  </r>
  <r>
    <x v="21"/>
    <n v="67.807617200000095"/>
    <s v=""/>
    <n v="67.807617200000095"/>
    <s v=""/>
    <n v="1"/>
  </r>
  <r>
    <x v="22"/>
    <n v="140.69140630000038"/>
    <s v=""/>
    <n v="140.69140630000038"/>
    <s v=""/>
    <n v="1"/>
  </r>
  <r>
    <x v="23"/>
    <n v="348.26953130000038"/>
    <s v=""/>
    <n v="348.26953130000038"/>
    <s v=""/>
    <n v="1"/>
  </r>
  <r>
    <x v="0"/>
    <n v="556.07275389999995"/>
    <s v=""/>
    <n v="556.07275389999995"/>
    <s v=""/>
    <n v="1"/>
  </r>
  <r>
    <x v="1"/>
    <n v="470.05566410000029"/>
    <s v=""/>
    <n v="470.05566410000029"/>
    <s v=""/>
    <n v="1"/>
  </r>
  <r>
    <x v="2"/>
    <n v="184.52490240000043"/>
    <s v=""/>
    <n v="184.52490240000043"/>
    <s v=""/>
    <n v="1"/>
  </r>
  <r>
    <x v="3"/>
    <n v="30.015136699999857"/>
    <s v=""/>
    <n v="30.015136699999857"/>
    <s v=""/>
    <n v="1"/>
  </r>
  <r>
    <x v="4"/>
    <n v="-182.63671880000038"/>
    <n v="-182.63671880000038"/>
    <s v=""/>
    <n v="1"/>
    <s v=""/>
  </r>
  <r>
    <x v="5"/>
    <n v="-191.10009770000033"/>
    <n v="-191.10009770000033"/>
    <s v=""/>
    <n v="1"/>
    <s v=""/>
  </r>
  <r>
    <x v="6"/>
    <n v="-0.11035149999952409"/>
    <n v="-0.11035149999952409"/>
    <s v=""/>
    <n v="1"/>
    <s v=""/>
  </r>
  <r>
    <x v="7"/>
    <n v="53.765625"/>
    <s v=""/>
    <n v="53.765625"/>
    <s v=""/>
    <n v="1"/>
  </r>
  <r>
    <x v="8"/>
    <n v="58.707519600000523"/>
    <s v=""/>
    <n v="58.707519600000523"/>
    <s v=""/>
    <n v="1"/>
  </r>
  <r>
    <x v="9"/>
    <n v="-0.96191410000028554"/>
    <n v="-0.96191410000028554"/>
    <s v=""/>
    <n v="1"/>
    <s v=""/>
  </r>
  <r>
    <x v="10"/>
    <n v="191.25146490000043"/>
    <s v=""/>
    <n v="191.25146490000043"/>
    <s v=""/>
    <n v="1"/>
  </r>
  <r>
    <x v="11"/>
    <n v="415.52783199999976"/>
    <s v=""/>
    <n v="415.52783199999976"/>
    <s v=""/>
    <n v="1"/>
  </r>
  <r>
    <x v="12"/>
    <n v="227.1123047000001"/>
    <s v=""/>
    <n v="227.1123047000001"/>
    <s v=""/>
    <n v="1"/>
  </r>
  <r>
    <x v="13"/>
    <n v="90.914550800000143"/>
    <s v=""/>
    <n v="90.914550800000143"/>
    <s v=""/>
    <n v="1"/>
  </r>
  <r>
    <x v="14"/>
    <n v="165.61523440000019"/>
    <s v=""/>
    <n v="165.61523440000019"/>
    <s v=""/>
    <n v="1"/>
  </r>
  <r>
    <x v="15"/>
    <n v="191.97119139999995"/>
    <s v=""/>
    <n v="191.97119139999995"/>
    <s v=""/>
    <n v="1"/>
  </r>
  <r>
    <x v="16"/>
    <n v="105.76416020000033"/>
    <s v=""/>
    <n v="105.76416020000033"/>
    <s v=""/>
    <n v="1"/>
  </r>
  <r>
    <x v="17"/>
    <n v="-79.06835940000019"/>
    <n v="-79.06835940000019"/>
    <s v=""/>
    <n v="1"/>
    <s v=""/>
  </r>
  <r>
    <x v="18"/>
    <n v="-100.19482419999986"/>
    <n v="-100.19482419999986"/>
    <s v=""/>
    <n v="1"/>
    <s v=""/>
  </r>
  <r>
    <x v="19"/>
    <n v="-106.23779300000024"/>
    <n v="-106.23779300000024"/>
    <s v=""/>
    <n v="1"/>
    <s v=""/>
  </r>
  <r>
    <x v="20"/>
    <n v="-195.65283210000052"/>
    <n v="-195.65283210000052"/>
    <s v=""/>
    <n v="1"/>
    <s v=""/>
  </r>
  <r>
    <x v="21"/>
    <n v="-336.82177729999967"/>
    <n v="-336.82177729999967"/>
    <s v=""/>
    <n v="1"/>
    <s v=""/>
  </r>
  <r>
    <x v="22"/>
    <n v="-217.29541020000033"/>
    <n v="-217.29541020000033"/>
    <s v=""/>
    <n v="1"/>
    <s v=""/>
  </r>
  <r>
    <x v="23"/>
    <n v="-27.940918000000238"/>
    <n v="-27.940918000000238"/>
    <s v=""/>
    <n v="1"/>
    <s v=""/>
  </r>
  <r>
    <x v="0"/>
    <n v="-23.608398399999714"/>
    <n v="-23.608398399999714"/>
    <s v=""/>
    <n v="1"/>
    <s v=""/>
  </r>
  <r>
    <x v="1"/>
    <n v="-35.245117200000095"/>
    <n v="-35.245117200000095"/>
    <s v=""/>
    <n v="1"/>
    <s v=""/>
  </r>
  <r>
    <x v="2"/>
    <n v="-72.293945299999905"/>
    <n v="-72.293945299999905"/>
    <s v=""/>
    <n v="1"/>
    <s v=""/>
  </r>
  <r>
    <x v="3"/>
    <n v="89.681152400000428"/>
    <s v=""/>
    <n v="89.681152400000428"/>
    <s v=""/>
    <n v="1"/>
  </r>
  <r>
    <x v="4"/>
    <n v="98.790038999999524"/>
    <s v=""/>
    <n v="98.790038999999524"/>
    <s v=""/>
    <n v="1"/>
  </r>
  <r>
    <x v="5"/>
    <n v="126.78271479999967"/>
    <s v=""/>
    <n v="126.78271479999967"/>
    <s v=""/>
    <n v="1"/>
  </r>
  <r>
    <x v="6"/>
    <n v="131.87988290000067"/>
    <s v=""/>
    <n v="131.87988290000067"/>
    <s v=""/>
    <n v="1"/>
  </r>
  <r>
    <x v="7"/>
    <n v="129.15380860000005"/>
    <s v=""/>
    <n v="129.15380860000005"/>
    <s v=""/>
    <n v="1"/>
  </r>
  <r>
    <x v="8"/>
    <n v="151.85742179999943"/>
    <s v=""/>
    <n v="151.85742179999943"/>
    <s v=""/>
    <n v="1"/>
  </r>
  <r>
    <x v="9"/>
    <n v="125.7001952999999"/>
    <s v=""/>
    <n v="125.7001952999999"/>
    <s v=""/>
    <n v="1"/>
  </r>
  <r>
    <x v="10"/>
    <n v="203.09765619999962"/>
    <s v=""/>
    <n v="203.09765619999962"/>
    <s v=""/>
    <n v="1"/>
  </r>
  <r>
    <x v="11"/>
    <n v="56.100097700000333"/>
    <s v=""/>
    <n v="56.100097700000333"/>
    <s v=""/>
    <n v="1"/>
  </r>
  <r>
    <x v="12"/>
    <n v="-44.332519600000523"/>
    <n v="-44.332519600000523"/>
    <s v=""/>
    <n v="1"/>
    <s v=""/>
  </r>
  <r>
    <x v="13"/>
    <n v="29.390625"/>
    <s v=""/>
    <n v="29.390625"/>
    <s v=""/>
    <n v="1"/>
  </r>
  <r>
    <x v="14"/>
    <n v="-15.485351600000286"/>
    <n v="-15.485351600000286"/>
    <s v=""/>
    <n v="1"/>
    <s v=""/>
  </r>
  <r>
    <x v="15"/>
    <n v="-14.260253899999952"/>
    <n v="-14.260253899999952"/>
    <s v=""/>
    <n v="1"/>
    <s v=""/>
  </r>
  <r>
    <x v="16"/>
    <n v="-104.78076169999986"/>
    <n v="-104.78076169999986"/>
    <s v=""/>
    <n v="1"/>
    <s v=""/>
  </r>
  <r>
    <x v="17"/>
    <n v="-149.72900389999995"/>
    <n v="-149.72900389999995"/>
    <s v=""/>
    <n v="1"/>
    <s v=""/>
  </r>
  <r>
    <x v="18"/>
    <n v="69.302246100000048"/>
    <s v=""/>
    <n v="69.302246100000048"/>
    <s v=""/>
    <n v="1"/>
  </r>
  <r>
    <x v="19"/>
    <n v="-24.729492200000095"/>
    <n v="-24.729492200000095"/>
    <s v=""/>
    <n v="1"/>
    <s v=""/>
  </r>
  <r>
    <x v="20"/>
    <n v="-228.32275389999995"/>
    <n v="-228.32275389999995"/>
    <s v=""/>
    <n v="1"/>
    <s v=""/>
  </r>
  <r>
    <x v="21"/>
    <n v="-343.90625"/>
    <n v="-343.90625"/>
    <s v=""/>
    <n v="1"/>
    <s v=""/>
  </r>
  <r>
    <x v="22"/>
    <n v="-402.2451172000001"/>
    <n v="-402.2451172000001"/>
    <s v=""/>
    <n v="1"/>
    <s v=""/>
  </r>
  <r>
    <x v="23"/>
    <n v="-320.52929690000019"/>
    <n v="-320.52929690000019"/>
    <s v=""/>
    <n v="1"/>
    <s v=""/>
  </r>
  <r>
    <x v="0"/>
    <n v="-73.985351499999524"/>
    <n v="-73.985351499999524"/>
    <s v=""/>
    <n v="1"/>
    <s v=""/>
  </r>
  <r>
    <x v="1"/>
    <n v="14.231933600000048"/>
    <s v=""/>
    <n v="14.231933600000048"/>
    <s v=""/>
    <n v="1"/>
  </r>
  <r>
    <x v="2"/>
    <n v="84.098632799999905"/>
    <s v=""/>
    <n v="84.098632799999905"/>
    <s v=""/>
    <n v="1"/>
  </r>
  <r>
    <x v="3"/>
    <n v="-46.771972599999572"/>
    <n v="-46.771972599999572"/>
    <s v=""/>
    <n v="1"/>
    <s v=""/>
  </r>
  <r>
    <x v="4"/>
    <n v="77.613281199999619"/>
    <s v=""/>
    <n v="77.613281199999619"/>
    <s v=""/>
    <n v="1"/>
  </r>
  <r>
    <x v="5"/>
    <n v="215.90039059999981"/>
    <s v=""/>
    <n v="215.90039059999981"/>
    <s v=""/>
    <n v="1"/>
  </r>
  <r>
    <x v="6"/>
    <n v="296.07568349999929"/>
    <s v=""/>
    <n v="296.07568349999929"/>
    <s v=""/>
    <n v="1"/>
  </r>
  <r>
    <x v="7"/>
    <n v="216.96728520000033"/>
    <s v=""/>
    <n v="216.96728520000033"/>
    <s v=""/>
    <n v="1"/>
  </r>
  <r>
    <x v="8"/>
    <n v="151.15283199999976"/>
    <s v=""/>
    <n v="151.15283199999976"/>
    <s v=""/>
    <n v="1"/>
  </r>
  <r>
    <x v="9"/>
    <n v="90.189453200000571"/>
    <s v=""/>
    <n v="90.189453200000571"/>
    <s v=""/>
    <n v="1"/>
  </r>
  <r>
    <x v="10"/>
    <n v="133.20361319999938"/>
    <s v=""/>
    <n v="133.20361319999938"/>
    <s v=""/>
    <n v="1"/>
  </r>
  <r>
    <x v="11"/>
    <n v="209.94140619999962"/>
    <s v=""/>
    <n v="209.94140619999962"/>
    <s v=""/>
    <n v="1"/>
  </r>
  <r>
    <x v="12"/>
    <n v="256.69335940000019"/>
    <s v=""/>
    <n v="256.69335940000019"/>
    <s v=""/>
    <n v="1"/>
  </r>
  <r>
    <x v="13"/>
    <n v="143.44091800000024"/>
    <s v=""/>
    <n v="143.44091800000024"/>
    <s v=""/>
    <n v="1"/>
  </r>
  <r>
    <x v="14"/>
    <n v="184.85986319999938"/>
    <s v=""/>
    <n v="184.85986319999938"/>
    <s v=""/>
    <n v="1"/>
  </r>
  <r>
    <x v="15"/>
    <n v="101.46728520000033"/>
    <s v=""/>
    <n v="101.46728520000033"/>
    <s v=""/>
    <n v="1"/>
  </r>
  <r>
    <x v="16"/>
    <n v="60.995605500000238"/>
    <s v=""/>
    <n v="60.995605500000238"/>
    <s v=""/>
    <n v="1"/>
  </r>
  <r>
    <x v="17"/>
    <n v="143.64208979999967"/>
    <s v=""/>
    <n v="143.64208979999967"/>
    <s v=""/>
    <n v="1"/>
  </r>
  <r>
    <x v="18"/>
    <n v="109.17626949999976"/>
    <s v=""/>
    <n v="109.17626949999976"/>
    <s v=""/>
    <n v="1"/>
  </r>
  <r>
    <x v="19"/>
    <n v="-30.518554700000095"/>
    <n v="-30.518554700000095"/>
    <s v=""/>
    <n v="1"/>
    <s v=""/>
  </r>
  <r>
    <x v="20"/>
    <n v="-84.953125"/>
    <n v="-84.953125"/>
    <s v=""/>
    <n v="1"/>
    <s v=""/>
  </r>
  <r>
    <x v="21"/>
    <n v="-88.635742200000095"/>
    <n v="-88.635742200000095"/>
    <s v=""/>
    <n v="1"/>
    <s v=""/>
  </r>
  <r>
    <x v="22"/>
    <n v="-142.1845702999999"/>
    <n v="-142.1845702999999"/>
    <s v=""/>
    <n v="1"/>
    <s v=""/>
  </r>
  <r>
    <x v="23"/>
    <n v="-45.739257799999905"/>
    <n v="-45.739257799999905"/>
    <s v=""/>
    <n v="1"/>
    <s v=""/>
  </r>
  <r>
    <x v="0"/>
    <n v="129.8515625"/>
    <s v=""/>
    <n v="129.8515625"/>
    <s v=""/>
    <n v="1"/>
  </r>
  <r>
    <x v="1"/>
    <n v="181.84033199999976"/>
    <s v=""/>
    <n v="181.84033199999976"/>
    <s v=""/>
    <n v="1"/>
  </r>
  <r>
    <x v="2"/>
    <n v="131.05664070000057"/>
    <s v=""/>
    <n v="131.05664070000057"/>
    <s v=""/>
    <n v="1"/>
  </r>
  <r>
    <x v="3"/>
    <n v="17.837402400000428"/>
    <s v=""/>
    <n v="17.837402400000428"/>
    <s v=""/>
    <n v="1"/>
  </r>
  <r>
    <x v="4"/>
    <n v="58.94726559999981"/>
    <s v=""/>
    <n v="58.94726559999981"/>
    <s v=""/>
    <n v="1"/>
  </r>
  <r>
    <x v="5"/>
    <n v="93.99804690000019"/>
    <s v=""/>
    <n v="93.99804690000019"/>
    <s v=""/>
    <n v="1"/>
  </r>
  <r>
    <x v="6"/>
    <n v="140.68310550000024"/>
    <s v=""/>
    <n v="140.68310550000024"/>
    <s v=""/>
    <n v="1"/>
  </r>
  <r>
    <x v="7"/>
    <n v="104.94433589999971"/>
    <s v=""/>
    <n v="104.94433589999971"/>
    <s v=""/>
    <n v="1"/>
  </r>
  <r>
    <x v="8"/>
    <n v="155.1455077999999"/>
    <s v=""/>
    <n v="155.1455077999999"/>
    <s v=""/>
    <n v="1"/>
  </r>
  <r>
    <x v="9"/>
    <n v="156.58544919999986"/>
    <s v=""/>
    <n v="156.58544919999986"/>
    <s v=""/>
    <n v="1"/>
  </r>
  <r>
    <x v="10"/>
    <n v="383.49414059999981"/>
    <s v=""/>
    <n v="383.49414059999981"/>
    <s v=""/>
    <n v="1"/>
  </r>
  <r>
    <x v="11"/>
    <n v="630.52490240000043"/>
    <s v=""/>
    <n v="630.52490240000043"/>
    <s v=""/>
    <n v="1"/>
  </r>
  <r>
    <x v="12"/>
    <n v="716.48632809999981"/>
    <s v=""/>
    <n v="716.48632809999981"/>
    <s v=""/>
    <n v="1"/>
  </r>
  <r>
    <x v="13"/>
    <n v="500.42431639999995"/>
    <s v=""/>
    <n v="500.42431639999995"/>
    <s v=""/>
    <n v="1"/>
  </r>
  <r>
    <x v="14"/>
    <n v="445.83447270000033"/>
    <s v=""/>
    <n v="445.83447270000033"/>
    <s v=""/>
    <n v="1"/>
  </r>
  <r>
    <x v="15"/>
    <n v="193.53857430000062"/>
    <s v=""/>
    <n v="193.53857430000062"/>
    <s v=""/>
    <n v="1"/>
  </r>
  <r>
    <x v="16"/>
    <n v="11.625"/>
    <s v=""/>
    <n v="11.625"/>
    <s v=""/>
    <n v="1"/>
  </r>
  <r>
    <x v="17"/>
    <n v="-107.9951172000001"/>
    <n v="-107.9951172000001"/>
    <s v=""/>
    <n v="1"/>
    <s v=""/>
  </r>
  <r>
    <x v="18"/>
    <n v="-242.50244139999995"/>
    <n v="-242.50244139999995"/>
    <s v=""/>
    <n v="1"/>
    <s v=""/>
  </r>
  <r>
    <x v="19"/>
    <n v="-254.2294922000001"/>
    <n v="-254.2294922000001"/>
    <s v=""/>
    <n v="1"/>
    <s v=""/>
  </r>
  <r>
    <x v="20"/>
    <n v="-186.73388680000062"/>
    <n v="-186.73388680000062"/>
    <s v=""/>
    <n v="1"/>
    <s v=""/>
  </r>
  <r>
    <x v="21"/>
    <n v="-160.44726559999981"/>
    <n v="-160.44726559999981"/>
    <s v=""/>
    <n v="1"/>
    <s v=""/>
  </r>
  <r>
    <x v="22"/>
    <n v="-22.397461000000476"/>
    <n v="-22.397461000000476"/>
    <s v=""/>
    <n v="1"/>
    <s v=""/>
  </r>
  <r>
    <x v="23"/>
    <n v="4.9902344000001904"/>
    <s v=""/>
    <n v="4.9902344000001904"/>
    <s v=""/>
    <n v="1"/>
  </r>
  <r>
    <x v="0"/>
    <n v="-63.00585940000019"/>
    <n v="-63.00585940000019"/>
    <s v=""/>
    <n v="1"/>
    <s v=""/>
  </r>
  <r>
    <x v="1"/>
    <n v="-49.809081999999762"/>
    <n v="-49.809081999999762"/>
    <s v=""/>
    <n v="1"/>
    <s v=""/>
  </r>
  <r>
    <x v="2"/>
    <n v="3.5786131999993813"/>
    <s v=""/>
    <n v="3.5786131999993813"/>
    <s v=""/>
    <n v="1"/>
  </r>
  <r>
    <x v="3"/>
    <n v="18.394042899999477"/>
    <s v=""/>
    <n v="18.394042899999477"/>
    <s v=""/>
    <n v="1"/>
  </r>
  <r>
    <x v="4"/>
    <n v="-77.040039100000286"/>
    <n v="-77.040039100000286"/>
    <s v=""/>
    <n v="1"/>
    <s v=""/>
  </r>
  <r>
    <x v="5"/>
    <n v="-75.838867200000095"/>
    <n v="-75.838867200000095"/>
    <s v=""/>
    <n v="1"/>
    <s v=""/>
  </r>
  <r>
    <x v="6"/>
    <n v="-93.210449199999857"/>
    <n v="-93.210449199999857"/>
    <s v=""/>
    <n v="1"/>
    <s v=""/>
  </r>
  <r>
    <x v="7"/>
    <n v="-159.19482419999986"/>
    <n v="-159.19482419999986"/>
    <s v=""/>
    <n v="1"/>
    <s v=""/>
  </r>
  <r>
    <x v="8"/>
    <n v="-135.00097649999952"/>
    <n v="-135.00097649999952"/>
    <s v=""/>
    <n v="1"/>
    <s v=""/>
  </r>
  <r>
    <x v="9"/>
    <n v="-104.01611330000014"/>
    <n v="-104.01611330000014"/>
    <s v=""/>
    <n v="1"/>
    <s v=""/>
  </r>
  <r>
    <x v="10"/>
    <n v="-85.475097700000333"/>
    <n v="-85.475097700000333"/>
    <s v=""/>
    <n v="1"/>
    <s v=""/>
  </r>
  <r>
    <x v="11"/>
    <n v="54.514648399999714"/>
    <s v=""/>
    <n v="54.514648399999714"/>
    <s v=""/>
    <n v="1"/>
  </r>
  <r>
    <x v="12"/>
    <n v="7.051269499999762"/>
    <s v=""/>
    <n v="7.051269499999762"/>
    <s v=""/>
    <n v="1"/>
  </r>
  <r>
    <x v="13"/>
    <n v="5.7539061999996193"/>
    <s v=""/>
    <n v="5.7539061999996193"/>
    <s v=""/>
    <n v="1"/>
  </r>
  <r>
    <x v="14"/>
    <n v="-57.580078200000571"/>
    <n v="-57.580078200000571"/>
    <s v=""/>
    <n v="1"/>
    <s v=""/>
  </r>
  <r>
    <x v="15"/>
    <n v="-23.459472700000333"/>
    <n v="-23.459472700000333"/>
    <s v=""/>
    <n v="1"/>
    <s v=""/>
  </r>
  <r>
    <x v="16"/>
    <n v="-18.307617200000095"/>
    <n v="-18.307617200000095"/>
    <s v=""/>
    <n v="1"/>
    <s v=""/>
  </r>
  <r>
    <x v="17"/>
    <n v="-202.20214850000048"/>
    <n v="-202.20214850000048"/>
    <s v=""/>
    <n v="1"/>
    <s v=""/>
  </r>
  <r>
    <x v="18"/>
    <n v="-419.90576169999986"/>
    <n v="-419.90576169999986"/>
    <s v=""/>
    <n v="1"/>
    <s v=""/>
  </r>
  <r>
    <x v="19"/>
    <n v="-357.65039059999981"/>
    <n v="-357.65039059999981"/>
    <s v=""/>
    <n v="1"/>
    <s v=""/>
  </r>
  <r>
    <x v="20"/>
    <n v="-400.81738290000067"/>
    <n v="-400.81738290000067"/>
    <s v=""/>
    <n v="1"/>
    <s v=""/>
  </r>
  <r>
    <x v="21"/>
    <n v="-346.48876960000052"/>
    <n v="-346.48876960000052"/>
    <s v=""/>
    <n v="1"/>
    <s v=""/>
  </r>
  <r>
    <x v="22"/>
    <n v="-555.61474610000005"/>
    <n v="-555.61474610000005"/>
    <s v=""/>
    <n v="1"/>
    <s v=""/>
  </r>
  <r>
    <x v="23"/>
    <n v="-349.54541020000033"/>
    <n v="-349.54541020000033"/>
    <s v=""/>
    <n v="1"/>
    <s v=""/>
  </r>
  <r>
    <x v="0"/>
    <n v="-94.003418000000238"/>
    <n v="-94.003418000000238"/>
    <s v=""/>
    <n v="1"/>
    <s v=""/>
  </r>
  <r>
    <x v="1"/>
    <n v="19.076660099999572"/>
    <s v=""/>
    <n v="19.076660099999572"/>
    <s v=""/>
    <n v="1"/>
  </r>
  <r>
    <x v="2"/>
    <n v="191.65771479999967"/>
    <s v=""/>
    <n v="191.65771479999967"/>
    <s v=""/>
    <n v="1"/>
  </r>
  <r>
    <x v="3"/>
    <n v="237.21484380000038"/>
    <s v=""/>
    <n v="237.21484380000038"/>
    <s v=""/>
    <n v="1"/>
  </r>
  <r>
    <x v="4"/>
    <n v="447.2734375"/>
    <s v=""/>
    <n v="447.2734375"/>
    <s v=""/>
    <n v="1"/>
  </r>
  <r>
    <x v="5"/>
    <n v="407.54785160000029"/>
    <s v=""/>
    <n v="407.54785160000029"/>
    <s v=""/>
    <n v="1"/>
  </r>
  <r>
    <x v="6"/>
    <n v="577.20849610000005"/>
    <s v=""/>
    <n v="577.20849610000005"/>
    <s v=""/>
    <n v="1"/>
  </r>
  <r>
    <x v="7"/>
    <n v="580.20263669999986"/>
    <s v=""/>
    <n v="580.20263669999986"/>
    <s v=""/>
    <n v="1"/>
  </r>
  <r>
    <x v="8"/>
    <n v="586.74951180000062"/>
    <s v=""/>
    <n v="586.74951180000062"/>
    <s v=""/>
    <n v="1"/>
  </r>
  <r>
    <x v="9"/>
    <n v="674.6279297000001"/>
    <s v=""/>
    <n v="674.6279297000001"/>
    <s v=""/>
    <n v="1"/>
  </r>
  <r>
    <x v="10"/>
    <n v="254.4375"/>
    <s v=""/>
    <n v="254.4375"/>
    <s v=""/>
    <n v="1"/>
  </r>
  <r>
    <x v="11"/>
    <n v="253.8798827999999"/>
    <s v=""/>
    <n v="253.8798827999999"/>
    <s v=""/>
    <n v="1"/>
  </r>
  <r>
    <x v="12"/>
    <n v="187.57519540000067"/>
    <s v=""/>
    <n v="187.57519540000067"/>
    <s v=""/>
    <n v="1"/>
  </r>
  <r>
    <x v="13"/>
    <n v="176.34716800000024"/>
    <s v=""/>
    <n v="176.34716800000024"/>
    <s v=""/>
    <n v="1"/>
  </r>
  <r>
    <x v="14"/>
    <n v="97.530273399999714"/>
    <s v=""/>
    <n v="97.530273399999714"/>
    <s v=""/>
    <n v="1"/>
  </r>
  <r>
    <x v="15"/>
    <n v="-123.75195309999981"/>
    <n v="-123.75195309999981"/>
    <s v=""/>
    <n v="1"/>
    <s v=""/>
  </r>
  <r>
    <x v="16"/>
    <n v="-197.67529300000024"/>
    <n v="-197.67529300000024"/>
    <s v=""/>
    <n v="1"/>
    <s v=""/>
  </r>
  <r>
    <x v="17"/>
    <n v="-145.09912110000005"/>
    <n v="-145.09912110000005"/>
    <s v=""/>
    <n v="1"/>
    <s v=""/>
  </r>
  <r>
    <x v="18"/>
    <n v="-55.121093800000381"/>
    <n v="-55.121093800000381"/>
    <s v=""/>
    <n v="1"/>
    <s v=""/>
  </r>
  <r>
    <x v="19"/>
    <n v="-60.323242200000095"/>
    <n v="-60.323242200000095"/>
    <s v=""/>
    <n v="1"/>
    <s v=""/>
  </r>
  <r>
    <x v="20"/>
    <n v="-193.80371089999971"/>
    <n v="-193.80371089999971"/>
    <s v=""/>
    <n v="1"/>
    <s v=""/>
  </r>
  <r>
    <x v="21"/>
    <n v="-345.39111319999938"/>
    <n v="-345.39111319999938"/>
    <s v=""/>
    <n v="1"/>
    <s v=""/>
  </r>
  <r>
    <x v="22"/>
    <n v="-354.87597649999952"/>
    <n v="-354.87597649999952"/>
    <s v=""/>
    <n v="1"/>
    <s v=""/>
  </r>
  <r>
    <x v="23"/>
    <n v="-144.91503910000029"/>
    <n v="-144.91503910000029"/>
    <s v=""/>
    <n v="1"/>
    <s v=""/>
  </r>
  <r>
    <x v="0"/>
    <n v="-53.269042899999477"/>
    <n v="-53.269042899999477"/>
    <s v=""/>
    <n v="1"/>
    <s v=""/>
  </r>
  <r>
    <x v="1"/>
    <n v="-261.39648440000019"/>
    <n v="-261.39648440000019"/>
    <s v=""/>
    <n v="1"/>
    <s v=""/>
  </r>
  <r>
    <x v="2"/>
    <n v="-79.709472599999572"/>
    <n v="-79.709472599999572"/>
    <s v=""/>
    <n v="1"/>
    <s v=""/>
  </r>
  <r>
    <x v="3"/>
    <n v="38.198730500000238"/>
    <s v=""/>
    <n v="38.198730500000238"/>
    <s v=""/>
    <n v="1"/>
  </r>
  <r>
    <x v="4"/>
    <n v="57.453125"/>
    <s v=""/>
    <n v="57.453125"/>
    <s v=""/>
    <n v="1"/>
  </r>
  <r>
    <x v="5"/>
    <n v="68.944824199999857"/>
    <s v=""/>
    <n v="68.944824199999857"/>
    <s v=""/>
    <n v="1"/>
  </r>
  <r>
    <x v="6"/>
    <n v="59.411621100000048"/>
    <s v=""/>
    <n v="59.411621100000048"/>
    <s v=""/>
    <n v="1"/>
  </r>
  <r>
    <x v="7"/>
    <n v="194.1484375"/>
    <s v=""/>
    <n v="194.1484375"/>
    <s v=""/>
    <n v="1"/>
  </r>
  <r>
    <x v="8"/>
    <n v="394.47998050000024"/>
    <s v=""/>
    <n v="394.47998050000024"/>
    <s v=""/>
    <n v="1"/>
  </r>
  <r>
    <x v="9"/>
    <n v="625.68359369999962"/>
    <s v=""/>
    <n v="625.68359369999962"/>
    <s v=""/>
    <n v="1"/>
  </r>
  <r>
    <x v="10"/>
    <n v="487.50390630000038"/>
    <s v=""/>
    <n v="487.50390630000038"/>
    <s v=""/>
    <n v="1"/>
  </r>
  <r>
    <x v="11"/>
    <n v="596.62255860000005"/>
    <s v=""/>
    <n v="596.62255860000005"/>
    <s v=""/>
    <n v="1"/>
  </r>
  <r>
    <x v="12"/>
    <n v="395.21240240000043"/>
    <s v=""/>
    <n v="395.21240240000043"/>
    <s v=""/>
    <n v="1"/>
  </r>
  <r>
    <x v="13"/>
    <n v="343.7626952999999"/>
    <s v=""/>
    <n v="343.7626952999999"/>
    <s v=""/>
    <n v="1"/>
  </r>
  <r>
    <x v="14"/>
    <n v="206.7001952999999"/>
    <s v=""/>
    <n v="206.7001952999999"/>
    <s v=""/>
    <n v="1"/>
  </r>
  <r>
    <x v="15"/>
    <n v="74.239746100000048"/>
    <s v=""/>
    <n v="74.239746100000048"/>
    <s v=""/>
    <n v="1"/>
  </r>
  <r>
    <x v="16"/>
    <n v="-88.458007799999905"/>
    <n v="-88.458007799999905"/>
    <s v=""/>
    <n v="1"/>
    <s v=""/>
  </r>
  <r>
    <x v="17"/>
    <n v="-32.548339799999667"/>
    <n v="-32.548339799999667"/>
    <s v=""/>
    <n v="1"/>
    <s v=""/>
  </r>
  <r>
    <x v="18"/>
    <n v="157.11279300000024"/>
    <s v=""/>
    <n v="157.11279300000024"/>
    <s v=""/>
    <n v="1"/>
  </r>
  <r>
    <x v="19"/>
    <n v="66.1015625"/>
    <s v=""/>
    <n v="66.1015625"/>
    <s v=""/>
    <n v="1"/>
  </r>
  <r>
    <x v="20"/>
    <n v="169.5732422000001"/>
    <s v=""/>
    <n v="169.5732422000001"/>
    <s v=""/>
    <n v="1"/>
  </r>
  <r>
    <x v="21"/>
    <n v="-99.260742200000095"/>
    <n v="-99.260742200000095"/>
    <s v=""/>
    <n v="1"/>
    <s v=""/>
  </r>
  <r>
    <x v="22"/>
    <n v="-155.39746089999971"/>
    <n v="-155.39746089999971"/>
    <s v=""/>
    <n v="1"/>
    <s v=""/>
  </r>
  <r>
    <x v="23"/>
    <n v="-14.519531300000381"/>
    <n v="-14.519531300000381"/>
    <s v=""/>
    <n v="1"/>
    <s v=""/>
  </r>
  <r>
    <x v="0"/>
    <n v="121.5390625"/>
    <s v=""/>
    <n v="121.5390625"/>
    <s v=""/>
    <n v="1"/>
  </r>
  <r>
    <x v="1"/>
    <n v="21.842773399999714"/>
    <s v=""/>
    <n v="21.842773399999714"/>
    <s v=""/>
    <n v="1"/>
  </r>
  <r>
    <x v="2"/>
    <n v="-113.75878910000029"/>
    <n v="-113.75878910000029"/>
    <s v=""/>
    <n v="1"/>
    <s v=""/>
  </r>
  <r>
    <x v="3"/>
    <n v="-133.93359380000038"/>
    <n v="-133.93359380000038"/>
    <s v=""/>
    <n v="1"/>
    <s v=""/>
  </r>
  <r>
    <x v="4"/>
    <n v="-51.020019600000523"/>
    <n v="-51.020019600000523"/>
    <s v=""/>
    <n v="1"/>
    <s v=""/>
  </r>
  <r>
    <x v="5"/>
    <n v="75.553710899999714"/>
    <s v=""/>
    <n v="75.553710899999714"/>
    <s v=""/>
    <n v="1"/>
  </r>
  <r>
    <x v="6"/>
    <n v="103.71533199999976"/>
    <s v=""/>
    <n v="103.71533199999976"/>
    <s v=""/>
    <n v="1"/>
  </r>
  <r>
    <x v="7"/>
    <n v="77.936035099999572"/>
    <s v=""/>
    <n v="77.936035099999572"/>
    <s v=""/>
    <n v="1"/>
  </r>
  <r>
    <x v="8"/>
    <n v="86.230468699999619"/>
    <s v=""/>
    <n v="86.230468699999619"/>
    <s v=""/>
    <n v="1"/>
  </r>
  <r>
    <x v="9"/>
    <n v="81.987304700000095"/>
    <s v=""/>
    <n v="81.987304700000095"/>
    <s v=""/>
    <n v="1"/>
  </r>
  <r>
    <x v="10"/>
    <n v="256.89746100000048"/>
    <s v=""/>
    <n v="256.89746100000048"/>
    <s v=""/>
    <n v="1"/>
  </r>
  <r>
    <x v="11"/>
    <n v="455.02197259999957"/>
    <s v=""/>
    <n v="455.02197259999957"/>
    <s v=""/>
    <n v="1"/>
  </r>
  <r>
    <x v="12"/>
    <n v="428.2529297000001"/>
    <s v=""/>
    <n v="428.2529297000001"/>
    <s v=""/>
    <n v="1"/>
  </r>
  <r>
    <x v="13"/>
    <n v="412.93310550000024"/>
    <s v=""/>
    <n v="412.93310550000024"/>
    <s v=""/>
    <n v="1"/>
  </r>
  <r>
    <x v="14"/>
    <n v="289.31787110000005"/>
    <s v=""/>
    <n v="289.31787110000005"/>
    <s v=""/>
    <n v="1"/>
  </r>
  <r>
    <x v="15"/>
    <n v="37.440429700000095"/>
    <s v=""/>
    <n v="37.440429700000095"/>
    <s v=""/>
    <n v="1"/>
  </r>
  <r>
    <x v="16"/>
    <n v="49.487304700000095"/>
    <s v=""/>
    <n v="49.487304700000095"/>
    <s v=""/>
    <n v="1"/>
  </r>
  <r>
    <x v="17"/>
    <n v="-26.698242200000095"/>
    <n v="-26.698242200000095"/>
    <s v=""/>
    <n v="1"/>
    <s v=""/>
  </r>
  <r>
    <x v="18"/>
    <n v="-82.946288999999524"/>
    <n v="-82.946288999999524"/>
    <s v=""/>
    <n v="1"/>
    <s v=""/>
  </r>
  <r>
    <x v="19"/>
    <n v="-187.94677729999967"/>
    <n v="-187.94677729999967"/>
    <s v=""/>
    <n v="1"/>
    <s v=""/>
  </r>
  <r>
    <x v="20"/>
    <n v="-351.1435547000001"/>
    <n v="-351.1435547000001"/>
    <s v=""/>
    <n v="1"/>
    <s v=""/>
  </r>
  <r>
    <x v="21"/>
    <n v="-447.5"/>
    <n v="-447.5"/>
    <s v=""/>
    <n v="1"/>
    <s v=""/>
  </r>
  <r>
    <x v="22"/>
    <n v="-379.22021479999967"/>
    <n v="-379.22021479999967"/>
    <s v=""/>
    <n v="1"/>
    <s v=""/>
  </r>
  <r>
    <x v="23"/>
    <n v="-183.74414059999981"/>
    <n v="-183.74414059999981"/>
    <s v=""/>
    <n v="1"/>
    <s v=""/>
  </r>
  <r>
    <x v="0"/>
    <n v="12.236816399999952"/>
    <s v=""/>
    <n v="12.236816399999952"/>
    <s v=""/>
    <n v="1"/>
  </r>
  <r>
    <x v="1"/>
    <n v="-41.052246100000048"/>
    <n v="-41.052246100000048"/>
    <s v=""/>
    <n v="1"/>
    <s v=""/>
  </r>
  <r>
    <x v="2"/>
    <n v="127.43896490000043"/>
    <s v=""/>
    <n v="127.43896490000043"/>
    <s v=""/>
    <n v="1"/>
  </r>
  <r>
    <x v="3"/>
    <n v="210.96875"/>
    <s v=""/>
    <n v="210.96875"/>
    <s v=""/>
    <n v="1"/>
  </r>
  <r>
    <x v="4"/>
    <n v="185.77783210000052"/>
    <s v=""/>
    <n v="185.77783210000052"/>
    <s v=""/>
    <n v="1"/>
  </r>
  <r>
    <x v="5"/>
    <n v="219.25683589999971"/>
    <s v=""/>
    <n v="219.25683589999971"/>
    <s v=""/>
    <n v="1"/>
  </r>
  <r>
    <x v="6"/>
    <n v="254.90673830000014"/>
    <s v=""/>
    <n v="254.90673830000014"/>
    <s v=""/>
    <n v="1"/>
  </r>
  <r>
    <x v="7"/>
    <n v="211.7998047000001"/>
    <s v=""/>
    <n v="211.7998047000001"/>
    <s v=""/>
    <n v="1"/>
  </r>
  <r>
    <x v="8"/>
    <n v="238.875"/>
    <s v=""/>
    <n v="238.875"/>
    <s v=""/>
    <n v="1"/>
  </r>
  <r>
    <x v="9"/>
    <n v="205.58398440000019"/>
    <s v=""/>
    <n v="205.58398440000019"/>
    <s v=""/>
    <n v="1"/>
  </r>
  <r>
    <x v="10"/>
    <n v="367.53369139999995"/>
    <s v=""/>
    <n v="367.53369139999995"/>
    <s v=""/>
    <n v="1"/>
  </r>
  <r>
    <x v="11"/>
    <n v="570.19921880000038"/>
    <s v=""/>
    <n v="570.19921880000038"/>
    <s v=""/>
    <n v="1"/>
  </r>
  <r>
    <x v="12"/>
    <n v="472.89697259999957"/>
    <s v=""/>
    <n v="472.89697259999957"/>
    <s v=""/>
    <n v="1"/>
  </r>
  <r>
    <x v="13"/>
    <n v="475.46777350000048"/>
    <s v=""/>
    <n v="475.46777350000048"/>
    <s v=""/>
    <n v="1"/>
  </r>
  <r>
    <x v="14"/>
    <n v="409.6044922000001"/>
    <s v=""/>
    <n v="409.6044922000001"/>
    <s v=""/>
    <n v="1"/>
  </r>
  <r>
    <x v="15"/>
    <n v="230.58056639999995"/>
    <s v=""/>
    <n v="230.58056639999995"/>
    <s v=""/>
    <n v="1"/>
  </r>
  <r>
    <x v="16"/>
    <n v="138.32666020000033"/>
    <s v=""/>
    <n v="138.32666020000033"/>
    <s v=""/>
    <n v="1"/>
  </r>
  <r>
    <x v="17"/>
    <n v="41.915039100000286"/>
    <s v=""/>
    <n v="41.915039100000286"/>
    <s v=""/>
    <n v="1"/>
  </r>
  <r>
    <x v="18"/>
    <n v="-19.68554690000019"/>
    <n v="-19.68554690000019"/>
    <s v=""/>
    <n v="1"/>
    <s v=""/>
  </r>
  <r>
    <x v="19"/>
    <n v="-244.43066399999952"/>
    <n v="-244.43066399999952"/>
    <s v=""/>
    <n v="1"/>
    <s v=""/>
  </r>
  <r>
    <x v="20"/>
    <n v="-348.12255860000005"/>
    <n v="-348.12255860000005"/>
    <s v=""/>
    <n v="1"/>
    <s v=""/>
  </r>
  <r>
    <x v="21"/>
    <n v="-276.67822270000033"/>
    <n v="-276.67822270000033"/>
    <s v=""/>
    <n v="1"/>
    <s v=""/>
  </r>
  <r>
    <x v="22"/>
    <n v="-152.3232422000001"/>
    <n v="-152.3232422000001"/>
    <s v=""/>
    <n v="1"/>
    <s v=""/>
  </r>
  <r>
    <x v="23"/>
    <n v="122.63134770000033"/>
    <s v=""/>
    <n v="122.63134770000033"/>
    <s v=""/>
    <n v="1"/>
  </r>
  <r>
    <x v="0"/>
    <n v="341.1298827999999"/>
    <s v=""/>
    <n v="341.1298827999999"/>
    <s v=""/>
    <n v="1"/>
  </r>
  <r>
    <x v="1"/>
    <n v="369.57861330000014"/>
    <s v=""/>
    <n v="369.57861330000014"/>
    <s v=""/>
    <n v="1"/>
  </r>
  <r>
    <x v="2"/>
    <n v="471.14648429999943"/>
    <s v=""/>
    <n v="471.14648429999943"/>
    <s v=""/>
    <n v="1"/>
  </r>
  <r>
    <x v="3"/>
    <n v="398.31103509999957"/>
    <s v=""/>
    <n v="398.31103509999957"/>
    <s v=""/>
    <n v="1"/>
  </r>
  <r>
    <x v="4"/>
    <n v="425.76611330000014"/>
    <s v=""/>
    <n v="425.76611330000014"/>
    <s v=""/>
    <n v="1"/>
  </r>
  <r>
    <x v="5"/>
    <n v="388.74853509999957"/>
    <s v=""/>
    <n v="388.74853509999957"/>
    <s v=""/>
    <n v="1"/>
  </r>
  <r>
    <x v="6"/>
    <n v="469.93945309999981"/>
    <s v=""/>
    <n v="469.93945309999981"/>
    <s v=""/>
    <n v="1"/>
  </r>
  <r>
    <x v="7"/>
    <n v="413.1435547000001"/>
    <s v=""/>
    <n v="413.1435547000001"/>
    <s v=""/>
    <n v="1"/>
  </r>
  <r>
    <x v="8"/>
    <n v="394.44726559999981"/>
    <s v=""/>
    <n v="394.44726559999981"/>
    <s v=""/>
    <n v="1"/>
  </r>
  <r>
    <x v="9"/>
    <n v="321.31103520000033"/>
    <s v=""/>
    <n v="321.31103520000033"/>
    <s v=""/>
    <n v="1"/>
  </r>
  <r>
    <x v="10"/>
    <n v="232.71875"/>
    <s v=""/>
    <n v="232.71875"/>
    <s v=""/>
    <n v="1"/>
  </r>
  <r>
    <x v="11"/>
    <n v="-154.42578119999962"/>
    <n v="-154.42578119999962"/>
    <s v=""/>
    <n v="1"/>
    <s v=""/>
  </r>
  <r>
    <x v="12"/>
    <n v="-431.4794922000001"/>
    <n v="-431.4794922000001"/>
    <s v=""/>
    <n v="1"/>
    <s v=""/>
  </r>
  <r>
    <x v="13"/>
    <n v="-249.34765619999962"/>
    <n v="-249.34765619999962"/>
    <s v=""/>
    <n v="1"/>
    <s v=""/>
  </r>
  <r>
    <x v="14"/>
    <n v="-54.356445299999905"/>
    <n v="-54.356445299999905"/>
    <s v=""/>
    <n v="1"/>
    <s v=""/>
  </r>
  <r>
    <x v="15"/>
    <n v="-140.78955080000014"/>
    <n v="-140.78955080000014"/>
    <s v=""/>
    <n v="1"/>
    <s v=""/>
  </r>
  <r>
    <x v="16"/>
    <n v="-292.21972660000029"/>
    <n v="-292.21972660000029"/>
    <s v=""/>
    <n v="1"/>
    <s v=""/>
  </r>
  <r>
    <x v="17"/>
    <n v="-326.61376960000052"/>
    <n v="-326.61376960000052"/>
    <s v=""/>
    <n v="1"/>
    <s v=""/>
  </r>
  <r>
    <x v="18"/>
    <n v="-110.24658199999976"/>
    <n v="-110.24658199999976"/>
    <s v=""/>
    <n v="1"/>
    <s v=""/>
  </r>
  <r>
    <x v="19"/>
    <n v="-33.994628899999952"/>
    <n v="-33.994628899999952"/>
    <s v=""/>
    <n v="1"/>
    <s v=""/>
  </r>
  <r>
    <x v="20"/>
    <n v="70.536621100000048"/>
    <s v=""/>
    <n v="70.536621100000048"/>
    <s v=""/>
    <n v="1"/>
  </r>
  <r>
    <x v="21"/>
    <n v="93.377929700000095"/>
    <s v=""/>
    <n v="93.377929700000095"/>
    <s v=""/>
    <n v="1"/>
  </r>
  <r>
    <x v="22"/>
    <n v="221.57910160000029"/>
    <s v=""/>
    <n v="221.57910160000029"/>
    <s v=""/>
    <n v="1"/>
  </r>
  <r>
    <x v="23"/>
    <n v="161.57080080000014"/>
    <s v=""/>
    <n v="161.57080080000014"/>
    <s v=""/>
    <n v="1"/>
  </r>
  <r>
    <x v="0"/>
    <n v="-88.546386699999857"/>
    <n v="-88.546386699999857"/>
    <s v=""/>
    <n v="1"/>
    <s v=""/>
  </r>
  <r>
    <x v="1"/>
    <n v="-64.690917899999477"/>
    <n v="-64.690917899999477"/>
    <s v=""/>
    <n v="1"/>
    <s v=""/>
  </r>
  <r>
    <x v="2"/>
    <n v="-448.86376949999976"/>
    <n v="-448.86376949999976"/>
    <s v=""/>
    <n v="1"/>
    <s v=""/>
  </r>
  <r>
    <x v="3"/>
    <n v="-301.13671880000038"/>
    <n v="-301.13671880000038"/>
    <s v=""/>
    <n v="1"/>
    <s v=""/>
  </r>
  <r>
    <x v="4"/>
    <n v="-179.31005860000005"/>
    <n v="-179.31005860000005"/>
    <s v=""/>
    <n v="1"/>
    <s v=""/>
  </r>
  <r>
    <x v="5"/>
    <n v="-157.94873039999948"/>
    <n v="-157.94873039999948"/>
    <s v=""/>
    <n v="1"/>
    <s v=""/>
  </r>
  <r>
    <x v="6"/>
    <n v="-113.01513669999986"/>
    <n v="-113.01513669999986"/>
    <s v=""/>
    <n v="1"/>
    <s v=""/>
  </r>
  <r>
    <x v="7"/>
    <n v="-30.674804700000095"/>
    <n v="-30.674804700000095"/>
    <s v=""/>
    <n v="1"/>
    <s v=""/>
  </r>
  <r>
    <x v="8"/>
    <n v="60.58398440000019"/>
    <s v=""/>
    <n v="60.58398440000019"/>
    <s v=""/>
    <n v="1"/>
  </r>
  <r>
    <x v="9"/>
    <n v="215.359375"/>
    <s v=""/>
    <n v="215.359375"/>
    <s v=""/>
    <n v="1"/>
  </r>
  <r>
    <x v="10"/>
    <n v="-99.341308499999286"/>
    <n v="-99.341308499999286"/>
    <s v=""/>
    <n v="1"/>
    <s v=""/>
  </r>
  <r>
    <x v="11"/>
    <n v="-132.49609380000038"/>
    <n v="-132.49609380000038"/>
    <s v=""/>
    <n v="1"/>
    <s v=""/>
  </r>
  <r>
    <x v="12"/>
    <n v="-124.42773429999943"/>
    <n v="-124.42773429999943"/>
    <s v=""/>
    <n v="1"/>
    <s v=""/>
  </r>
  <r>
    <x v="13"/>
    <n v="-171.31347649999952"/>
    <n v="-171.31347649999952"/>
    <s v=""/>
    <n v="1"/>
    <s v=""/>
  </r>
  <r>
    <x v="14"/>
    <n v="-81.97460940000019"/>
    <n v="-81.97460940000019"/>
    <s v=""/>
    <n v="1"/>
    <s v=""/>
  </r>
  <r>
    <x v="15"/>
    <n v="-60.090820299999905"/>
    <n v="-60.090820299999905"/>
    <s v=""/>
    <n v="1"/>
    <s v=""/>
  </r>
  <r>
    <x v="16"/>
    <n v="-159.29589839999971"/>
    <n v="-159.29589839999971"/>
    <s v=""/>
    <n v="1"/>
    <s v=""/>
  </r>
  <r>
    <x v="17"/>
    <n v="-121.18945309999981"/>
    <n v="-121.18945309999981"/>
    <s v=""/>
    <n v="1"/>
    <s v=""/>
  </r>
  <r>
    <x v="18"/>
    <n v="-4.0898436999996193"/>
    <n v="-4.0898436999996193"/>
    <s v=""/>
    <n v="1"/>
    <s v=""/>
  </r>
  <r>
    <x v="19"/>
    <n v="-8.9370116999998572"/>
    <n v="-8.9370116999998572"/>
    <s v=""/>
    <n v="1"/>
    <s v=""/>
  </r>
  <r>
    <x v="20"/>
    <n v="107.9560547000001"/>
    <s v=""/>
    <n v="107.9560547000001"/>
    <s v=""/>
    <n v="1"/>
  </r>
  <r>
    <x v="21"/>
    <n v="59.782226499999524"/>
    <s v=""/>
    <n v="59.782226499999524"/>
    <s v=""/>
    <n v="1"/>
  </r>
  <r>
    <x v="22"/>
    <n v="186.8701172000001"/>
    <s v=""/>
    <n v="186.8701172000001"/>
    <s v=""/>
    <n v="1"/>
  </r>
  <r>
    <x v="23"/>
    <n v="198.64208979999967"/>
    <s v=""/>
    <n v="198.64208979999967"/>
    <s v=""/>
    <n v="1"/>
  </r>
  <r>
    <x v="0"/>
    <n v="-218.49853520000033"/>
    <n v="-218.49853520000033"/>
    <s v=""/>
    <n v="1"/>
    <s v=""/>
  </r>
  <r>
    <x v="1"/>
    <n v="-352.015625"/>
    <n v="-352.015625"/>
    <s v=""/>
    <n v="1"/>
    <s v=""/>
  </r>
  <r>
    <x v="2"/>
    <n v="-112.50585940000019"/>
    <n v="-112.50585940000019"/>
    <s v=""/>
    <n v="1"/>
    <s v=""/>
  </r>
  <r>
    <x v="3"/>
    <n v="-229.94140630000038"/>
    <n v="-229.94140630000038"/>
    <s v=""/>
    <n v="1"/>
    <s v=""/>
  </r>
  <r>
    <x v="4"/>
    <n v="-187.21142569999938"/>
    <n v="-187.21142569999938"/>
    <s v=""/>
    <n v="1"/>
    <s v=""/>
  </r>
  <r>
    <x v="5"/>
    <n v="-281.62255849999929"/>
    <n v="-281.62255849999929"/>
    <s v=""/>
    <n v="1"/>
    <s v=""/>
  </r>
  <r>
    <x v="6"/>
    <n v="-154.99316410000029"/>
    <n v="-154.99316410000029"/>
    <s v=""/>
    <n v="1"/>
    <s v=""/>
  </r>
  <r>
    <x v="7"/>
    <n v="-79.862304700000095"/>
    <n v="-79.862304700000095"/>
    <s v=""/>
    <n v="1"/>
    <s v=""/>
  </r>
  <r>
    <x v="8"/>
    <n v="14.800293000000238"/>
    <s v=""/>
    <n v="14.800293000000238"/>
    <s v=""/>
    <n v="1"/>
  </r>
  <r>
    <x v="9"/>
    <n v="-30.551269600000523"/>
    <n v="-30.551269600000523"/>
    <s v=""/>
    <n v="1"/>
    <s v=""/>
  </r>
  <r>
    <x v="10"/>
    <n v="2.1899413999999524"/>
    <s v=""/>
    <n v="2.1899413999999524"/>
    <s v=""/>
    <n v="1"/>
  </r>
  <r>
    <x v="11"/>
    <n v="-37.878418000000238"/>
    <n v="-37.878418000000238"/>
    <s v=""/>
    <n v="1"/>
    <s v=""/>
  </r>
  <r>
    <x v="12"/>
    <n v="-113.07128910000029"/>
    <n v="-113.07128910000029"/>
    <s v=""/>
    <n v="1"/>
    <s v=""/>
  </r>
  <r>
    <x v="13"/>
    <n v="-126.61523440000019"/>
    <n v="-126.61523440000019"/>
    <s v=""/>
    <n v="1"/>
    <s v=""/>
  </r>
  <r>
    <x v="14"/>
    <n v="135.87451169999986"/>
    <s v=""/>
    <n v="135.87451169999986"/>
    <s v=""/>
    <n v="1"/>
  </r>
  <r>
    <x v="15"/>
    <n v="133.41503899999952"/>
    <s v=""/>
    <n v="133.41503899999952"/>
    <s v=""/>
    <n v="1"/>
  </r>
  <r>
    <x v="16"/>
    <n v="120.97363290000067"/>
    <s v=""/>
    <n v="120.97363290000067"/>
    <s v=""/>
    <n v="1"/>
  </r>
  <r>
    <x v="17"/>
    <n v="109.66064449999976"/>
    <s v=""/>
    <n v="109.66064449999976"/>
    <s v=""/>
    <n v="1"/>
  </r>
  <r>
    <x v="18"/>
    <n v="140.2685547000001"/>
    <s v=""/>
    <n v="140.2685547000001"/>
    <s v=""/>
    <n v="1"/>
  </r>
  <r>
    <x v="19"/>
    <n v="-29.230468699999619"/>
    <n v="-29.230468699999619"/>
    <s v=""/>
    <n v="1"/>
    <s v=""/>
  </r>
  <r>
    <x v="20"/>
    <n v="-115.30566399999952"/>
    <n v="-115.30566399999952"/>
    <s v=""/>
    <n v="1"/>
    <s v=""/>
  </r>
  <r>
    <x v="21"/>
    <n v="-83.832519600000523"/>
    <n v="-83.832519600000523"/>
    <s v=""/>
    <n v="1"/>
    <s v=""/>
  </r>
  <r>
    <x v="22"/>
    <n v="158.67529300000024"/>
    <s v=""/>
    <n v="158.67529300000024"/>
    <s v=""/>
    <n v="1"/>
  </r>
  <r>
    <x v="23"/>
    <n v="63.026367200000095"/>
    <s v=""/>
    <n v="63.026367200000095"/>
    <s v=""/>
    <n v="1"/>
  </r>
  <r>
    <x v="0"/>
    <n v="-239.19091800000024"/>
    <n v="-239.19091800000024"/>
    <s v=""/>
    <n v="1"/>
    <s v=""/>
  </r>
  <r>
    <x v="1"/>
    <n v="-83.604492200000095"/>
    <n v="-83.604492200000095"/>
    <s v=""/>
    <n v="1"/>
    <s v=""/>
  </r>
  <r>
    <x v="2"/>
    <n v="1.7094727000003331"/>
    <s v=""/>
    <n v="1.7094727000003331"/>
    <s v=""/>
    <n v="1"/>
  </r>
  <r>
    <x v="3"/>
    <n v="-85.385253899999952"/>
    <n v="-85.385253899999952"/>
    <s v=""/>
    <n v="1"/>
    <s v=""/>
  </r>
  <r>
    <x v="4"/>
    <n v="-41.293945299999905"/>
    <n v="-41.293945299999905"/>
    <s v=""/>
    <n v="1"/>
    <s v=""/>
  </r>
  <r>
    <x v="5"/>
    <n v="57.487304700000095"/>
    <s v=""/>
    <n v="57.487304700000095"/>
    <s v=""/>
    <n v="1"/>
  </r>
  <r>
    <x v="6"/>
    <n v="195.93017569999938"/>
    <s v=""/>
    <n v="195.93017569999938"/>
    <s v=""/>
    <n v="1"/>
  </r>
  <r>
    <x v="7"/>
    <n v="280.52929679999943"/>
    <s v=""/>
    <n v="280.52929679999943"/>
    <s v=""/>
    <n v="1"/>
  </r>
  <r>
    <x v="8"/>
    <n v="276.20996100000048"/>
    <s v=""/>
    <n v="276.20996100000048"/>
    <s v=""/>
    <n v="1"/>
  </r>
  <r>
    <x v="9"/>
    <n v="295.98583990000043"/>
    <s v=""/>
    <n v="295.98583990000043"/>
    <s v=""/>
    <n v="1"/>
  </r>
  <r>
    <x v="10"/>
    <n v="252.66748050000024"/>
    <s v=""/>
    <n v="252.66748050000024"/>
    <s v=""/>
    <n v="1"/>
  </r>
  <r>
    <x v="11"/>
    <n v="150.80810550000024"/>
    <s v=""/>
    <n v="150.80810550000024"/>
    <s v=""/>
    <n v="1"/>
  </r>
  <r>
    <x v="12"/>
    <n v="339.91992190000019"/>
    <s v=""/>
    <n v="339.91992190000019"/>
    <s v=""/>
    <n v="1"/>
  </r>
  <r>
    <x v="13"/>
    <n v="366.84033199999976"/>
    <s v=""/>
    <n v="366.84033199999976"/>
    <s v=""/>
    <n v="1"/>
  </r>
  <r>
    <x v="14"/>
    <n v="358.63867190000019"/>
    <s v=""/>
    <n v="358.63867190000019"/>
    <s v=""/>
    <n v="1"/>
  </r>
  <r>
    <x v="15"/>
    <n v="251.91259770000033"/>
    <s v=""/>
    <n v="251.91259770000033"/>
    <s v=""/>
    <n v="1"/>
  </r>
  <r>
    <x v="16"/>
    <n v="93.402343699999619"/>
    <s v=""/>
    <n v="93.402343699999619"/>
    <s v=""/>
    <n v="1"/>
  </r>
  <r>
    <x v="17"/>
    <n v="401.43994139999995"/>
    <s v=""/>
    <n v="401.43994139999995"/>
    <s v=""/>
    <n v="1"/>
  </r>
  <r>
    <x v="18"/>
    <n v="322.99414059999981"/>
    <s v=""/>
    <n v="322.99414059999981"/>
    <s v=""/>
    <n v="1"/>
  </r>
  <r>
    <x v="19"/>
    <n v="180.6484375"/>
    <s v=""/>
    <n v="180.6484375"/>
    <s v=""/>
    <n v="1"/>
  </r>
  <r>
    <x v="20"/>
    <n v="265.20117190000019"/>
    <s v=""/>
    <n v="265.20117190000019"/>
    <s v=""/>
    <n v="1"/>
  </r>
  <r>
    <x v="21"/>
    <n v="233.99462900000071"/>
    <s v=""/>
    <n v="233.99462900000071"/>
    <s v=""/>
    <n v="1"/>
  </r>
  <r>
    <x v="22"/>
    <n v="756.18115240000043"/>
    <s v=""/>
    <n v="756.18115240000043"/>
    <s v=""/>
    <n v="1"/>
  </r>
  <r>
    <x v="23"/>
    <n v="770.65673830000014"/>
    <s v=""/>
    <n v="770.65673830000014"/>
    <s v=""/>
    <n v="1"/>
  </r>
  <r>
    <x v="0"/>
    <n v="447.640625"/>
    <s v=""/>
    <n v="447.640625"/>
    <s v=""/>
    <n v="1"/>
  </r>
  <r>
    <x v="1"/>
    <n v="105.54589850000048"/>
    <s v=""/>
    <n v="105.54589850000048"/>
    <s v=""/>
    <n v="1"/>
  </r>
  <r>
    <x v="2"/>
    <n v="24.708495999999286"/>
    <s v=""/>
    <n v="24.708495999999286"/>
    <s v=""/>
    <n v="1"/>
  </r>
  <r>
    <x v="3"/>
    <n v="103.56103520000033"/>
    <s v=""/>
    <n v="103.56103520000033"/>
    <s v=""/>
    <n v="1"/>
  </r>
  <r>
    <x v="4"/>
    <n v="-91.72851559999981"/>
    <n v="-91.72851559999981"/>
    <s v=""/>
    <n v="1"/>
    <s v=""/>
  </r>
  <r>
    <x v="5"/>
    <n v="49.225585899999714"/>
    <s v=""/>
    <n v="49.225585899999714"/>
    <s v=""/>
    <n v="1"/>
  </r>
  <r>
    <x v="6"/>
    <n v="-8.7436524000004283"/>
    <n v="-8.7436524000004283"/>
    <s v=""/>
    <n v="1"/>
    <s v=""/>
  </r>
  <r>
    <x v="7"/>
    <n v="138.57568360000005"/>
    <s v=""/>
    <n v="138.57568360000005"/>
    <s v=""/>
    <n v="1"/>
  </r>
  <r>
    <x v="8"/>
    <n v="148.81152339999971"/>
    <s v=""/>
    <n v="148.81152339999971"/>
    <s v=""/>
    <n v="1"/>
  </r>
  <r>
    <x v="9"/>
    <n v="140.7783202999999"/>
    <s v=""/>
    <n v="140.7783202999999"/>
    <s v=""/>
    <n v="1"/>
  </r>
  <r>
    <x v="10"/>
    <n v="210.21240229999967"/>
    <s v=""/>
    <n v="210.21240229999967"/>
    <s v=""/>
    <n v="1"/>
  </r>
  <r>
    <x v="11"/>
    <n v="321.08349610000005"/>
    <s v=""/>
    <n v="321.08349610000005"/>
    <s v=""/>
    <n v="1"/>
  </r>
  <r>
    <x v="12"/>
    <n v="496.7451172000001"/>
    <s v=""/>
    <n v="496.7451172000001"/>
    <s v=""/>
    <n v="1"/>
  </r>
  <r>
    <x v="13"/>
    <n v="497.4501952999999"/>
    <s v=""/>
    <n v="497.4501952999999"/>
    <s v=""/>
    <n v="1"/>
  </r>
  <r>
    <x v="14"/>
    <n v="519.38037110000005"/>
    <s v=""/>
    <n v="519.38037110000005"/>
    <s v=""/>
    <n v="1"/>
  </r>
  <r>
    <x v="15"/>
    <n v="291.11474610000005"/>
    <s v=""/>
    <n v="291.11474610000005"/>
    <s v=""/>
    <n v="1"/>
  </r>
  <r>
    <x v="16"/>
    <n v="169.54443360000005"/>
    <s v=""/>
    <n v="169.54443360000005"/>
    <s v=""/>
    <n v="1"/>
  </r>
  <r>
    <x v="17"/>
    <n v="200.1923827999999"/>
    <s v=""/>
    <n v="200.1923827999999"/>
    <s v=""/>
    <n v="1"/>
  </r>
  <r>
    <x v="18"/>
    <n v="365.8671875"/>
    <s v=""/>
    <n v="365.8671875"/>
    <s v=""/>
    <n v="1"/>
  </r>
  <r>
    <x v="19"/>
    <n v="4.4589842999994289"/>
    <s v=""/>
    <n v="4.4589842999994289"/>
    <s v=""/>
    <n v="1"/>
  </r>
  <r>
    <x v="20"/>
    <n v="-122.27490229999967"/>
    <n v="-122.27490229999967"/>
    <s v=""/>
    <n v="1"/>
    <s v=""/>
  </r>
  <r>
    <x v="21"/>
    <n v="-66.91601559999981"/>
    <n v="-66.91601559999981"/>
    <s v=""/>
    <n v="1"/>
    <s v=""/>
  </r>
  <r>
    <x v="22"/>
    <n v="100.47900389999995"/>
    <s v=""/>
    <n v="100.47900389999995"/>
    <s v=""/>
    <n v="1"/>
  </r>
  <r>
    <x v="23"/>
    <n v="32.538085899999714"/>
    <s v=""/>
    <n v="32.538085899999714"/>
    <s v=""/>
    <n v="1"/>
  </r>
  <r>
    <x v="0"/>
    <n v="108.65820320000057"/>
    <s v=""/>
    <n v="108.65820320000057"/>
    <s v=""/>
    <n v="1"/>
  </r>
  <r>
    <x v="1"/>
    <n v="69.110839799999667"/>
    <s v=""/>
    <n v="69.110839799999667"/>
    <s v=""/>
    <n v="1"/>
  </r>
  <r>
    <x v="2"/>
    <n v="187.8173827999999"/>
    <s v=""/>
    <n v="187.8173827999999"/>
    <s v=""/>
    <n v="1"/>
  </r>
  <r>
    <x v="3"/>
    <n v="177.11669919999986"/>
    <s v=""/>
    <n v="177.11669919999986"/>
    <s v=""/>
    <n v="1"/>
  </r>
  <r>
    <x v="4"/>
    <n v="60.142089900000428"/>
    <s v=""/>
    <n v="60.142089900000428"/>
    <s v=""/>
    <n v="1"/>
  </r>
  <r>
    <x v="5"/>
    <n v="-168.68408199999976"/>
    <n v="-168.68408199999976"/>
    <s v=""/>
    <n v="1"/>
    <s v=""/>
  </r>
  <r>
    <x v="6"/>
    <n v="-224.11425790000067"/>
    <n v="-224.11425790000067"/>
    <s v=""/>
    <n v="1"/>
    <s v=""/>
  </r>
  <r>
    <x v="7"/>
    <n v="-151.75537110000005"/>
    <n v="-151.75537110000005"/>
    <s v=""/>
    <n v="1"/>
    <s v=""/>
  </r>
  <r>
    <x v="8"/>
    <n v="-169.98974610000005"/>
    <n v="-169.98974610000005"/>
    <s v=""/>
    <n v="1"/>
    <s v=""/>
  </r>
  <r>
    <x v="9"/>
    <n v="-219.79443360000005"/>
    <n v="-219.79443360000005"/>
    <s v=""/>
    <n v="1"/>
    <s v=""/>
  </r>
  <r>
    <x v="10"/>
    <n v="-7.4897461000000476"/>
    <n v="-7.4897461000000476"/>
    <s v=""/>
    <n v="1"/>
    <s v=""/>
  </r>
  <r>
    <x v="11"/>
    <n v="327.76025389999995"/>
    <s v=""/>
    <n v="327.76025389999995"/>
    <s v=""/>
    <n v="1"/>
  </r>
  <r>
    <x v="12"/>
    <n v="334.18505860000005"/>
    <s v=""/>
    <n v="334.18505860000005"/>
    <s v=""/>
    <n v="1"/>
  </r>
  <r>
    <x v="13"/>
    <n v="154.7890625"/>
    <s v=""/>
    <n v="154.7890625"/>
    <s v=""/>
    <n v="1"/>
  </r>
  <r>
    <x v="14"/>
    <n v="24.649902400000428"/>
    <s v=""/>
    <n v="24.649902400000428"/>
    <s v=""/>
    <n v="1"/>
  </r>
  <r>
    <x v="15"/>
    <n v="-98.715332100000523"/>
    <n v="-98.715332100000523"/>
    <s v=""/>
    <n v="1"/>
    <s v=""/>
  </r>
  <r>
    <x v="16"/>
    <n v="-20.032714900000428"/>
    <n v="-20.032714900000428"/>
    <s v=""/>
    <n v="1"/>
    <s v=""/>
  </r>
  <r>
    <x v="17"/>
    <n v="48.217773500000476"/>
    <s v=""/>
    <n v="48.217773500000476"/>
    <s v=""/>
    <n v="1"/>
  </r>
  <r>
    <x v="18"/>
    <n v="-20.023925800000143"/>
    <n v="-20.023925800000143"/>
    <s v=""/>
    <n v="1"/>
    <s v=""/>
  </r>
  <r>
    <x v="19"/>
    <n v="-235.72070309999981"/>
    <n v="-235.72070309999981"/>
    <s v=""/>
    <n v="1"/>
    <s v=""/>
  </r>
  <r>
    <x v="20"/>
    <n v="-361.65380860000005"/>
    <n v="-361.65380860000005"/>
    <s v=""/>
    <n v="1"/>
    <s v=""/>
  </r>
  <r>
    <x v="21"/>
    <n v="-199.54101559999981"/>
    <n v="-199.54101559999981"/>
    <s v=""/>
    <n v="1"/>
    <s v=""/>
  </r>
  <r>
    <x v="22"/>
    <n v="-232.76757809999981"/>
    <n v="-232.76757809999981"/>
    <s v=""/>
    <n v="1"/>
    <s v=""/>
  </r>
  <r>
    <x v="23"/>
    <n v="-55.737792899999477"/>
    <n v="-55.737792899999477"/>
    <s v=""/>
    <n v="1"/>
    <s v=""/>
  </r>
  <r>
    <x v="0"/>
    <n v="-402.04785160000029"/>
    <n v="-402.04785160000029"/>
    <s v=""/>
    <n v="1"/>
    <s v=""/>
  </r>
  <r>
    <x v="1"/>
    <n v="-720.45410149999952"/>
    <n v="-720.45410149999952"/>
    <s v=""/>
    <n v="1"/>
    <s v=""/>
  </r>
  <r>
    <x v="2"/>
    <n v="-558.39892580000014"/>
    <n v="-558.39892580000014"/>
    <s v=""/>
    <n v="1"/>
    <s v=""/>
  </r>
  <r>
    <x v="3"/>
    <n v="-318.72558600000048"/>
    <n v="-318.72558600000048"/>
    <s v=""/>
    <n v="1"/>
    <s v=""/>
  </r>
  <r>
    <x v="4"/>
    <n v="-329.96972649999952"/>
    <n v="-329.96972649999952"/>
    <s v=""/>
    <n v="1"/>
    <s v=""/>
  </r>
  <r>
    <x v="5"/>
    <n v="-242.07275389999995"/>
    <n v="-242.07275389999995"/>
    <s v=""/>
    <n v="1"/>
    <s v=""/>
  </r>
  <r>
    <x v="6"/>
    <n v="-401.78076180000062"/>
    <n v="-401.78076180000062"/>
    <s v=""/>
    <n v="1"/>
    <s v=""/>
  </r>
  <r>
    <x v="7"/>
    <n v="-411.265625"/>
    <n v="-411.265625"/>
    <s v=""/>
    <n v="1"/>
    <s v=""/>
  </r>
  <r>
    <x v="8"/>
    <n v="-380.9013672000001"/>
    <n v="-380.9013672000001"/>
    <s v=""/>
    <n v="1"/>
    <s v=""/>
  </r>
  <r>
    <x v="9"/>
    <n v="-473.74755860000005"/>
    <n v="-473.74755860000005"/>
    <s v=""/>
    <n v="1"/>
    <s v=""/>
  </r>
  <r>
    <x v="10"/>
    <n v="-269.67138680000062"/>
    <n v="-269.67138680000062"/>
    <s v=""/>
    <n v="1"/>
    <s v=""/>
  </r>
  <r>
    <x v="11"/>
    <n v="-5.609375"/>
    <n v="-5.609375"/>
    <s v=""/>
    <n v="1"/>
    <s v=""/>
  </r>
  <r>
    <x v="12"/>
    <n v="127.1455077999999"/>
    <s v=""/>
    <n v="127.1455077999999"/>
    <s v=""/>
    <n v="1"/>
  </r>
  <r>
    <x v="13"/>
    <n v="26.15625"/>
    <s v=""/>
    <n v="26.15625"/>
    <s v=""/>
    <n v="1"/>
  </r>
  <r>
    <x v="14"/>
    <n v="27.932128899999952"/>
    <s v=""/>
    <n v="27.932128899999952"/>
    <s v=""/>
    <n v="1"/>
  </r>
  <r>
    <x v="15"/>
    <n v="-89.173339799999667"/>
    <n v="-89.173339799999667"/>
    <s v=""/>
    <n v="1"/>
    <s v=""/>
  </r>
  <r>
    <x v="16"/>
    <n v="-250.0908202999999"/>
    <n v="-250.0908202999999"/>
    <s v=""/>
    <n v="1"/>
    <s v=""/>
  </r>
  <r>
    <x v="17"/>
    <n v="-357.00390619999962"/>
    <n v="-357.00390619999962"/>
    <s v=""/>
    <n v="1"/>
    <s v=""/>
  </r>
  <r>
    <x v="18"/>
    <n v="-494.57666009999957"/>
    <n v="-494.57666009999957"/>
    <s v=""/>
    <n v="1"/>
    <s v=""/>
  </r>
  <r>
    <x v="19"/>
    <n v="-650.25976559999981"/>
    <n v="-650.25976559999981"/>
    <s v=""/>
    <n v="1"/>
    <s v=""/>
  </r>
  <r>
    <x v="20"/>
    <n v="-544.09423830000014"/>
    <n v="-544.09423830000014"/>
    <s v=""/>
    <n v="1"/>
    <s v=""/>
  </r>
  <r>
    <x v="21"/>
    <n v="-297.6015625"/>
    <n v="-297.6015625"/>
    <s v=""/>
    <n v="1"/>
    <s v=""/>
  </r>
  <r>
    <x v="22"/>
    <n v="-475.85693360000005"/>
    <n v="-475.85693360000005"/>
    <s v=""/>
    <n v="1"/>
    <s v=""/>
  </r>
  <r>
    <x v="23"/>
    <n v="-256.78955069999938"/>
    <n v="-256.78955069999938"/>
    <s v=""/>
    <n v="1"/>
    <s v=""/>
  </r>
  <r>
    <x v="0"/>
    <n v="-220.6044922000001"/>
    <n v="-220.6044922000001"/>
    <s v=""/>
    <n v="1"/>
    <s v=""/>
  </r>
  <r>
    <x v="1"/>
    <n v="-311.2529297000001"/>
    <n v="-311.2529297000001"/>
    <s v=""/>
    <n v="1"/>
    <s v=""/>
  </r>
  <r>
    <x v="2"/>
    <n v="-116.35009770000033"/>
    <n v="-116.35009770000033"/>
    <s v=""/>
    <n v="1"/>
    <s v=""/>
  </r>
  <r>
    <x v="3"/>
    <n v="-24.878906300000381"/>
    <n v="-24.878906300000381"/>
    <s v=""/>
    <n v="1"/>
    <s v=""/>
  </r>
  <r>
    <x v="4"/>
    <n v="-42.748535099999572"/>
    <n v="-42.748535099999572"/>
    <s v=""/>
    <n v="1"/>
    <s v=""/>
  </r>
  <r>
    <x v="5"/>
    <n v="7.5908202999999048"/>
    <s v=""/>
    <n v="7.5908202999999048"/>
    <s v=""/>
    <n v="1"/>
  </r>
  <r>
    <x v="6"/>
    <n v="-5.4375"/>
    <n v="-5.4375"/>
    <s v=""/>
    <n v="1"/>
    <s v=""/>
  </r>
  <r>
    <x v="7"/>
    <n v="-117.6689452999999"/>
    <n v="-117.6689452999999"/>
    <s v=""/>
    <n v="1"/>
    <s v=""/>
  </r>
  <r>
    <x v="8"/>
    <n v="-162.11767580000014"/>
    <n v="-162.11767580000014"/>
    <s v=""/>
    <n v="1"/>
    <s v=""/>
  </r>
  <r>
    <x v="9"/>
    <n v="-177.71289059999981"/>
    <n v="-177.71289059999981"/>
    <s v=""/>
    <n v="1"/>
    <s v=""/>
  </r>
  <r>
    <x v="10"/>
    <n v="5.3476561999996193"/>
    <s v=""/>
    <n v="5.3476561999996193"/>
    <s v=""/>
    <n v="1"/>
  </r>
  <r>
    <x v="11"/>
    <n v="224.22509759999957"/>
    <s v=""/>
    <n v="224.22509759999957"/>
    <s v=""/>
    <n v="1"/>
  </r>
  <r>
    <x v="12"/>
    <n v="324.59472649999952"/>
    <s v=""/>
    <n v="324.59472649999952"/>
    <s v=""/>
    <n v="1"/>
  </r>
  <r>
    <x v="13"/>
    <n v="423.75048830000014"/>
    <s v=""/>
    <n v="423.75048830000014"/>
    <s v=""/>
    <n v="1"/>
  </r>
  <r>
    <x v="14"/>
    <n v="379.21777339999971"/>
    <s v=""/>
    <n v="379.21777339999971"/>
    <s v=""/>
    <n v="1"/>
  </r>
  <r>
    <x v="15"/>
    <n v="53.0078125"/>
    <s v=""/>
    <n v="53.0078125"/>
    <s v=""/>
    <n v="1"/>
  </r>
  <r>
    <x v="16"/>
    <n v="-79.457031199999619"/>
    <n v="-79.457031199999619"/>
    <s v=""/>
    <n v="1"/>
    <s v=""/>
  </r>
  <r>
    <x v="17"/>
    <n v="0.36279300000023795"/>
    <s v=""/>
    <n v="0.36279300000023795"/>
    <s v=""/>
    <n v="1"/>
  </r>
  <r>
    <x v="18"/>
    <n v="-84.180175800000143"/>
    <n v="-84.180175800000143"/>
    <s v=""/>
    <n v="1"/>
    <s v=""/>
  </r>
  <r>
    <x v="19"/>
    <n v="-189.63330080000014"/>
    <n v="-189.63330080000014"/>
    <s v=""/>
    <n v="1"/>
    <s v=""/>
  </r>
  <r>
    <x v="20"/>
    <n v="-178.14941410000029"/>
    <n v="-178.14941410000029"/>
    <s v=""/>
    <n v="1"/>
    <s v=""/>
  </r>
  <r>
    <x v="21"/>
    <n v="-193.83544919999986"/>
    <n v="-193.83544919999986"/>
    <s v=""/>
    <n v="1"/>
    <s v=""/>
  </r>
  <r>
    <x v="22"/>
    <n v="-72.481445299999905"/>
    <n v="-72.481445299999905"/>
    <s v=""/>
    <n v="1"/>
    <s v=""/>
  </r>
  <r>
    <x v="23"/>
    <n v="68.265136699999857"/>
    <s v=""/>
    <n v="68.265136699999857"/>
    <s v=""/>
    <n v="1"/>
  </r>
  <r>
    <x v="0"/>
    <n v="114.6533202999999"/>
    <s v=""/>
    <n v="114.6533202999999"/>
    <s v=""/>
    <n v="1"/>
  </r>
  <r>
    <x v="1"/>
    <n v="125.54882820000057"/>
    <s v=""/>
    <n v="125.54882820000057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98.99023500000112"/>
    <s v=""/>
    <n v="198.99023500000112"/>
    <s v=""/>
    <n v="1"/>
  </r>
  <r>
    <x v="1"/>
    <n v="132.93652300000031"/>
    <s v=""/>
    <n v="132.93652300000031"/>
    <s v=""/>
    <n v="1"/>
  </r>
  <r>
    <x v="2"/>
    <n v="196.50488310000037"/>
    <s v=""/>
    <n v="196.50488310000037"/>
    <s v=""/>
    <n v="1"/>
  </r>
  <r>
    <x v="3"/>
    <n v="314.30957060000037"/>
    <s v=""/>
    <n v="314.30957060000037"/>
    <s v=""/>
    <n v="1"/>
  </r>
  <r>
    <x v="4"/>
    <n v="288.10546839999915"/>
    <s v=""/>
    <n v="288.10546839999915"/>
    <s v=""/>
    <n v="1"/>
  </r>
  <r>
    <x v="5"/>
    <n v="283.36132800000087"/>
    <s v=""/>
    <n v="283.36132800000087"/>
    <s v=""/>
    <n v="1"/>
  </r>
  <r>
    <x v="6"/>
    <n v="409.8125"/>
    <s v=""/>
    <n v="409.8125"/>
    <s v=""/>
    <n v="1"/>
  </r>
  <r>
    <x v="7"/>
    <n v="350.50390599999992"/>
    <s v=""/>
    <n v="350.50390599999992"/>
    <s v=""/>
    <n v="1"/>
  </r>
  <r>
    <x v="8"/>
    <n v="389.71972599999935"/>
    <s v=""/>
    <n v="389.71972599999935"/>
    <s v=""/>
    <n v="1"/>
  </r>
  <r>
    <x v="9"/>
    <n v="94.642578000000867"/>
    <s v=""/>
    <n v="94.642578000000867"/>
    <s v=""/>
    <n v="1"/>
  </r>
  <r>
    <x v="10"/>
    <n v="-89.323242999998911"/>
    <n v="-89.323242999998911"/>
    <s v=""/>
    <n v="1"/>
    <s v=""/>
  </r>
  <r>
    <x v="11"/>
    <n v="-75.796875"/>
    <n v="-75.796875"/>
    <s v=""/>
    <n v="1"/>
    <s v=""/>
  </r>
  <r>
    <x v="12"/>
    <n v="-75.425780999999915"/>
    <n v="-75.425780999999915"/>
    <s v=""/>
    <n v="1"/>
    <s v=""/>
  </r>
  <r>
    <x v="13"/>
    <n v="-400.23925700000109"/>
    <n v="-400.23925700000109"/>
    <s v=""/>
    <n v="1"/>
    <s v=""/>
  </r>
  <r>
    <x v="14"/>
    <n v="-490.875"/>
    <n v="-490.875"/>
    <s v=""/>
    <n v="1"/>
    <s v=""/>
  </r>
  <r>
    <x v="15"/>
    <n v="-356.48730400000022"/>
    <n v="-356.48730400000022"/>
    <s v=""/>
    <n v="1"/>
    <s v=""/>
  </r>
  <r>
    <x v="16"/>
    <n v="-143.85839800000031"/>
    <n v="-143.85839800000031"/>
    <s v=""/>
    <n v="1"/>
    <s v=""/>
  </r>
  <r>
    <x v="17"/>
    <n v="72.599610000001121"/>
    <s v=""/>
    <n v="72.599610000001121"/>
    <s v=""/>
    <n v="1"/>
  </r>
  <r>
    <x v="18"/>
    <n v="409.91699199999857"/>
    <s v=""/>
    <n v="409.91699199999857"/>
    <s v=""/>
    <n v="1"/>
  </r>
  <r>
    <x v="19"/>
    <n v="399.55468799999835"/>
    <s v=""/>
    <n v="399.55468799999835"/>
    <s v=""/>
    <n v="1"/>
  </r>
  <r>
    <x v="20"/>
    <n v="374.84863299999961"/>
    <s v=""/>
    <n v="374.84863299999961"/>
    <s v=""/>
    <n v="1"/>
  </r>
  <r>
    <x v="21"/>
    <n v="224.01171800000157"/>
    <s v=""/>
    <n v="224.01171800000157"/>
    <s v=""/>
    <n v="1"/>
  </r>
  <r>
    <x v="22"/>
    <n v="43.127929000000222"/>
    <s v=""/>
    <n v="43.127929000000222"/>
    <s v=""/>
    <n v="1"/>
  </r>
  <r>
    <x v="23"/>
    <n v="-1.1279300000005605"/>
    <n v="-1.1279300000005605"/>
    <s v=""/>
    <n v="1"/>
    <s v=""/>
  </r>
  <r>
    <x v="0"/>
    <n v="-80.368164000001343"/>
    <n v="-80.368164000001343"/>
    <s v=""/>
    <n v="1"/>
    <s v=""/>
  </r>
  <r>
    <x v="1"/>
    <n v="15.538086000000476"/>
    <s v=""/>
    <n v="15.538086000000476"/>
    <s v=""/>
    <n v="1"/>
  </r>
  <r>
    <x v="2"/>
    <n v="-73.329101499999524"/>
    <n v="-73.329101499999524"/>
    <s v=""/>
    <n v="1"/>
    <s v=""/>
  </r>
  <r>
    <x v="3"/>
    <n v="-58.327148500000476"/>
    <n v="-58.327148500000476"/>
    <s v=""/>
    <n v="1"/>
    <s v=""/>
  </r>
  <r>
    <x v="4"/>
    <n v="-98.21875"/>
    <n v="-98.21875"/>
    <s v=""/>
    <n v="1"/>
    <s v=""/>
  </r>
  <r>
    <x v="5"/>
    <n v="-38.01367190000019"/>
    <n v="-38.01367190000019"/>
    <s v=""/>
    <n v="1"/>
    <s v=""/>
  </r>
  <r>
    <x v="6"/>
    <n v="113.671875"/>
    <s v=""/>
    <n v="113.671875"/>
    <s v=""/>
    <n v="1"/>
  </r>
  <r>
    <x v="7"/>
    <n v="508.60839800000031"/>
    <s v=""/>
    <n v="508.60839800000031"/>
    <s v=""/>
    <n v="1"/>
  </r>
  <r>
    <x v="8"/>
    <n v="555.23339899999883"/>
    <s v=""/>
    <n v="555.23339899999883"/>
    <s v=""/>
    <n v="1"/>
  </r>
  <r>
    <x v="9"/>
    <n v="172.16503899999952"/>
    <s v=""/>
    <n v="172.16503899999952"/>
    <s v=""/>
    <n v="1"/>
  </r>
  <r>
    <x v="10"/>
    <n v="-71.450195999999778"/>
    <n v="-71.450195999999778"/>
    <s v=""/>
    <n v="1"/>
    <s v=""/>
  </r>
  <r>
    <x v="11"/>
    <n v="-281.89746099999866"/>
    <n v="-281.89746099999866"/>
    <s v=""/>
    <n v="1"/>
    <s v=""/>
  </r>
  <r>
    <x v="12"/>
    <n v="-431.63671799999975"/>
    <n v="-431.63671799999975"/>
    <s v=""/>
    <n v="1"/>
    <s v=""/>
  </r>
  <r>
    <x v="13"/>
    <n v="-660.37597699999969"/>
    <n v="-660.37597699999969"/>
    <s v=""/>
    <n v="1"/>
    <s v=""/>
  </r>
  <r>
    <x v="14"/>
    <n v="-732.15527300000031"/>
    <n v="-732.15527300000031"/>
    <s v=""/>
    <n v="1"/>
    <s v=""/>
  </r>
  <r>
    <x v="15"/>
    <n v="-779.33203099999992"/>
    <n v="-779.33203099999992"/>
    <s v=""/>
    <n v="1"/>
    <s v=""/>
  </r>
  <r>
    <x v="16"/>
    <n v="-811.43847699999969"/>
    <n v="-811.43847699999969"/>
    <s v=""/>
    <n v="1"/>
    <s v=""/>
  </r>
  <r>
    <x v="17"/>
    <n v="-727.99414100000104"/>
    <n v="-727.99414100000104"/>
    <s v=""/>
    <n v="1"/>
    <s v=""/>
  </r>
  <r>
    <x v="18"/>
    <n v="-649.953125"/>
    <n v="-649.953125"/>
    <s v=""/>
    <n v="1"/>
    <s v=""/>
  </r>
  <r>
    <x v="19"/>
    <n v="-592.82226599999922"/>
    <n v="-592.82226599999922"/>
    <s v=""/>
    <n v="1"/>
    <s v=""/>
  </r>
  <r>
    <x v="20"/>
    <n v="-447.34277400000065"/>
    <n v="-447.34277400000065"/>
    <s v=""/>
    <n v="1"/>
    <s v=""/>
  </r>
  <r>
    <x v="21"/>
    <n v="-449.66113299999961"/>
    <n v="-449.66113299999961"/>
    <s v=""/>
    <n v="1"/>
    <s v=""/>
  </r>
  <r>
    <x v="22"/>
    <n v="-477.20800799999961"/>
    <n v="-477.20800799999961"/>
    <s v=""/>
    <n v="1"/>
    <s v=""/>
  </r>
  <r>
    <x v="23"/>
    <n v="-307.38769599999978"/>
    <n v="-307.38769599999978"/>
    <s v=""/>
    <n v="1"/>
    <s v=""/>
  </r>
  <r>
    <x v="0"/>
    <n v="-151.12109400000008"/>
    <n v="-151.12109400000008"/>
    <s v=""/>
    <n v="1"/>
    <s v=""/>
  </r>
  <r>
    <x v="1"/>
    <n v="161.94726600000104"/>
    <s v=""/>
    <n v="161.94726600000104"/>
    <s v=""/>
    <n v="1"/>
  </r>
  <r>
    <x v="2"/>
    <n v="-168.3466797000001"/>
    <n v="-168.3466797000001"/>
    <s v=""/>
    <n v="1"/>
    <s v=""/>
  </r>
  <r>
    <x v="3"/>
    <n v="-303.29003910000029"/>
    <n v="-303.29003910000029"/>
    <s v=""/>
    <n v="1"/>
    <s v=""/>
  </r>
  <r>
    <x v="4"/>
    <n v="-552.44628899999952"/>
    <n v="-552.44628899999952"/>
    <s v=""/>
    <n v="1"/>
    <s v=""/>
  </r>
  <r>
    <x v="5"/>
    <n v="-690.89941399999952"/>
    <n v="-690.89941399999952"/>
    <s v=""/>
    <n v="1"/>
    <s v=""/>
  </r>
  <r>
    <x v="6"/>
    <n v="-400.0683597999996"/>
    <n v="-400.0683597999996"/>
    <s v=""/>
    <n v="1"/>
    <s v=""/>
  </r>
  <r>
    <x v="7"/>
    <n v="-68.185547000000952"/>
    <n v="-68.185547000000952"/>
    <s v=""/>
    <n v="1"/>
    <s v=""/>
  </r>
  <r>
    <x v="8"/>
    <n v="239.01953200000025"/>
    <s v=""/>
    <n v="239.01953200000025"/>
    <s v=""/>
    <n v="1"/>
  </r>
  <r>
    <x v="9"/>
    <n v="437.15429700000095"/>
    <s v=""/>
    <n v="437.15429700000095"/>
    <s v=""/>
    <n v="1"/>
  </r>
  <r>
    <x v="10"/>
    <n v="501.92871100000048"/>
    <s v=""/>
    <n v="501.92871100000048"/>
    <s v=""/>
    <n v="1"/>
  </r>
  <r>
    <x v="11"/>
    <n v="285.78027300000031"/>
    <s v=""/>
    <n v="285.78027300000031"/>
    <s v=""/>
    <n v="1"/>
  </r>
  <r>
    <x v="12"/>
    <n v="-13.90625"/>
    <n v="-13.90625"/>
    <s v=""/>
    <n v="1"/>
    <s v=""/>
  </r>
  <r>
    <x v="13"/>
    <n v="-315.71191400000134"/>
    <n v="-315.71191400000134"/>
    <s v=""/>
    <n v="1"/>
    <s v=""/>
  </r>
  <r>
    <x v="14"/>
    <n v="-344.74511699999857"/>
    <n v="-344.74511699999857"/>
    <s v=""/>
    <n v="1"/>
    <s v=""/>
  </r>
  <r>
    <x v="15"/>
    <n v="-373.08984400000008"/>
    <n v="-373.08984400000008"/>
    <s v=""/>
    <n v="1"/>
    <s v=""/>
  </r>
  <r>
    <x v="16"/>
    <n v="-251.43554700000095"/>
    <n v="-251.43554700000095"/>
    <s v=""/>
    <n v="1"/>
    <s v=""/>
  </r>
  <r>
    <x v="17"/>
    <n v="-287.16113299999961"/>
    <n v="-287.16113299999961"/>
    <s v=""/>
    <n v="1"/>
    <s v=""/>
  </r>
  <r>
    <x v="18"/>
    <n v="-55.909180000000561"/>
    <n v="-55.909180000000561"/>
    <s v=""/>
    <n v="1"/>
    <s v=""/>
  </r>
  <r>
    <x v="19"/>
    <n v="434.88769599999978"/>
    <s v=""/>
    <n v="434.88769599999978"/>
    <s v=""/>
    <n v="1"/>
  </r>
  <r>
    <x v="20"/>
    <n v="890.17089800000031"/>
    <s v=""/>
    <n v="890.17089800000031"/>
    <s v=""/>
    <n v="1"/>
  </r>
  <r>
    <x v="21"/>
    <n v="1009.8525390000013"/>
    <s v=""/>
    <n v="1009.8525390000013"/>
    <s v=""/>
    <n v="1"/>
  </r>
  <r>
    <x v="22"/>
    <n v="955.60546900000008"/>
    <s v=""/>
    <n v="955.60546900000008"/>
    <s v=""/>
    <n v="1"/>
  </r>
  <r>
    <x v="23"/>
    <n v="701.21289099999922"/>
    <s v=""/>
    <n v="701.21289099999922"/>
    <s v=""/>
    <n v="1"/>
  </r>
  <r>
    <x v="0"/>
    <n v="435.109375"/>
    <s v=""/>
    <n v="435.109375"/>
    <s v=""/>
    <n v="1"/>
  </r>
  <r>
    <x v="1"/>
    <n v="261.88281200000165"/>
    <s v=""/>
    <n v="261.88281200000165"/>
    <s v=""/>
    <n v="1"/>
  </r>
  <r>
    <x v="2"/>
    <n v="203.18554699999913"/>
    <s v=""/>
    <n v="203.18554699999913"/>
    <s v=""/>
    <n v="1"/>
  </r>
  <r>
    <x v="3"/>
    <n v="134.47168000000056"/>
    <s v=""/>
    <n v="134.47168000000056"/>
    <s v=""/>
    <n v="1"/>
  </r>
  <r>
    <x v="4"/>
    <n v="197.30859400000008"/>
    <s v=""/>
    <n v="197.30859400000008"/>
    <s v=""/>
    <n v="1"/>
  </r>
  <r>
    <x v="5"/>
    <n v="282.84570299999905"/>
    <s v=""/>
    <n v="282.84570299999905"/>
    <s v=""/>
    <n v="1"/>
  </r>
  <r>
    <x v="6"/>
    <n v="334.85742199999913"/>
    <s v=""/>
    <n v="334.85742199999913"/>
    <s v=""/>
    <n v="1"/>
  </r>
  <r>
    <x v="7"/>
    <n v="558.67578200000025"/>
    <s v=""/>
    <n v="558.67578200000025"/>
    <s v=""/>
    <n v="1"/>
  </r>
  <r>
    <x v="8"/>
    <n v="586.59375"/>
    <s v=""/>
    <n v="586.59375"/>
    <s v=""/>
    <n v="1"/>
  </r>
  <r>
    <x v="9"/>
    <n v="557.63867100000061"/>
    <s v=""/>
    <n v="557.63867100000061"/>
    <s v=""/>
    <n v="1"/>
  </r>
  <r>
    <x v="10"/>
    <n v="575.46972599999935"/>
    <s v=""/>
    <n v="575.46972599999935"/>
    <s v=""/>
    <n v="1"/>
  </r>
  <r>
    <x v="11"/>
    <n v="490.19433600000048"/>
    <s v=""/>
    <n v="490.19433600000048"/>
    <s v=""/>
    <n v="1"/>
  </r>
  <r>
    <x v="12"/>
    <n v="607.23046900000008"/>
    <s v=""/>
    <n v="607.23046900000008"/>
    <s v=""/>
    <n v="1"/>
  </r>
  <r>
    <x v="13"/>
    <n v="664.33007800000087"/>
    <s v=""/>
    <n v="664.33007800000087"/>
    <s v=""/>
    <n v="1"/>
  </r>
  <r>
    <x v="14"/>
    <n v="549.05859400000008"/>
    <s v=""/>
    <n v="549.05859400000008"/>
    <s v=""/>
    <n v="1"/>
  </r>
  <r>
    <x v="15"/>
    <n v="169.05663999999888"/>
    <s v=""/>
    <n v="169.05663999999888"/>
    <s v=""/>
    <n v="1"/>
  </r>
  <r>
    <x v="16"/>
    <n v="145.91699200000039"/>
    <s v=""/>
    <n v="145.91699200000039"/>
    <s v=""/>
    <n v="1"/>
  </r>
  <r>
    <x v="17"/>
    <n v="-12.623046999999133"/>
    <n v="-12.623046999999133"/>
    <s v=""/>
    <n v="1"/>
    <s v=""/>
  </r>
  <r>
    <x v="18"/>
    <n v="-90.677734999999302"/>
    <n v="-90.677734999999302"/>
    <s v=""/>
    <n v="1"/>
    <s v=""/>
  </r>
  <r>
    <x v="19"/>
    <n v="76.649413999999524"/>
    <s v=""/>
    <n v="76.649413999999524"/>
    <s v=""/>
    <n v="1"/>
  </r>
  <r>
    <x v="20"/>
    <n v="244.42382800000087"/>
    <s v=""/>
    <n v="244.42382800000087"/>
    <s v=""/>
    <n v="1"/>
  </r>
  <r>
    <x v="21"/>
    <n v="237.47167999999874"/>
    <s v=""/>
    <n v="237.47167999999874"/>
    <s v=""/>
    <n v="1"/>
  </r>
  <r>
    <x v="22"/>
    <n v="162.53418000000056"/>
    <s v=""/>
    <n v="162.53418000000056"/>
    <s v=""/>
    <n v="1"/>
  </r>
  <r>
    <x v="23"/>
    <n v="158.6152349999993"/>
    <s v=""/>
    <n v="158.6152349999993"/>
    <s v=""/>
    <n v="1"/>
  </r>
  <r>
    <x v="0"/>
    <n v="26.516601999999693"/>
    <s v=""/>
    <n v="26.516601999999693"/>
    <s v=""/>
    <n v="1"/>
  </r>
  <r>
    <x v="1"/>
    <n v="137.37793000000056"/>
    <s v=""/>
    <n v="137.37793000000056"/>
    <s v=""/>
    <n v="1"/>
  </r>
  <r>
    <x v="2"/>
    <n v="74.234375"/>
    <s v=""/>
    <n v="74.234375"/>
    <s v=""/>
    <n v="1"/>
  </r>
  <r>
    <x v="3"/>
    <n v="209.48632800000087"/>
    <s v=""/>
    <n v="209.48632800000087"/>
    <s v=""/>
    <n v="1"/>
  </r>
  <r>
    <x v="4"/>
    <n v="200.57519499999944"/>
    <s v=""/>
    <n v="200.57519499999944"/>
    <s v=""/>
    <n v="1"/>
  </r>
  <r>
    <x v="5"/>
    <n v="206.61621100000048"/>
    <s v=""/>
    <n v="206.61621100000048"/>
    <s v=""/>
    <n v="1"/>
  </r>
  <r>
    <x v="6"/>
    <n v="206.74121100000048"/>
    <s v=""/>
    <n v="206.74121100000048"/>
    <s v=""/>
    <n v="1"/>
  </r>
  <r>
    <x v="7"/>
    <n v="171.61132799999905"/>
    <s v=""/>
    <n v="171.61132799999905"/>
    <s v=""/>
    <n v="1"/>
  </r>
  <r>
    <x v="8"/>
    <n v="130.89355499999874"/>
    <s v=""/>
    <n v="130.89355499999874"/>
    <s v=""/>
    <n v="1"/>
  </r>
  <r>
    <x v="9"/>
    <n v="135.23144599999978"/>
    <s v=""/>
    <n v="135.23144599999978"/>
    <s v=""/>
    <n v="1"/>
  </r>
  <r>
    <x v="10"/>
    <n v="551.60058599999866"/>
    <s v=""/>
    <n v="551.60058599999866"/>
    <s v=""/>
    <n v="1"/>
  </r>
  <r>
    <x v="11"/>
    <n v="852.84765699999843"/>
    <s v=""/>
    <n v="852.84765699999843"/>
    <s v=""/>
    <n v="1"/>
  </r>
  <r>
    <x v="12"/>
    <n v="1076.4228519999997"/>
    <s v=""/>
    <n v="1076.4228519999997"/>
    <s v=""/>
    <n v="1"/>
  </r>
  <r>
    <x v="13"/>
    <n v="1164.1542969999991"/>
    <s v=""/>
    <n v="1164.1542969999991"/>
    <s v=""/>
    <n v="1"/>
  </r>
  <r>
    <x v="14"/>
    <n v="1142.8408200000013"/>
    <s v=""/>
    <n v="1142.8408200000013"/>
    <s v=""/>
    <n v="1"/>
  </r>
  <r>
    <x v="15"/>
    <n v="936.24218799999835"/>
    <s v=""/>
    <n v="936.24218799999835"/>
    <s v=""/>
    <n v="1"/>
  </r>
  <r>
    <x v="16"/>
    <n v="813.80078199999843"/>
    <s v=""/>
    <n v="813.80078199999843"/>
    <s v=""/>
    <n v="1"/>
  </r>
  <r>
    <x v="17"/>
    <n v="864.66211000000112"/>
    <s v=""/>
    <n v="864.66211000000112"/>
    <s v=""/>
    <n v="1"/>
  </r>
  <r>
    <x v="18"/>
    <n v="803.48925699999927"/>
    <s v=""/>
    <n v="803.48925699999927"/>
    <s v=""/>
    <n v="1"/>
  </r>
  <r>
    <x v="19"/>
    <n v="789.55468699999983"/>
    <s v=""/>
    <n v="789.55468699999983"/>
    <s v=""/>
    <n v="1"/>
  </r>
  <r>
    <x v="20"/>
    <n v="908.89453099999992"/>
    <s v=""/>
    <n v="908.89453099999992"/>
    <s v=""/>
    <n v="1"/>
  </r>
  <r>
    <x v="21"/>
    <n v="960.24902399999883"/>
    <s v=""/>
    <n v="960.24902399999883"/>
    <s v=""/>
    <n v="1"/>
  </r>
  <r>
    <x v="22"/>
    <n v="1040.3007820000003"/>
    <s v=""/>
    <n v="1040.3007820000003"/>
    <s v=""/>
    <n v="1"/>
  </r>
  <r>
    <x v="23"/>
    <n v="1081.6259760000012"/>
    <s v=""/>
    <n v="1081.6259760000012"/>
    <s v=""/>
    <n v="1"/>
  </r>
  <r>
    <x v="0"/>
    <n v="1026.703125"/>
    <s v=""/>
    <n v="1026.703125"/>
    <s v=""/>
    <n v="1"/>
  </r>
  <r>
    <x v="1"/>
    <n v="1153.0302730000003"/>
    <s v=""/>
    <n v="1153.0302730000003"/>
    <s v=""/>
    <n v="1"/>
  </r>
  <r>
    <x v="2"/>
    <n v="1093.4384759999994"/>
    <s v=""/>
    <n v="1093.4384759999994"/>
    <s v=""/>
    <n v="1"/>
  </r>
  <r>
    <x v="3"/>
    <n v="1081.6357420000004"/>
    <s v=""/>
    <n v="1081.6357420000004"/>
    <s v=""/>
    <n v="1"/>
  </r>
  <r>
    <x v="4"/>
    <n v="917.36914100000104"/>
    <s v=""/>
    <n v="917.36914100000104"/>
    <s v=""/>
    <n v="1"/>
  </r>
  <r>
    <x v="5"/>
    <n v="904.375"/>
    <s v=""/>
    <n v="904.375"/>
    <s v=""/>
    <n v="1"/>
  </r>
  <r>
    <x v="6"/>
    <n v="631.30273399999896"/>
    <s v=""/>
    <n v="631.30273399999896"/>
    <s v=""/>
    <n v="1"/>
  </r>
  <r>
    <x v="7"/>
    <n v="303.953125"/>
    <s v=""/>
    <n v="303.953125"/>
    <s v=""/>
    <n v="1"/>
  </r>
  <r>
    <x v="8"/>
    <n v="-17.460938000000169"/>
    <n v="-17.460938000000169"/>
    <s v=""/>
    <n v="1"/>
    <s v=""/>
  </r>
  <r>
    <x v="9"/>
    <n v="-393.58691400000134"/>
    <n v="-393.58691400000134"/>
    <s v=""/>
    <n v="1"/>
    <s v=""/>
  </r>
  <r>
    <x v="10"/>
    <n v="261.53222699999969"/>
    <s v=""/>
    <n v="261.53222699999969"/>
    <s v=""/>
    <n v="1"/>
  </r>
  <r>
    <x v="11"/>
    <n v="624.68554699999913"/>
    <s v=""/>
    <n v="624.68554699999913"/>
    <s v=""/>
    <n v="1"/>
  </r>
  <r>
    <x v="12"/>
    <n v="737.42480400000022"/>
    <s v=""/>
    <n v="737.42480400000022"/>
    <s v=""/>
    <n v="1"/>
  </r>
  <r>
    <x v="13"/>
    <n v="697.58496100000048"/>
    <s v=""/>
    <n v="697.58496100000048"/>
    <s v=""/>
    <n v="1"/>
  </r>
  <r>
    <x v="14"/>
    <n v="401.48242199999913"/>
    <s v=""/>
    <n v="401.48242199999913"/>
    <s v=""/>
    <n v="1"/>
  </r>
  <r>
    <x v="15"/>
    <n v="11.050780999999915"/>
    <s v=""/>
    <n v="11.050780999999915"/>
    <s v=""/>
    <n v="1"/>
  </r>
  <r>
    <x v="16"/>
    <n v="-70.188476999999693"/>
    <n v="-70.188476999999693"/>
    <s v=""/>
    <n v="1"/>
    <s v=""/>
  </r>
  <r>
    <x v="17"/>
    <n v="50.080078000000867"/>
    <s v=""/>
    <n v="50.080078000000867"/>
    <s v=""/>
    <n v="1"/>
  </r>
  <r>
    <x v="18"/>
    <n v="125.54882800000087"/>
    <s v=""/>
    <n v="125.54882800000087"/>
    <s v=""/>
    <n v="1"/>
  </r>
  <r>
    <x v="19"/>
    <n v="66.514648000000307"/>
    <s v=""/>
    <n v="66.514648000000307"/>
    <s v=""/>
    <n v="1"/>
  </r>
  <r>
    <x v="20"/>
    <n v="118.3183599999993"/>
    <s v=""/>
    <n v="118.3183599999993"/>
    <s v=""/>
    <n v="1"/>
  </r>
  <r>
    <x v="21"/>
    <n v="206.29003899999952"/>
    <s v=""/>
    <n v="206.29003899999952"/>
    <s v=""/>
    <n v="1"/>
  </r>
  <r>
    <x v="22"/>
    <n v="183.32421800000157"/>
    <s v=""/>
    <n v="183.32421800000157"/>
    <s v=""/>
    <n v="1"/>
  </r>
  <r>
    <x v="23"/>
    <n v="433.46679699999913"/>
    <s v=""/>
    <n v="433.46679699999913"/>
    <s v=""/>
    <n v="1"/>
  </r>
  <r>
    <x v="0"/>
    <n v="599.984375"/>
    <s v=""/>
    <n v="599.984375"/>
    <s v=""/>
    <n v="1"/>
  </r>
  <r>
    <x v="1"/>
    <n v="330.47265599999992"/>
    <s v=""/>
    <n v="330.47265599999992"/>
    <s v=""/>
    <n v="1"/>
  </r>
  <r>
    <x v="2"/>
    <n v="342.82324200000039"/>
    <s v=""/>
    <n v="342.82324200000039"/>
    <s v=""/>
    <n v="1"/>
  </r>
  <r>
    <x v="3"/>
    <n v="321.86425699999927"/>
    <s v=""/>
    <n v="321.86425699999927"/>
    <s v=""/>
    <n v="1"/>
  </r>
  <r>
    <x v="4"/>
    <n v="403.94921900000008"/>
    <s v=""/>
    <n v="403.94921900000008"/>
    <s v=""/>
    <n v="1"/>
  </r>
  <r>
    <x v="5"/>
    <n v="398.42675800000143"/>
    <s v=""/>
    <n v="398.42675800000143"/>
    <s v=""/>
    <n v="1"/>
  </r>
  <r>
    <x v="6"/>
    <n v="438.62109400000008"/>
    <s v=""/>
    <n v="438.62109400000008"/>
    <s v=""/>
    <n v="1"/>
  </r>
  <r>
    <x v="7"/>
    <n v="591.86132799999905"/>
    <s v=""/>
    <n v="591.86132799999905"/>
    <s v=""/>
    <n v="1"/>
  </r>
  <r>
    <x v="8"/>
    <n v="573.16406199999983"/>
    <s v=""/>
    <n v="573.16406199999983"/>
    <s v=""/>
    <n v="1"/>
  </r>
  <r>
    <x v="9"/>
    <n v="468.60253899999952"/>
    <s v=""/>
    <n v="468.60253899999952"/>
    <s v=""/>
    <n v="1"/>
  </r>
  <r>
    <x v="10"/>
    <n v="415.82421900000008"/>
    <s v=""/>
    <n v="415.82421900000008"/>
    <s v=""/>
    <n v="1"/>
  </r>
  <r>
    <x v="11"/>
    <n v="135.87695300000087"/>
    <s v=""/>
    <n v="135.87695300000087"/>
    <s v=""/>
    <n v="1"/>
  </r>
  <r>
    <x v="12"/>
    <n v="34.470702999999048"/>
    <s v=""/>
    <n v="34.470702999999048"/>
    <s v=""/>
    <n v="1"/>
  </r>
  <r>
    <x v="13"/>
    <n v="-196.515625"/>
    <n v="-196.515625"/>
    <s v=""/>
    <n v="1"/>
    <s v=""/>
  </r>
  <r>
    <x v="14"/>
    <n v="-260.62402300000031"/>
    <n v="-260.62402300000031"/>
    <s v=""/>
    <n v="1"/>
    <s v=""/>
  </r>
  <r>
    <x v="15"/>
    <n v="-228.203125"/>
    <n v="-228.203125"/>
    <s v=""/>
    <n v="1"/>
    <s v=""/>
  </r>
  <r>
    <x v="16"/>
    <n v="-156.14453099999992"/>
    <n v="-156.14453099999992"/>
    <s v=""/>
    <n v="1"/>
    <s v=""/>
  </r>
  <r>
    <x v="17"/>
    <n v="-65.967774000000645"/>
    <n v="-65.967774000000645"/>
    <s v=""/>
    <n v="1"/>
    <s v=""/>
  </r>
  <r>
    <x v="18"/>
    <n v="-22.310547000000952"/>
    <n v="-22.310547000000952"/>
    <s v=""/>
    <n v="1"/>
    <s v=""/>
  </r>
  <r>
    <x v="19"/>
    <n v="-57.512694999999439"/>
    <n v="-57.512694999999439"/>
    <s v=""/>
    <n v="1"/>
    <s v=""/>
  </r>
  <r>
    <x v="20"/>
    <n v="-44.137694999999439"/>
    <n v="-44.137694999999439"/>
    <s v=""/>
    <n v="1"/>
    <s v=""/>
  </r>
  <r>
    <x v="21"/>
    <n v="-135.44531299999835"/>
    <n v="-135.44531299999835"/>
    <s v=""/>
    <n v="1"/>
    <s v=""/>
  </r>
  <r>
    <x v="22"/>
    <n v="-189.57910100000117"/>
    <n v="-189.57910100000117"/>
    <s v=""/>
    <n v="1"/>
    <s v=""/>
  </r>
  <r>
    <x v="23"/>
    <n v="-128.25781299999835"/>
    <n v="-128.25781299999835"/>
    <s v=""/>
    <n v="1"/>
    <s v=""/>
  </r>
  <r>
    <x v="0"/>
    <n v="-78.305663999999524"/>
    <n v="-78.305663999999524"/>
    <s v=""/>
    <n v="1"/>
    <s v=""/>
  </r>
  <r>
    <x v="1"/>
    <n v="-162.23925819999931"/>
    <n v="-162.23925819999931"/>
    <s v=""/>
    <n v="1"/>
    <s v=""/>
  </r>
  <r>
    <x v="2"/>
    <n v="-247.24804690000019"/>
    <n v="-247.24804690000019"/>
    <s v=""/>
    <n v="1"/>
    <s v=""/>
  </r>
  <r>
    <x v="3"/>
    <n v="-264.27539059999981"/>
    <n v="-264.27539059999981"/>
    <s v=""/>
    <n v="1"/>
    <s v=""/>
  </r>
  <r>
    <x v="4"/>
    <n v="-215.55859380000038"/>
    <n v="-215.55859380000038"/>
    <s v=""/>
    <n v="1"/>
    <s v=""/>
  </r>
  <r>
    <x v="5"/>
    <n v="-200.4716797000001"/>
    <n v="-200.4716797000001"/>
    <s v=""/>
    <n v="1"/>
    <s v=""/>
  </r>
  <r>
    <x v="6"/>
    <n v="-69.78125"/>
    <n v="-69.78125"/>
    <s v=""/>
    <n v="1"/>
    <s v=""/>
  </r>
  <r>
    <x v="7"/>
    <n v="143.85839800000031"/>
    <s v=""/>
    <n v="143.85839800000031"/>
    <s v=""/>
    <n v="1"/>
  </r>
  <r>
    <x v="8"/>
    <n v="295.26855500000056"/>
    <s v=""/>
    <n v="295.26855500000056"/>
    <s v=""/>
    <n v="1"/>
  </r>
  <r>
    <x v="9"/>
    <n v="204.78906300000017"/>
    <s v=""/>
    <n v="204.78906300000017"/>
    <s v=""/>
    <n v="1"/>
  </r>
  <r>
    <x v="10"/>
    <n v="228.27050699999927"/>
    <s v=""/>
    <n v="228.27050699999927"/>
    <s v=""/>
    <n v="1"/>
  </r>
  <r>
    <x v="11"/>
    <n v="430.92968800000017"/>
    <s v=""/>
    <n v="430.92968800000017"/>
    <s v=""/>
    <n v="1"/>
  </r>
  <r>
    <x v="12"/>
    <n v="429.65331999999944"/>
    <s v=""/>
    <n v="429.65331999999944"/>
    <s v=""/>
    <n v="1"/>
  </r>
  <r>
    <x v="13"/>
    <n v="374.87109400000008"/>
    <s v=""/>
    <n v="374.87109400000008"/>
    <s v=""/>
    <n v="1"/>
  </r>
  <r>
    <x v="14"/>
    <n v="264.84765700000025"/>
    <s v=""/>
    <n v="264.84765700000025"/>
    <s v=""/>
    <n v="1"/>
  </r>
  <r>
    <x v="15"/>
    <n v="245.7910150000007"/>
    <s v=""/>
    <n v="245.7910150000007"/>
    <s v=""/>
    <n v="1"/>
  </r>
  <r>
    <x v="16"/>
    <n v="331.42480400000022"/>
    <s v=""/>
    <n v="331.42480400000022"/>
    <s v=""/>
    <n v="1"/>
  </r>
  <r>
    <x v="17"/>
    <n v="378.42871099999866"/>
    <s v=""/>
    <n v="378.42871099999866"/>
    <s v=""/>
    <n v="1"/>
  </r>
  <r>
    <x v="18"/>
    <n v="272.96386700000039"/>
    <s v=""/>
    <n v="272.96386700000039"/>
    <s v=""/>
    <n v="1"/>
  </r>
  <r>
    <x v="19"/>
    <n v="186.43554600000061"/>
    <s v=""/>
    <n v="186.43554600000061"/>
    <s v=""/>
    <n v="1"/>
  </r>
  <r>
    <x v="20"/>
    <n v="208.19043000000056"/>
    <s v=""/>
    <n v="208.19043000000056"/>
    <s v=""/>
    <n v="1"/>
  </r>
  <r>
    <x v="21"/>
    <n v="7.7011719999991328"/>
    <s v=""/>
    <n v="7.7011719999991328"/>
    <s v=""/>
    <n v="1"/>
  </r>
  <r>
    <x v="22"/>
    <n v="-187.20507800000087"/>
    <n v="-187.20507800000087"/>
    <s v=""/>
    <n v="1"/>
    <s v=""/>
  </r>
  <r>
    <x v="23"/>
    <n v="-211.04101600000104"/>
    <n v="-211.04101600000104"/>
    <s v=""/>
    <n v="1"/>
    <s v=""/>
  </r>
  <r>
    <x v="0"/>
    <n v="-319.15429699999913"/>
    <n v="-319.15429699999913"/>
    <s v=""/>
    <n v="1"/>
    <s v=""/>
  </r>
  <r>
    <x v="1"/>
    <n v="-434.17773440000019"/>
    <n v="-434.17773440000019"/>
    <s v=""/>
    <n v="1"/>
    <s v=""/>
  </r>
  <r>
    <x v="2"/>
    <n v="-643.5595699000005"/>
    <n v="-643.5595699000005"/>
    <s v=""/>
    <n v="1"/>
    <s v=""/>
  </r>
  <r>
    <x v="3"/>
    <n v="-652.24414070000057"/>
    <n v="-652.24414070000057"/>
    <s v=""/>
    <n v="1"/>
    <s v=""/>
  </r>
  <r>
    <x v="4"/>
    <n v="-615.6357422000001"/>
    <n v="-615.6357422000001"/>
    <s v=""/>
    <n v="1"/>
    <s v=""/>
  </r>
  <r>
    <x v="5"/>
    <n v="-625.28808550000031"/>
    <n v="-625.28808550000031"/>
    <s v=""/>
    <n v="1"/>
    <s v=""/>
  </r>
  <r>
    <x v="6"/>
    <n v="-378.95410099999935"/>
    <n v="-378.95410099999935"/>
    <s v=""/>
    <n v="1"/>
    <s v=""/>
  </r>
  <r>
    <x v="7"/>
    <n v="10.179688000000169"/>
    <s v=""/>
    <n v="10.179688000000169"/>
    <s v=""/>
    <n v="1"/>
  </r>
  <r>
    <x v="8"/>
    <n v="156.27734299999975"/>
    <s v=""/>
    <n v="156.27734299999975"/>
    <s v=""/>
    <n v="1"/>
  </r>
  <r>
    <x v="9"/>
    <n v="194.05859400000008"/>
    <s v=""/>
    <n v="194.05859400000008"/>
    <s v=""/>
    <n v="1"/>
  </r>
  <r>
    <x v="10"/>
    <n v="317.26269599999978"/>
    <s v=""/>
    <n v="317.26269599999978"/>
    <s v=""/>
    <n v="1"/>
  </r>
  <r>
    <x v="11"/>
    <n v="336.39453099999992"/>
    <s v=""/>
    <n v="336.39453099999992"/>
    <s v=""/>
    <n v="1"/>
  </r>
  <r>
    <x v="12"/>
    <n v="507.06445300000087"/>
    <s v=""/>
    <n v="507.06445300000087"/>
    <s v=""/>
    <n v="1"/>
  </r>
  <r>
    <x v="13"/>
    <n v="622.27539099999922"/>
    <s v=""/>
    <n v="622.27539099999922"/>
    <s v=""/>
    <n v="1"/>
  </r>
  <r>
    <x v="14"/>
    <n v="651.61718799999835"/>
    <s v=""/>
    <n v="651.61718799999835"/>
    <s v=""/>
    <n v="1"/>
  </r>
  <r>
    <x v="15"/>
    <n v="786.12890599999992"/>
    <s v=""/>
    <n v="786.12890599999992"/>
    <s v=""/>
    <n v="1"/>
  </r>
  <r>
    <x v="16"/>
    <n v="965.03417900000022"/>
    <s v=""/>
    <n v="965.03417900000022"/>
    <s v=""/>
    <n v="1"/>
  </r>
  <r>
    <x v="17"/>
    <n v="983.11816399999952"/>
    <s v=""/>
    <n v="983.11816399999952"/>
    <s v=""/>
    <n v="1"/>
  </r>
  <r>
    <x v="18"/>
    <n v="956.00390699999843"/>
    <s v=""/>
    <n v="956.00390699999843"/>
    <s v=""/>
    <n v="1"/>
  </r>
  <r>
    <x v="19"/>
    <n v="736.61230400000022"/>
    <s v=""/>
    <n v="736.61230400000022"/>
    <s v=""/>
    <n v="1"/>
  </r>
  <r>
    <x v="20"/>
    <n v="737.48925799999961"/>
    <s v=""/>
    <n v="737.48925799999961"/>
    <s v=""/>
    <n v="1"/>
  </r>
  <r>
    <x v="21"/>
    <n v="651.28027400000065"/>
    <s v=""/>
    <n v="651.28027400000065"/>
    <s v=""/>
    <n v="1"/>
  </r>
  <r>
    <x v="22"/>
    <n v="405.59375"/>
    <s v=""/>
    <n v="405.59375"/>
    <s v=""/>
    <n v="1"/>
  </r>
  <r>
    <x v="23"/>
    <n v="385.65331999999944"/>
    <s v=""/>
    <n v="385.65331999999944"/>
    <s v=""/>
    <n v="1"/>
  </r>
  <r>
    <x v="0"/>
    <n v="290.37109400000008"/>
    <s v=""/>
    <n v="290.37109400000008"/>
    <s v=""/>
    <n v="1"/>
  </r>
  <r>
    <x v="1"/>
    <n v="477.02343710000059"/>
    <s v=""/>
    <n v="477.02343710000059"/>
    <s v=""/>
    <n v="1"/>
  </r>
  <r>
    <x v="2"/>
    <n v="414.4326172000001"/>
    <s v=""/>
    <n v="414.4326172000001"/>
    <s v=""/>
    <n v="1"/>
  </r>
  <r>
    <x v="3"/>
    <n v="340.44140630000038"/>
    <s v=""/>
    <n v="340.44140630000038"/>
    <s v=""/>
    <n v="1"/>
  </r>
  <r>
    <x v="4"/>
    <n v="234.20800790000067"/>
    <s v=""/>
    <n v="234.20800790000067"/>
    <s v=""/>
    <n v="1"/>
  </r>
  <r>
    <x v="5"/>
    <n v="212.59472649999952"/>
    <s v=""/>
    <n v="212.59472649999952"/>
    <s v=""/>
    <n v="1"/>
  </r>
  <r>
    <x v="6"/>
    <n v="202.0341797000001"/>
    <s v=""/>
    <n v="202.0341797000001"/>
    <s v=""/>
    <n v="1"/>
  </r>
  <r>
    <x v="7"/>
    <n v="386.27343710000059"/>
    <s v=""/>
    <n v="386.27343710000059"/>
    <s v=""/>
    <n v="1"/>
  </r>
  <r>
    <x v="8"/>
    <n v="424.1875"/>
    <s v=""/>
    <n v="424.1875"/>
    <s v=""/>
    <n v="1"/>
  </r>
  <r>
    <x v="9"/>
    <n v="405.40136700000039"/>
    <s v=""/>
    <n v="405.40136700000039"/>
    <s v=""/>
    <n v="1"/>
  </r>
  <r>
    <x v="10"/>
    <n v="528.74023399999896"/>
    <s v=""/>
    <n v="528.74023399999896"/>
    <s v=""/>
    <n v="1"/>
  </r>
  <r>
    <x v="11"/>
    <n v="548.99609399999827"/>
    <s v=""/>
    <n v="548.99609399999827"/>
    <s v=""/>
    <n v="1"/>
  </r>
  <r>
    <x v="12"/>
    <n v="483.39257899999939"/>
    <s v=""/>
    <n v="483.39257899999939"/>
    <s v=""/>
    <n v="1"/>
  </r>
  <r>
    <x v="13"/>
    <n v="586.6347650000007"/>
    <s v=""/>
    <n v="586.6347650000007"/>
    <s v=""/>
    <n v="1"/>
  </r>
  <r>
    <x v="14"/>
    <n v="686.64843699999983"/>
    <s v=""/>
    <n v="686.64843699999983"/>
    <s v=""/>
    <n v="1"/>
  </r>
  <r>
    <x v="15"/>
    <n v="520.77636700000039"/>
    <s v=""/>
    <n v="520.77636700000039"/>
    <s v=""/>
    <n v="1"/>
  </r>
  <r>
    <x v="16"/>
    <n v="604.57226499999888"/>
    <s v=""/>
    <n v="604.57226499999888"/>
    <s v=""/>
    <n v="1"/>
  </r>
  <r>
    <x v="17"/>
    <n v="728.34081999999944"/>
    <s v=""/>
    <n v="728.34081999999944"/>
    <s v=""/>
    <n v="1"/>
  </r>
  <r>
    <x v="18"/>
    <n v="740.28710900000078"/>
    <s v=""/>
    <n v="740.28710900000078"/>
    <s v=""/>
    <n v="1"/>
  </r>
  <r>
    <x v="19"/>
    <n v="639.15917999999874"/>
    <s v=""/>
    <n v="639.15917999999874"/>
    <s v=""/>
    <n v="1"/>
  </r>
  <r>
    <x v="20"/>
    <n v="600.77636700000039"/>
    <s v=""/>
    <n v="600.77636700000039"/>
    <s v=""/>
    <n v="1"/>
  </r>
  <r>
    <x v="21"/>
    <n v="513.76953099999992"/>
    <s v=""/>
    <n v="513.76953099999992"/>
    <s v=""/>
    <n v="1"/>
  </r>
  <r>
    <x v="22"/>
    <n v="476.12011700000039"/>
    <s v=""/>
    <n v="476.12011700000039"/>
    <s v=""/>
    <n v="1"/>
  </r>
  <r>
    <x v="23"/>
    <n v="399.51269599999978"/>
    <s v=""/>
    <n v="399.51269599999978"/>
    <s v=""/>
    <n v="1"/>
  </r>
  <r>
    <x v="0"/>
    <n v="291.65625"/>
    <s v=""/>
    <n v="291.65625"/>
    <s v=""/>
    <n v="1"/>
  </r>
  <r>
    <x v="1"/>
    <n v="323.06933599999866"/>
    <s v=""/>
    <n v="323.06933599999866"/>
    <s v=""/>
    <n v="1"/>
  </r>
  <r>
    <x v="2"/>
    <n v="229.125"/>
    <s v=""/>
    <n v="229.125"/>
    <s v=""/>
    <n v="1"/>
  </r>
  <r>
    <x v="3"/>
    <n v="100.61035189999893"/>
    <s v=""/>
    <n v="100.61035189999893"/>
    <s v=""/>
    <n v="1"/>
  </r>
  <r>
    <x v="4"/>
    <n v="-76.37304690000019"/>
    <n v="-76.37304690000019"/>
    <s v=""/>
    <n v="1"/>
    <s v=""/>
  </r>
  <r>
    <x v="5"/>
    <n v="-198.83203160000085"/>
    <n v="-198.83203160000085"/>
    <s v=""/>
    <n v="1"/>
    <s v=""/>
  </r>
  <r>
    <x v="6"/>
    <n v="-257.6357423999998"/>
    <n v="-257.6357423999998"/>
    <s v=""/>
    <n v="1"/>
    <s v=""/>
  </r>
  <r>
    <x v="7"/>
    <n v="-411.51953099999992"/>
    <n v="-411.51953099999992"/>
    <s v=""/>
    <n v="1"/>
    <s v=""/>
  </r>
  <r>
    <x v="8"/>
    <n v="-650.86425800000143"/>
    <n v="-650.86425800000143"/>
    <s v=""/>
    <n v="1"/>
    <s v=""/>
  </r>
  <r>
    <x v="9"/>
    <n v="-893.85449200000039"/>
    <n v="-893.85449200000039"/>
    <s v=""/>
    <n v="1"/>
    <s v=""/>
  </r>
  <r>
    <x v="10"/>
    <n v="-985.84863300000143"/>
    <n v="-985.84863300000143"/>
    <s v=""/>
    <n v="1"/>
    <s v=""/>
  </r>
  <r>
    <x v="11"/>
    <n v="-1172.3320309999999"/>
    <n v="-1172.3320309999999"/>
    <s v=""/>
    <n v="1"/>
    <s v=""/>
  </r>
  <r>
    <x v="12"/>
    <n v="-1307.3496090000008"/>
    <n v="-1307.3496090000008"/>
    <s v=""/>
    <n v="1"/>
    <s v=""/>
  </r>
  <r>
    <x v="13"/>
    <n v="-1556.765625"/>
    <n v="-1556.765625"/>
    <s v=""/>
    <n v="1"/>
    <s v=""/>
  </r>
  <r>
    <x v="14"/>
    <n v="-1890.6875"/>
    <n v="-1890.6875"/>
    <s v=""/>
    <n v="1"/>
    <s v=""/>
  </r>
  <r>
    <x v="15"/>
    <n v="-2019.4267579999996"/>
    <n v="-2019.4267579999996"/>
    <s v=""/>
    <n v="1"/>
    <s v=""/>
  </r>
  <r>
    <x v="16"/>
    <n v="-2111.4306639999995"/>
    <n v="-2111.4306639999995"/>
    <s v=""/>
    <n v="1"/>
    <s v=""/>
  </r>
  <r>
    <x v="17"/>
    <n v="-2003.9658200000013"/>
    <n v="-2003.9658200000013"/>
    <s v=""/>
    <n v="1"/>
    <s v=""/>
  </r>
  <r>
    <x v="18"/>
    <n v="-1570.478516000001"/>
    <n v="-1570.478516000001"/>
    <s v=""/>
    <n v="1"/>
    <s v=""/>
  </r>
  <r>
    <x v="19"/>
    <n v="-1056.3125"/>
    <n v="-1056.3125"/>
    <s v=""/>
    <n v="1"/>
    <s v=""/>
  </r>
  <r>
    <x v="20"/>
    <n v="-610.40722699999969"/>
    <n v="-610.40722699999969"/>
    <s v=""/>
    <n v="1"/>
    <s v=""/>
  </r>
  <r>
    <x v="21"/>
    <n v="-599.21581999999944"/>
    <n v="-599.21581999999944"/>
    <s v=""/>
    <n v="1"/>
    <s v=""/>
  </r>
  <r>
    <x v="22"/>
    <n v="-467.40527400000065"/>
    <n v="-467.40527400000065"/>
    <s v=""/>
    <n v="1"/>
    <s v=""/>
  </r>
  <r>
    <x v="23"/>
    <n v="-838.67480400000022"/>
    <n v="-838.67480400000022"/>
    <s v=""/>
    <n v="1"/>
    <s v=""/>
  </r>
  <r>
    <x v="0"/>
    <n v="-749.90820300000087"/>
    <n v="-749.90820300000087"/>
    <s v=""/>
    <n v="1"/>
    <s v=""/>
  </r>
  <r>
    <x v="1"/>
    <n v="447.98339800000031"/>
    <s v=""/>
    <n v="447.98339800000031"/>
    <s v=""/>
    <n v="1"/>
  </r>
  <r>
    <x v="3"/>
    <n v="243.47265599999992"/>
    <s v=""/>
    <n v="243.47265599999992"/>
    <s v=""/>
    <n v="1"/>
  </r>
  <r>
    <x v="4"/>
    <n v="296.51074200000039"/>
    <s v=""/>
    <n v="296.51074200000039"/>
    <s v=""/>
    <n v="1"/>
  </r>
  <r>
    <x v="5"/>
    <n v="387.42480400000022"/>
    <s v=""/>
    <n v="387.42480400000022"/>
    <s v=""/>
    <n v="1"/>
  </r>
  <r>
    <x v="6"/>
    <n v="610.57128899999952"/>
    <s v=""/>
    <n v="610.57128899999952"/>
    <s v=""/>
    <n v="1"/>
  </r>
  <r>
    <x v="7"/>
    <n v="853.21386700000039"/>
    <s v=""/>
    <n v="853.21386700000039"/>
    <s v=""/>
    <n v="1"/>
  </r>
  <r>
    <x v="8"/>
    <n v="1120.153320999998"/>
    <s v=""/>
    <n v="1120.153320999998"/>
    <s v=""/>
    <n v="1"/>
  </r>
  <r>
    <x v="9"/>
    <n v="1212.6152349999975"/>
    <s v=""/>
    <n v="1212.6152349999975"/>
    <s v=""/>
    <n v="1"/>
  </r>
  <r>
    <x v="10"/>
    <n v="1133.96875"/>
    <s v=""/>
    <n v="1133.96875"/>
    <s v=""/>
    <n v="1"/>
  </r>
  <r>
    <x v="11"/>
    <n v="1591.6035159999992"/>
    <s v=""/>
    <n v="1591.6035159999992"/>
    <s v=""/>
    <n v="1"/>
  </r>
  <r>
    <x v="12"/>
    <n v="1057.6357420000022"/>
    <s v=""/>
    <n v="1057.6357420000022"/>
    <s v=""/>
    <n v="1"/>
  </r>
  <r>
    <x v="13"/>
    <n v="1167.3662109999987"/>
    <s v=""/>
    <n v="1167.3662109999987"/>
    <s v=""/>
    <n v="1"/>
  </r>
  <r>
    <x v="14"/>
    <n v="2181.3554680000016"/>
    <s v=""/>
    <n v="2181.3554680000016"/>
    <s v=""/>
    <n v="1"/>
  </r>
  <r>
    <x v="15"/>
    <n v="1995.1591800000006"/>
    <s v=""/>
    <n v="1995.1591800000006"/>
    <s v=""/>
    <n v="1"/>
  </r>
  <r>
    <x v="16"/>
    <n v="1746.7226559999999"/>
    <s v=""/>
    <n v="1746.7226559999999"/>
    <s v=""/>
    <n v="1"/>
  </r>
  <r>
    <x v="17"/>
    <n v="1567.8623050000006"/>
    <s v=""/>
    <n v="1567.8623050000006"/>
    <s v=""/>
    <n v="1"/>
  </r>
  <r>
    <x v="18"/>
    <n v="1367.1113280000009"/>
    <s v=""/>
    <n v="1367.1113280000009"/>
    <s v=""/>
    <n v="1"/>
  </r>
  <r>
    <x v="19"/>
    <n v="1477.8798820000011"/>
    <s v=""/>
    <n v="1477.8798820000011"/>
    <s v=""/>
    <n v="1"/>
  </r>
  <r>
    <x v="20"/>
    <n v="1350.7695309999999"/>
    <s v=""/>
    <n v="1350.7695309999999"/>
    <s v=""/>
    <n v="1"/>
  </r>
  <r>
    <x v="21"/>
    <n v="1341.984375"/>
    <s v=""/>
    <n v="1341.984375"/>
    <s v=""/>
    <n v="1"/>
  </r>
  <r>
    <x v="22"/>
    <n v="1218.5527349999993"/>
    <s v=""/>
    <n v="1218.5527349999993"/>
    <s v=""/>
    <n v="1"/>
  </r>
  <r>
    <x v="23"/>
    <n v="1011.228516000001"/>
    <s v=""/>
    <n v="1011.228516000001"/>
    <s v=""/>
    <n v="1"/>
  </r>
  <r>
    <x v="0"/>
    <n v="842.04785199999969"/>
    <s v=""/>
    <n v="842.04785199999969"/>
    <s v=""/>
    <n v="1"/>
  </r>
  <r>
    <x v="1"/>
    <n v="720.91113200000109"/>
    <s v=""/>
    <n v="720.91113200000109"/>
    <s v=""/>
    <n v="1"/>
  </r>
  <r>
    <x v="2"/>
    <n v="446.57617199999913"/>
    <s v=""/>
    <n v="446.57617199999913"/>
    <s v=""/>
    <n v="1"/>
  </r>
  <r>
    <x v="3"/>
    <n v="248.67871100000048"/>
    <s v=""/>
    <n v="248.67871100000048"/>
    <s v=""/>
    <n v="1"/>
  </r>
  <r>
    <x v="4"/>
    <n v="180.3222650000007"/>
    <s v=""/>
    <n v="180.3222650000007"/>
    <s v=""/>
    <n v="1"/>
  </r>
  <r>
    <x v="5"/>
    <n v="83.724609000000783"/>
    <s v=""/>
    <n v="83.724609000000783"/>
    <s v=""/>
    <n v="1"/>
  </r>
  <r>
    <x v="6"/>
    <n v="-27.061523999998826"/>
    <n v="-27.061523999998826"/>
    <s v=""/>
    <n v="1"/>
    <s v=""/>
  </r>
  <r>
    <x v="7"/>
    <n v="-281.21289099999922"/>
    <n v="-281.21289099999922"/>
    <s v=""/>
    <n v="1"/>
    <s v=""/>
  </r>
  <r>
    <x v="8"/>
    <n v="-587.36523499999748"/>
    <n v="-587.36523499999748"/>
    <s v=""/>
    <n v="1"/>
    <s v=""/>
  </r>
  <r>
    <x v="9"/>
    <n v="-728.171875"/>
    <n v="-728.171875"/>
    <s v=""/>
    <n v="1"/>
    <s v=""/>
  </r>
  <r>
    <x v="10"/>
    <n v="-364.80273499999748"/>
    <n v="-364.80273499999748"/>
    <s v=""/>
    <n v="1"/>
    <s v=""/>
  </r>
  <r>
    <x v="11"/>
    <n v="224.4375"/>
    <s v=""/>
    <n v="224.4375"/>
    <s v=""/>
    <n v="1"/>
  </r>
  <r>
    <x v="12"/>
    <n v="318.40331999999944"/>
    <s v=""/>
    <n v="318.40331999999944"/>
    <s v=""/>
    <n v="1"/>
  </r>
  <r>
    <x v="13"/>
    <n v="463.68945300000087"/>
    <s v=""/>
    <n v="463.68945300000087"/>
    <s v=""/>
    <n v="1"/>
  </r>
  <r>
    <x v="14"/>
    <n v="522.29980500000056"/>
    <s v=""/>
    <n v="522.29980500000056"/>
    <s v=""/>
    <n v="1"/>
  </r>
  <r>
    <x v="15"/>
    <n v="566.15332099999978"/>
    <s v=""/>
    <n v="566.15332099999978"/>
    <s v=""/>
    <n v="1"/>
  </r>
  <r>
    <x v="16"/>
    <n v="547.61035199999969"/>
    <s v=""/>
    <n v="547.61035199999969"/>
    <s v=""/>
    <n v="1"/>
  </r>
  <r>
    <x v="17"/>
    <n v="457.47265599999992"/>
    <s v=""/>
    <n v="457.47265599999992"/>
    <s v=""/>
    <n v="1"/>
  </r>
  <r>
    <x v="18"/>
    <n v="432.03515599999992"/>
    <s v=""/>
    <n v="432.03515599999992"/>
    <s v=""/>
    <n v="1"/>
  </r>
  <r>
    <x v="19"/>
    <n v="395.93359299999975"/>
    <s v=""/>
    <n v="395.93359299999975"/>
    <s v=""/>
    <n v="1"/>
  </r>
  <r>
    <x v="20"/>
    <n v="404.59179700000095"/>
    <s v=""/>
    <n v="404.59179700000095"/>
    <s v=""/>
    <n v="1"/>
  </r>
  <r>
    <x v="21"/>
    <n v="462.53027300000031"/>
    <s v=""/>
    <n v="462.53027300000031"/>
    <s v=""/>
    <n v="1"/>
  </r>
  <r>
    <x v="22"/>
    <n v="447.96777300000031"/>
    <s v=""/>
    <n v="447.96777300000031"/>
    <s v=""/>
    <n v="1"/>
  </r>
  <r>
    <x v="23"/>
    <n v="314.67871100000048"/>
    <s v=""/>
    <n v="314.67871100000048"/>
    <s v=""/>
    <n v="1"/>
  </r>
  <r>
    <x v="0"/>
    <n v="342.33007800000087"/>
    <s v=""/>
    <n v="342.33007800000087"/>
    <s v=""/>
    <n v="1"/>
  </r>
  <r>
    <x v="1"/>
    <n v="484.36328099999992"/>
    <s v=""/>
    <n v="484.36328099999992"/>
    <s v=""/>
    <n v="1"/>
  </r>
  <r>
    <x v="2"/>
    <n v="683.85546900000008"/>
    <s v=""/>
    <n v="683.85546900000008"/>
    <s v=""/>
    <n v="1"/>
  </r>
  <r>
    <x v="3"/>
    <n v="609.32617199999913"/>
    <s v=""/>
    <n v="609.32617199999913"/>
    <s v=""/>
    <n v="1"/>
  </r>
  <r>
    <x v="4"/>
    <n v="626.32910100000117"/>
    <s v=""/>
    <n v="626.32910100000117"/>
    <s v=""/>
    <n v="1"/>
  </r>
  <r>
    <x v="5"/>
    <n v="614.08105499999874"/>
    <s v=""/>
    <n v="614.08105499999874"/>
    <s v=""/>
    <n v="1"/>
  </r>
  <r>
    <x v="6"/>
    <n v="484.28027300000031"/>
    <s v=""/>
    <n v="484.28027300000031"/>
    <s v=""/>
    <n v="1"/>
  </r>
  <r>
    <x v="7"/>
    <n v="429.81445299999905"/>
    <s v=""/>
    <n v="429.81445299999905"/>
    <s v=""/>
    <n v="1"/>
  </r>
  <r>
    <x v="8"/>
    <n v="192.59081999999944"/>
    <s v=""/>
    <n v="192.59081999999944"/>
    <s v=""/>
    <n v="1"/>
  </r>
  <r>
    <x v="9"/>
    <n v="89.955078000000867"/>
    <s v=""/>
    <n v="89.955078000000867"/>
    <s v=""/>
    <n v="1"/>
  </r>
  <r>
    <x v="10"/>
    <n v="277.50781300000017"/>
    <s v=""/>
    <n v="277.50781300000017"/>
    <s v=""/>
    <n v="1"/>
  </r>
  <r>
    <x v="11"/>
    <n v="616.41601600000104"/>
    <s v=""/>
    <n v="616.41601600000104"/>
    <s v=""/>
    <n v="1"/>
  </r>
  <r>
    <x v="12"/>
    <n v="649.26660199999969"/>
    <s v=""/>
    <n v="649.26660199999969"/>
    <s v=""/>
    <n v="1"/>
  </r>
  <r>
    <x v="13"/>
    <n v="671.95703099999992"/>
    <s v=""/>
    <n v="671.95703099999992"/>
    <s v=""/>
    <n v="1"/>
  </r>
  <r>
    <x v="14"/>
    <n v="744.30761699999857"/>
    <s v=""/>
    <n v="744.30761699999857"/>
    <s v=""/>
    <n v="1"/>
  </r>
  <r>
    <x v="15"/>
    <n v="691.77734400000008"/>
    <s v=""/>
    <n v="691.77734400000008"/>
    <s v=""/>
    <n v="1"/>
  </r>
  <r>
    <x v="16"/>
    <n v="496.02441400000134"/>
    <s v=""/>
    <n v="496.02441400000134"/>
    <s v=""/>
    <n v="1"/>
  </r>
  <r>
    <x v="17"/>
    <n v="565.07031299999835"/>
    <s v=""/>
    <n v="565.07031299999835"/>
    <s v=""/>
    <n v="1"/>
  </r>
  <r>
    <x v="18"/>
    <n v="562.19628899999952"/>
    <s v=""/>
    <n v="562.19628899999952"/>
    <s v=""/>
    <n v="1"/>
  </r>
  <r>
    <x v="19"/>
    <n v="734.21093800000017"/>
    <s v=""/>
    <n v="734.21093800000017"/>
    <s v=""/>
    <n v="1"/>
  </r>
  <r>
    <x v="20"/>
    <n v="688.75"/>
    <s v=""/>
    <n v="688.75"/>
    <s v=""/>
    <n v="1"/>
  </r>
  <r>
    <x v="21"/>
    <n v="534.42382799999905"/>
    <s v=""/>
    <n v="534.42382799999905"/>
    <s v=""/>
    <n v="1"/>
  </r>
  <r>
    <x v="22"/>
    <n v="377.96679699999913"/>
    <s v=""/>
    <n v="377.96679699999913"/>
    <s v=""/>
    <n v="1"/>
  </r>
  <r>
    <x v="23"/>
    <n v="339.72265599999992"/>
    <s v=""/>
    <n v="339.72265599999992"/>
    <s v=""/>
    <n v="1"/>
  </r>
  <r>
    <x v="0"/>
    <n v="358.00878899999952"/>
    <s v=""/>
    <n v="358.00878899999952"/>
    <s v=""/>
    <n v="1"/>
  </r>
  <r>
    <x v="1"/>
    <n v="221.20996100000048"/>
    <s v=""/>
    <n v="221.20996100000048"/>
    <s v=""/>
    <n v="1"/>
  </r>
  <r>
    <x v="2"/>
    <n v="-89.825195999999778"/>
    <n v="-89.825195999999778"/>
    <s v=""/>
    <n v="1"/>
    <s v=""/>
  </r>
  <r>
    <x v="3"/>
    <n v="-113.92871070000001"/>
    <n v="-113.92871070000001"/>
    <s v=""/>
    <n v="1"/>
    <s v=""/>
  </r>
  <r>
    <x v="4"/>
    <n v="-181.7919922000001"/>
    <n v="-181.7919922000001"/>
    <s v=""/>
    <n v="1"/>
    <s v=""/>
  </r>
  <r>
    <x v="5"/>
    <n v="-175.625"/>
    <n v="-175.625"/>
    <s v=""/>
    <n v="1"/>
    <s v=""/>
  </r>
  <r>
    <x v="6"/>
    <n v="-181.10156300000017"/>
    <n v="-181.10156300000017"/>
    <s v=""/>
    <n v="1"/>
    <s v=""/>
  </r>
  <r>
    <x v="7"/>
    <n v="-199.52343699999983"/>
    <n v="-199.52343699999983"/>
    <s v=""/>
    <n v="1"/>
    <s v=""/>
  </r>
  <r>
    <x v="8"/>
    <n v="-198.49316399999952"/>
    <n v="-198.49316399999952"/>
    <s v=""/>
    <n v="1"/>
    <s v=""/>
  </r>
  <r>
    <x v="9"/>
    <n v="-107.31640599999992"/>
    <n v="-107.31640599999992"/>
    <s v=""/>
    <n v="1"/>
    <s v=""/>
  </r>
  <r>
    <x v="10"/>
    <n v="81.673828000000867"/>
    <s v=""/>
    <n v="81.673828000000867"/>
    <s v=""/>
    <n v="1"/>
  </r>
  <r>
    <x v="11"/>
    <n v="386.84179699999913"/>
    <s v=""/>
    <n v="386.84179699999913"/>
    <s v=""/>
    <n v="1"/>
  </r>
  <r>
    <x v="12"/>
    <n v="548.19042900000022"/>
    <s v=""/>
    <n v="548.19042900000022"/>
    <s v=""/>
    <n v="1"/>
  </r>
  <r>
    <x v="13"/>
    <n v="654.90625"/>
    <s v=""/>
    <n v="654.90625"/>
    <s v=""/>
    <n v="1"/>
  </r>
  <r>
    <x v="14"/>
    <n v="764.47558599999866"/>
    <s v=""/>
    <n v="764.47558599999866"/>
    <s v=""/>
    <n v="1"/>
  </r>
  <r>
    <x v="15"/>
    <n v="819.2285150000007"/>
    <s v=""/>
    <n v="819.2285150000007"/>
    <s v=""/>
    <n v="1"/>
  </r>
  <r>
    <x v="16"/>
    <n v="788.05957099999978"/>
    <s v=""/>
    <n v="788.05957099999978"/>
    <s v=""/>
    <n v="1"/>
  </r>
  <r>
    <x v="17"/>
    <n v="826.70996100000048"/>
    <s v=""/>
    <n v="826.70996100000048"/>
    <s v=""/>
    <n v="1"/>
  </r>
  <r>
    <x v="18"/>
    <n v="829.30371100000048"/>
    <s v=""/>
    <n v="829.30371100000048"/>
    <s v=""/>
    <n v="1"/>
  </r>
  <r>
    <x v="19"/>
    <n v="726.12402300000031"/>
    <s v=""/>
    <n v="726.12402300000031"/>
    <s v=""/>
    <n v="1"/>
  </r>
  <r>
    <x v="20"/>
    <n v="306.53906199999983"/>
    <s v=""/>
    <n v="306.53906199999983"/>
    <s v=""/>
    <n v="1"/>
  </r>
  <r>
    <x v="21"/>
    <n v="132.21484300000157"/>
    <s v=""/>
    <n v="132.21484300000157"/>
    <s v=""/>
    <n v="1"/>
  </r>
  <r>
    <x v="22"/>
    <n v="-17.051757999999609"/>
    <n v="-17.051757999999609"/>
    <s v=""/>
    <n v="1"/>
    <s v=""/>
  </r>
  <r>
    <x v="23"/>
    <n v="-200.48632899999939"/>
    <n v="-200.48632899999939"/>
    <s v=""/>
    <n v="1"/>
    <s v=""/>
  </r>
  <r>
    <x v="0"/>
    <n v="-146.83886799999891"/>
    <n v="-146.83886799999891"/>
    <s v=""/>
    <n v="1"/>
    <s v=""/>
  </r>
  <r>
    <x v="1"/>
    <n v="-111.70019599999978"/>
    <n v="-111.70019599999978"/>
    <s v=""/>
    <n v="1"/>
    <s v=""/>
  </r>
  <r>
    <x v="2"/>
    <n v="166.80371059999925"/>
    <s v=""/>
    <n v="166.80371059999925"/>
    <s v=""/>
    <n v="1"/>
  </r>
  <r>
    <x v="3"/>
    <n v="-33.287109299999429"/>
    <n v="-33.287109299999429"/>
    <s v=""/>
    <n v="1"/>
    <s v=""/>
  </r>
  <r>
    <x v="4"/>
    <n v="-82.30273440000019"/>
    <n v="-82.30273440000019"/>
    <s v=""/>
    <n v="1"/>
    <s v=""/>
  </r>
  <r>
    <x v="5"/>
    <n v="-69.6875"/>
    <n v="-69.6875"/>
    <s v=""/>
    <n v="1"/>
    <s v=""/>
  </r>
  <r>
    <x v="6"/>
    <n v="-53.109375"/>
    <n v="-53.109375"/>
    <s v=""/>
    <n v="1"/>
    <s v=""/>
  </r>
  <r>
    <x v="7"/>
    <n v="146.66113299999961"/>
    <s v=""/>
    <n v="146.66113299999961"/>
    <s v=""/>
    <n v="1"/>
  </r>
  <r>
    <x v="8"/>
    <n v="435.48925700000109"/>
    <s v=""/>
    <n v="435.48925700000109"/>
    <s v=""/>
    <n v="1"/>
  </r>
  <r>
    <x v="9"/>
    <n v="549.34277400000065"/>
    <s v=""/>
    <n v="549.34277400000065"/>
    <s v=""/>
    <n v="1"/>
  </r>
  <r>
    <x v="10"/>
    <n v="431.78613299999961"/>
    <s v=""/>
    <n v="431.78613299999961"/>
    <s v=""/>
    <n v="1"/>
  </r>
  <r>
    <x v="11"/>
    <n v="379.40136700000039"/>
    <s v=""/>
    <n v="379.40136700000039"/>
    <s v=""/>
    <n v="1"/>
  </r>
  <r>
    <x v="12"/>
    <n v="454.45410199999969"/>
    <s v=""/>
    <n v="454.45410199999969"/>
    <s v=""/>
    <n v="1"/>
  </r>
  <r>
    <x v="13"/>
    <n v="522.17480500000056"/>
    <s v=""/>
    <n v="522.17480500000056"/>
    <s v=""/>
    <n v="1"/>
  </r>
  <r>
    <x v="14"/>
    <n v="429.87695300000087"/>
    <s v=""/>
    <n v="429.87695300000087"/>
    <s v=""/>
    <n v="1"/>
  </r>
  <r>
    <x v="15"/>
    <n v="395.87988199999927"/>
    <s v=""/>
    <n v="395.87988199999927"/>
    <s v=""/>
    <n v="1"/>
  </r>
  <r>
    <x v="16"/>
    <n v="452.65722599999935"/>
    <s v=""/>
    <n v="452.65722599999935"/>
    <s v=""/>
    <n v="1"/>
  </r>
  <r>
    <x v="17"/>
    <n v="399.43847699999969"/>
    <s v=""/>
    <n v="399.43847699999969"/>
    <s v=""/>
    <n v="1"/>
  </r>
  <r>
    <x v="18"/>
    <n v="493.03515599999992"/>
    <s v=""/>
    <n v="493.03515599999992"/>
    <s v=""/>
    <n v="1"/>
  </r>
  <r>
    <x v="19"/>
    <n v="381.82226499999888"/>
    <s v=""/>
    <n v="381.82226499999888"/>
    <s v=""/>
    <n v="1"/>
  </r>
  <r>
    <x v="20"/>
    <n v="64.722655999999915"/>
    <s v=""/>
    <n v="64.722655999999915"/>
    <s v=""/>
    <n v="1"/>
  </r>
  <r>
    <x v="21"/>
    <n v="-159.5097650000007"/>
    <n v="-159.5097650000007"/>
    <s v=""/>
    <n v="1"/>
    <s v=""/>
  </r>
  <r>
    <x v="22"/>
    <n v="-469.40722699999969"/>
    <n v="-469.40722699999969"/>
    <s v=""/>
    <n v="1"/>
    <s v=""/>
  </r>
  <r>
    <x v="23"/>
    <n v="-803.52050800000143"/>
    <n v="-803.52050800000143"/>
    <s v=""/>
    <n v="1"/>
    <s v=""/>
  </r>
  <r>
    <x v="0"/>
    <n v="-936.72656199999983"/>
    <n v="-936.72656199999983"/>
    <s v=""/>
    <n v="1"/>
    <s v=""/>
  </r>
  <r>
    <x v="1"/>
    <n v="-1027.640625"/>
    <n v="-1027.640625"/>
    <s v=""/>
    <n v="1"/>
    <s v=""/>
  </r>
  <r>
    <x v="2"/>
    <n v="84.624023999998826"/>
    <s v=""/>
    <n v="84.624023999998826"/>
    <s v=""/>
    <n v="1"/>
  </r>
  <r>
    <x v="3"/>
    <n v="-103.43945299999905"/>
    <n v="-103.43945299999905"/>
    <s v=""/>
    <n v="1"/>
    <s v=""/>
  </r>
  <r>
    <x v="4"/>
    <n v="-357.63964800000031"/>
    <n v="-357.63964800000031"/>
    <s v=""/>
    <n v="1"/>
    <s v=""/>
  </r>
  <r>
    <x v="5"/>
    <n v="-296.08496100000048"/>
    <n v="-296.08496100000048"/>
    <s v=""/>
    <n v="1"/>
    <s v=""/>
  </r>
  <r>
    <x v="6"/>
    <n v="-340.52636800000073"/>
    <n v="-340.52636800000073"/>
    <s v=""/>
    <n v="1"/>
    <s v=""/>
  </r>
  <r>
    <x v="7"/>
    <n v="-574.13867200000095"/>
    <n v="-574.13867200000095"/>
    <s v=""/>
    <n v="1"/>
    <s v=""/>
  </r>
  <r>
    <x v="8"/>
    <n v="-732.61230400000022"/>
    <n v="-732.61230400000022"/>
    <s v=""/>
    <n v="1"/>
    <s v=""/>
  </r>
  <r>
    <x v="9"/>
    <n v="-773.64160199999969"/>
    <n v="-773.64160199999969"/>
    <s v=""/>
    <n v="1"/>
    <s v=""/>
  </r>
  <r>
    <x v="10"/>
    <n v="-850.109375"/>
    <n v="-850.109375"/>
    <s v=""/>
    <n v="1"/>
    <s v=""/>
  </r>
  <r>
    <x v="11"/>
    <n v="-791.41308600000229"/>
    <n v="-791.41308600000229"/>
    <s v=""/>
    <n v="1"/>
    <s v=""/>
  </r>
  <r>
    <x v="12"/>
    <n v="-740.24121099999866"/>
    <n v="-740.24121099999866"/>
    <s v=""/>
    <n v="1"/>
    <s v=""/>
  </r>
  <r>
    <x v="13"/>
    <n v="-922.99804699999913"/>
    <n v="-922.99804699999913"/>
    <s v=""/>
    <n v="1"/>
    <s v=""/>
  </r>
  <r>
    <x v="14"/>
    <n v="-1169.7802730000003"/>
    <n v="-1169.7802730000003"/>
    <s v=""/>
    <n v="1"/>
    <s v=""/>
  </r>
  <r>
    <x v="15"/>
    <n v="-1272.6337889999995"/>
    <n v="-1272.6337889999995"/>
    <s v=""/>
    <n v="1"/>
    <s v=""/>
  </r>
  <r>
    <x v="16"/>
    <n v="-1430"/>
    <n v="-1430"/>
    <s v=""/>
    <n v="1"/>
    <s v=""/>
  </r>
  <r>
    <x v="17"/>
    <n v="-1587.7412110000005"/>
    <n v="-1587.7412110000005"/>
    <s v=""/>
    <n v="1"/>
    <s v=""/>
  </r>
  <r>
    <x v="18"/>
    <n v="-1334.2382819999984"/>
    <n v="-1334.2382819999984"/>
    <s v=""/>
    <n v="1"/>
    <s v=""/>
  </r>
  <r>
    <x v="19"/>
    <n v="-822.52734300000157"/>
    <n v="-822.52734300000157"/>
    <s v=""/>
    <n v="1"/>
    <s v=""/>
  </r>
  <r>
    <x v="20"/>
    <n v="-694.72265599999992"/>
    <n v="-694.72265599999992"/>
    <s v=""/>
    <n v="1"/>
    <s v=""/>
  </r>
  <r>
    <x v="21"/>
    <n v="-551.51269499999944"/>
    <n v="-551.51269499999944"/>
    <s v=""/>
    <n v="1"/>
    <s v=""/>
  </r>
  <r>
    <x v="22"/>
    <n v="-602.93945399999939"/>
    <n v="-602.93945399999939"/>
    <s v=""/>
    <n v="1"/>
    <s v=""/>
  </r>
  <r>
    <x v="23"/>
    <n v="-725.16015599999992"/>
    <n v="-725.16015599999992"/>
    <s v=""/>
    <n v="1"/>
    <s v=""/>
  </r>
  <r>
    <x v="0"/>
    <n v="-536.67285100000117"/>
    <n v="-536.67285100000117"/>
    <s v=""/>
    <n v="1"/>
    <s v=""/>
  </r>
  <r>
    <x v="1"/>
    <n v="-319.67480500000056"/>
    <n v="-319.67480500000056"/>
    <s v=""/>
    <n v="1"/>
    <s v=""/>
  </r>
  <r>
    <x v="2"/>
    <n v="599.51367199999913"/>
    <s v=""/>
    <n v="599.51367199999913"/>
    <s v=""/>
    <n v="1"/>
  </r>
  <r>
    <x v="3"/>
    <n v="615.08593700000165"/>
    <s v=""/>
    <n v="615.08593700000165"/>
    <s v=""/>
    <n v="1"/>
  </r>
  <r>
    <x v="4"/>
    <n v="660.14160199999969"/>
    <s v=""/>
    <n v="660.14160199999969"/>
    <s v=""/>
    <n v="1"/>
  </r>
  <r>
    <x v="5"/>
    <n v="669.12011700000039"/>
    <s v=""/>
    <n v="669.12011700000039"/>
    <s v=""/>
    <n v="1"/>
  </r>
  <r>
    <x v="6"/>
    <n v="652.58886700000039"/>
    <s v=""/>
    <n v="652.58886700000039"/>
    <s v=""/>
    <n v="1"/>
  </r>
  <r>
    <x v="7"/>
    <n v="692.57421800000157"/>
    <s v=""/>
    <n v="692.57421800000157"/>
    <s v=""/>
    <n v="1"/>
  </r>
  <r>
    <x v="8"/>
    <n v="666.33984399999827"/>
    <s v=""/>
    <n v="666.33984399999827"/>
    <s v=""/>
    <n v="1"/>
  </r>
  <r>
    <x v="9"/>
    <n v="674.06054700000095"/>
    <s v=""/>
    <n v="674.06054700000095"/>
    <s v=""/>
    <n v="1"/>
  </r>
  <r>
    <x v="10"/>
    <n v="849.6445309999981"/>
    <s v=""/>
    <n v="849.6445309999981"/>
    <s v=""/>
    <n v="1"/>
  </r>
  <r>
    <x v="11"/>
    <n v="1059.6542969999991"/>
    <s v=""/>
    <n v="1059.6542969999991"/>
    <s v=""/>
    <n v="1"/>
  </r>
  <r>
    <x v="12"/>
    <n v="1100.4970699999994"/>
    <s v=""/>
    <n v="1100.4970699999994"/>
    <s v=""/>
    <n v="1"/>
  </r>
  <r>
    <x v="13"/>
    <n v="1178.4677730000003"/>
    <s v=""/>
    <n v="1178.4677730000003"/>
    <s v=""/>
    <n v="1"/>
  </r>
  <r>
    <x v="14"/>
    <n v="1230.6044919999986"/>
    <s v=""/>
    <n v="1230.6044919999986"/>
    <s v=""/>
    <n v="1"/>
  </r>
  <r>
    <x v="15"/>
    <n v="1294.2294920000004"/>
    <s v=""/>
    <n v="1294.2294920000004"/>
    <s v=""/>
    <n v="1"/>
  </r>
  <r>
    <x v="16"/>
    <n v="1292.1552730000003"/>
    <s v=""/>
    <n v="1292.1552730000003"/>
    <s v=""/>
    <n v="1"/>
  </r>
  <r>
    <x v="17"/>
    <n v="1295.3476559999999"/>
    <s v=""/>
    <n v="1295.3476559999999"/>
    <s v=""/>
    <n v="1"/>
  </r>
  <r>
    <x v="18"/>
    <n v="1458.7880859999987"/>
    <s v=""/>
    <n v="1458.7880859999987"/>
    <s v=""/>
    <n v="1"/>
  </r>
  <r>
    <x v="19"/>
    <n v="1509.7304690000001"/>
    <s v=""/>
    <n v="1509.7304690000001"/>
    <s v=""/>
    <n v="1"/>
  </r>
  <r>
    <x v="20"/>
    <n v="1443.5400389999995"/>
    <s v=""/>
    <n v="1443.5400389999995"/>
    <s v=""/>
    <n v="1"/>
  </r>
  <r>
    <x v="21"/>
    <n v="1499.6767579999996"/>
    <s v=""/>
    <n v="1499.6767579999996"/>
    <s v=""/>
    <n v="1"/>
  </r>
  <r>
    <x v="22"/>
    <n v="1457.7919929999989"/>
    <s v=""/>
    <n v="1457.7919929999989"/>
    <s v=""/>
    <n v="1"/>
  </r>
  <r>
    <x v="23"/>
    <n v="1205.0986319999993"/>
    <s v=""/>
    <n v="1205.0986319999993"/>
    <s v=""/>
    <n v="1"/>
  </r>
  <r>
    <x v="0"/>
    <n v="856.80664099999922"/>
    <s v=""/>
    <n v="856.80664099999922"/>
    <s v=""/>
    <n v="1"/>
  </r>
  <r>
    <x v="1"/>
    <n v="576.71679699999913"/>
    <s v=""/>
    <n v="576.71679699999913"/>
    <s v=""/>
    <n v="1"/>
  </r>
  <r>
    <x v="2"/>
    <n v="41.863280999999915"/>
    <s v=""/>
    <n v="41.863280999999915"/>
    <s v=""/>
    <n v="1"/>
  </r>
  <r>
    <x v="3"/>
    <n v="-114.98632899999939"/>
    <n v="-114.98632899999939"/>
    <s v=""/>
    <n v="1"/>
    <s v=""/>
  </r>
  <r>
    <x v="4"/>
    <n v="-398.63085899999896"/>
    <n v="-398.63085899999896"/>
    <s v=""/>
    <n v="1"/>
    <s v=""/>
  </r>
  <r>
    <x v="5"/>
    <n v="-489.828125"/>
    <n v="-489.828125"/>
    <s v=""/>
    <n v="1"/>
    <s v=""/>
  </r>
  <r>
    <x v="6"/>
    <n v="-607.04492199999913"/>
    <n v="-607.04492199999913"/>
    <s v=""/>
    <n v="1"/>
    <s v=""/>
  </r>
  <r>
    <x v="7"/>
    <n v="-855.23046900000008"/>
    <n v="-855.23046900000008"/>
    <s v=""/>
    <n v="1"/>
    <s v=""/>
  </r>
  <r>
    <x v="8"/>
    <n v="-1121.8623050000006"/>
    <n v="-1121.8623050000006"/>
    <s v=""/>
    <n v="1"/>
    <s v=""/>
  </r>
  <r>
    <x v="9"/>
    <n v="-1060.3408209999998"/>
    <n v="-1060.3408209999998"/>
    <s v=""/>
    <n v="1"/>
    <s v=""/>
  </r>
  <r>
    <x v="10"/>
    <n v="-723.58496099999866"/>
    <n v="-723.58496099999866"/>
    <s v=""/>
    <n v="1"/>
    <s v=""/>
  </r>
  <r>
    <x v="11"/>
    <n v="-326.00097699999969"/>
    <n v="-326.00097699999969"/>
    <s v=""/>
    <n v="1"/>
    <s v=""/>
  </r>
  <r>
    <x v="12"/>
    <n v="-217.78711000000112"/>
    <n v="-217.78711000000112"/>
    <s v=""/>
    <n v="1"/>
    <s v=""/>
  </r>
  <r>
    <x v="13"/>
    <n v="-55.984375"/>
    <n v="-55.984375"/>
    <s v=""/>
    <n v="1"/>
    <s v=""/>
  </r>
  <r>
    <x v="14"/>
    <n v="177.32031300000017"/>
    <s v=""/>
    <n v="177.32031300000017"/>
    <s v=""/>
    <n v="1"/>
  </r>
  <r>
    <x v="15"/>
    <n v="199.99316400000134"/>
    <s v=""/>
    <n v="199.99316400000134"/>
    <s v=""/>
    <n v="1"/>
  </r>
  <r>
    <x v="16"/>
    <n v="163.93945300000087"/>
    <s v=""/>
    <n v="163.93945300000087"/>
    <s v=""/>
    <n v="1"/>
  </r>
  <r>
    <x v="17"/>
    <n v="12.50781299999835"/>
    <s v=""/>
    <n v="12.50781299999835"/>
    <s v=""/>
    <n v="1"/>
  </r>
  <r>
    <x v="18"/>
    <n v="-53.544921999999133"/>
    <n v="-53.544921999999133"/>
    <s v=""/>
    <n v="1"/>
    <s v=""/>
  </r>
  <r>
    <x v="19"/>
    <n v="-41.28125"/>
    <n v="-41.28125"/>
    <s v=""/>
    <n v="1"/>
    <s v=""/>
  </r>
  <r>
    <x v="20"/>
    <n v="-190.75390700000025"/>
    <n v="-190.75390700000025"/>
    <s v=""/>
    <n v="1"/>
    <s v=""/>
  </r>
  <r>
    <x v="21"/>
    <n v="-156.10156300000017"/>
    <n v="-156.10156300000017"/>
    <s v=""/>
    <n v="1"/>
    <s v=""/>
  </r>
  <r>
    <x v="22"/>
    <n v="96.653319999999439"/>
    <s v=""/>
    <n v="96.653319999999439"/>
    <s v=""/>
    <n v="1"/>
  </r>
  <r>
    <x v="23"/>
    <n v="293.09765599999992"/>
    <s v=""/>
    <n v="293.09765599999992"/>
    <s v=""/>
    <n v="1"/>
  </r>
  <r>
    <x v="0"/>
    <n v="400.46484300000157"/>
    <s v=""/>
    <n v="400.46484300000157"/>
    <s v=""/>
    <n v="1"/>
  </r>
  <r>
    <x v="1"/>
    <n v="641.20605500000056"/>
    <s v=""/>
    <n v="641.20605500000056"/>
    <s v=""/>
    <n v="1"/>
  </r>
  <r>
    <x v="2"/>
    <n v="571.96972699999969"/>
    <s v=""/>
    <n v="571.96972699999969"/>
    <s v=""/>
    <n v="1"/>
  </r>
  <r>
    <x v="3"/>
    <n v="552.21386699999857"/>
    <s v=""/>
    <n v="552.21386699999857"/>
    <s v=""/>
    <n v="1"/>
  </r>
  <r>
    <x v="4"/>
    <n v="467.84472699999969"/>
    <s v=""/>
    <n v="467.84472699999969"/>
    <s v=""/>
    <n v="1"/>
  </r>
  <r>
    <x v="5"/>
    <n v="456.49023399999896"/>
    <s v=""/>
    <n v="456.49023399999896"/>
    <s v=""/>
    <n v="1"/>
  </r>
  <r>
    <x v="6"/>
    <n v="308.93261799999891"/>
    <s v=""/>
    <n v="308.93261799999891"/>
    <s v=""/>
    <n v="1"/>
  </r>
  <r>
    <x v="7"/>
    <n v="159.99804700000095"/>
    <s v=""/>
    <n v="159.99804700000095"/>
    <s v=""/>
    <n v="1"/>
  </r>
  <r>
    <x v="8"/>
    <n v="-56.045898000000307"/>
    <n v="-56.045898000000307"/>
    <s v=""/>
    <n v="1"/>
    <s v=""/>
  </r>
  <r>
    <x v="9"/>
    <n v="-120.53027300000031"/>
    <n v="-120.53027300000031"/>
    <s v=""/>
    <n v="1"/>
    <s v=""/>
  </r>
  <r>
    <x v="10"/>
    <n v="138.18066399999952"/>
    <s v=""/>
    <n v="138.18066399999952"/>
    <s v=""/>
    <n v="1"/>
  </r>
  <r>
    <x v="11"/>
    <n v="448.55664100000104"/>
    <s v=""/>
    <n v="448.55664100000104"/>
    <s v=""/>
    <n v="1"/>
  </r>
  <r>
    <x v="12"/>
    <n v="453.77636700000039"/>
    <s v=""/>
    <n v="453.77636700000039"/>
    <s v=""/>
    <n v="1"/>
  </r>
  <r>
    <x v="13"/>
    <n v="525.03417999999874"/>
    <s v=""/>
    <n v="525.03417999999874"/>
    <s v=""/>
    <n v="1"/>
  </r>
  <r>
    <x v="14"/>
    <n v="374.56347699999969"/>
    <s v=""/>
    <n v="374.56347699999969"/>
    <s v=""/>
    <n v="1"/>
  </r>
  <r>
    <x v="15"/>
    <n v="49.529296999999133"/>
    <s v=""/>
    <n v="49.529296999999133"/>
    <s v=""/>
    <n v="1"/>
  </r>
  <r>
    <x v="16"/>
    <n v="-145.76953200000025"/>
    <n v="-145.76953200000025"/>
    <s v=""/>
    <n v="1"/>
    <s v=""/>
  </r>
  <r>
    <x v="17"/>
    <n v="-178.47167999999874"/>
    <n v="-178.47167999999874"/>
    <s v=""/>
    <n v="1"/>
    <s v=""/>
  </r>
  <r>
    <x v="18"/>
    <n v="-289.90527300000031"/>
    <n v="-289.90527300000031"/>
    <s v=""/>
    <n v="1"/>
    <s v=""/>
  </r>
  <r>
    <x v="19"/>
    <n v="-469.92089800000031"/>
    <n v="-469.92089800000031"/>
    <s v=""/>
    <n v="1"/>
    <s v=""/>
  </r>
  <r>
    <x v="20"/>
    <n v="-320.58105400000022"/>
    <n v="-320.58105400000022"/>
    <s v=""/>
    <n v="1"/>
    <s v=""/>
  </r>
  <r>
    <x v="21"/>
    <n v="-275.38964900000065"/>
    <n v="-275.38964900000065"/>
    <s v=""/>
    <n v="1"/>
    <s v=""/>
  </r>
  <r>
    <x v="22"/>
    <n v="-242.23046900000008"/>
    <n v="-242.23046900000008"/>
    <s v=""/>
    <n v="1"/>
    <s v=""/>
  </r>
  <r>
    <x v="23"/>
    <n v="-124.62304700000095"/>
    <n v="-124.62304700000095"/>
    <s v=""/>
    <n v="1"/>
    <s v=""/>
  </r>
  <r>
    <x v="0"/>
    <n v="-91.101561999999831"/>
    <n v="-91.101561999999831"/>
    <s v=""/>
    <n v="1"/>
    <s v=""/>
  </r>
  <r>
    <x v="1"/>
    <n v="33.267577999999048"/>
    <s v=""/>
    <n v="33.267577999999048"/>
    <s v=""/>
    <n v="1"/>
  </r>
  <r>
    <x v="2"/>
    <n v="140.609375"/>
    <s v=""/>
    <n v="140.609375"/>
    <s v=""/>
    <n v="1"/>
  </r>
  <r>
    <x v="3"/>
    <n v="329.79003899999952"/>
    <s v=""/>
    <n v="329.79003899999952"/>
    <s v=""/>
    <n v="1"/>
  </r>
  <r>
    <x v="4"/>
    <n v="405.12890619999962"/>
    <s v=""/>
    <n v="405.12890619999962"/>
    <s v=""/>
    <n v="1"/>
  </r>
  <r>
    <x v="5"/>
    <n v="419.59179690000019"/>
    <s v=""/>
    <n v="419.59179690000019"/>
    <s v=""/>
    <n v="1"/>
  </r>
  <r>
    <x v="6"/>
    <n v="406.19628910000029"/>
    <s v=""/>
    <n v="406.19628910000029"/>
    <s v=""/>
    <n v="1"/>
  </r>
  <r>
    <x v="7"/>
    <n v="395.65429699999913"/>
    <s v=""/>
    <n v="395.65429699999913"/>
    <s v=""/>
    <n v="1"/>
  </r>
  <r>
    <x v="8"/>
    <n v="536.00488300000143"/>
    <s v=""/>
    <n v="536.00488300000143"/>
    <s v=""/>
    <n v="1"/>
  </r>
  <r>
    <x v="9"/>
    <n v="551.46777300000031"/>
    <s v=""/>
    <n v="551.46777300000031"/>
    <s v=""/>
    <n v="1"/>
  </r>
  <r>
    <x v="10"/>
    <n v="421.58300800000143"/>
    <s v=""/>
    <n v="421.58300800000143"/>
    <s v=""/>
    <n v="1"/>
  </r>
  <r>
    <x v="11"/>
    <n v="636.45019499999944"/>
    <s v=""/>
    <n v="636.45019499999944"/>
    <s v=""/>
    <n v="1"/>
  </r>
  <r>
    <x v="12"/>
    <n v="697.40917900000022"/>
    <s v=""/>
    <n v="697.40917900000022"/>
    <s v=""/>
    <n v="1"/>
  </r>
  <r>
    <x v="13"/>
    <n v="702.92578199999843"/>
    <s v=""/>
    <n v="702.92578199999843"/>
    <s v=""/>
    <n v="1"/>
  </r>
  <r>
    <x v="14"/>
    <n v="479.88671900000008"/>
    <s v=""/>
    <n v="479.88671900000008"/>
    <s v=""/>
    <n v="1"/>
  </r>
  <r>
    <x v="15"/>
    <n v="111.25488200000109"/>
    <s v=""/>
    <n v="111.25488200000109"/>
    <s v=""/>
    <n v="1"/>
  </r>
  <r>
    <x v="16"/>
    <n v="-286.35644599999978"/>
    <n v="-286.35644599999978"/>
    <s v=""/>
    <n v="1"/>
    <s v=""/>
  </r>
  <r>
    <x v="17"/>
    <n v="-342.66894599999978"/>
    <n v="-342.66894599999978"/>
    <s v=""/>
    <n v="1"/>
    <s v=""/>
  </r>
  <r>
    <x v="18"/>
    <n v="-377.54199200000039"/>
    <n v="-377.54199200000039"/>
    <s v=""/>
    <n v="1"/>
    <s v=""/>
  </r>
  <r>
    <x v="19"/>
    <n v="-235.99706999999944"/>
    <n v="-235.99706999999944"/>
    <s v=""/>
    <n v="1"/>
    <s v=""/>
  </r>
  <r>
    <x v="20"/>
    <n v="-166.66308599999866"/>
    <n v="-166.66308599999866"/>
    <s v=""/>
    <n v="1"/>
    <s v=""/>
  </r>
  <r>
    <x v="21"/>
    <n v="-210.92382800000087"/>
    <n v="-210.92382800000087"/>
    <s v=""/>
    <n v="1"/>
    <s v=""/>
  </r>
  <r>
    <x v="22"/>
    <n v="-228.01074300000073"/>
    <n v="-228.01074300000073"/>
    <s v=""/>
    <n v="1"/>
    <s v=""/>
  </r>
  <r>
    <x v="23"/>
    <n v="-309.96289099999922"/>
    <n v="-309.96289099999922"/>
    <s v=""/>
    <n v="1"/>
    <s v=""/>
  </r>
  <r>
    <x v="0"/>
    <n v="-198.05957000000126"/>
    <n v="-198.05957000000126"/>
    <s v=""/>
    <n v="1"/>
    <s v=""/>
  </r>
  <r>
    <x v="1"/>
    <n v="-219.38769499999944"/>
    <n v="-219.38769499999944"/>
    <s v=""/>
    <n v="1"/>
    <s v=""/>
  </r>
  <r>
    <x v="2"/>
    <n v="-199.61621100000048"/>
    <n v="-199.61621100000048"/>
    <s v=""/>
    <n v="1"/>
    <s v=""/>
  </r>
  <r>
    <x v="3"/>
    <n v="-82.168945299999905"/>
    <n v="-82.168945299999905"/>
    <s v=""/>
    <n v="1"/>
    <s v=""/>
  </r>
  <r>
    <x v="4"/>
    <n v="131.66308589999971"/>
    <s v=""/>
    <n v="131.66308589999971"/>
    <s v=""/>
    <n v="1"/>
  </r>
  <r>
    <x v="5"/>
    <n v="263.34570320000057"/>
    <s v=""/>
    <n v="263.34570320000057"/>
    <s v=""/>
    <n v="1"/>
  </r>
  <r>
    <x v="6"/>
    <n v="482.6640625"/>
    <s v=""/>
    <n v="482.6640625"/>
    <s v=""/>
    <n v="1"/>
  </r>
  <r>
    <x v="7"/>
    <n v="821.59765700000025"/>
    <s v=""/>
    <n v="821.59765700000025"/>
    <s v=""/>
    <n v="1"/>
  </r>
  <r>
    <x v="8"/>
    <n v="1219.9599610000005"/>
    <s v=""/>
    <n v="1219.9599610000005"/>
    <s v=""/>
    <n v="1"/>
  </r>
  <r>
    <x v="9"/>
    <n v="1392.0039059999999"/>
    <s v=""/>
    <n v="1392.0039059999999"/>
    <s v=""/>
    <n v="1"/>
  </r>
  <r>
    <x v="10"/>
    <n v="1312.9169920000004"/>
    <s v=""/>
    <n v="1312.9169920000004"/>
    <s v=""/>
    <n v="1"/>
  </r>
  <r>
    <x v="11"/>
    <n v="909.82031200000165"/>
    <s v=""/>
    <n v="909.82031200000165"/>
    <s v=""/>
    <n v="1"/>
  </r>
  <r>
    <x v="12"/>
    <n v="639.44726599999922"/>
    <s v=""/>
    <n v="639.44726599999922"/>
    <s v=""/>
    <n v="1"/>
  </r>
  <r>
    <x v="13"/>
    <n v="504.49902300000031"/>
    <s v=""/>
    <n v="504.49902300000031"/>
    <s v=""/>
    <n v="1"/>
  </r>
  <r>
    <x v="14"/>
    <n v="274.85253899999952"/>
    <s v=""/>
    <n v="274.85253899999952"/>
    <s v=""/>
    <n v="1"/>
  </r>
  <r>
    <x v="15"/>
    <n v="246.48339800000031"/>
    <s v=""/>
    <n v="246.48339800000031"/>
    <s v=""/>
    <n v="1"/>
  </r>
  <r>
    <x v="16"/>
    <n v="488.24511699999857"/>
    <s v=""/>
    <n v="488.24511699999857"/>
    <s v=""/>
    <n v="1"/>
  </r>
  <r>
    <x v="17"/>
    <n v="317.54980499999874"/>
    <s v=""/>
    <n v="317.54980499999874"/>
    <s v=""/>
    <n v="1"/>
  </r>
  <r>
    <x v="18"/>
    <n v="427.78613300000143"/>
    <s v=""/>
    <n v="427.78613300000143"/>
    <s v=""/>
    <n v="1"/>
  </r>
  <r>
    <x v="19"/>
    <n v="368.11816399999952"/>
    <s v=""/>
    <n v="368.11816399999952"/>
    <s v=""/>
    <n v="1"/>
  </r>
  <r>
    <x v="20"/>
    <n v="932.72363299999961"/>
    <s v=""/>
    <n v="932.72363299999961"/>
    <s v=""/>
    <n v="1"/>
  </r>
  <r>
    <x v="21"/>
    <n v="888.37109400000008"/>
    <s v=""/>
    <n v="888.37109400000008"/>
    <s v=""/>
    <n v="1"/>
  </r>
  <r>
    <x v="22"/>
    <n v="852.00781299999835"/>
    <s v=""/>
    <n v="852.00781299999835"/>
    <s v=""/>
    <n v="1"/>
  </r>
  <r>
    <x v="23"/>
    <n v="837.25976599999922"/>
    <s v=""/>
    <n v="837.25976599999922"/>
    <s v=""/>
    <n v="1"/>
  </r>
  <r>
    <x v="0"/>
    <n v="664.41113300000143"/>
    <s v=""/>
    <n v="664.41113300000143"/>
    <s v=""/>
    <n v="1"/>
  </r>
  <r>
    <x v="1"/>
    <n v="539.37206999999944"/>
    <s v=""/>
    <n v="539.37206999999944"/>
    <s v=""/>
    <n v="1"/>
  </r>
  <r>
    <x v="2"/>
    <n v="-61.190429599999334"/>
    <n v="-61.190429599999334"/>
    <s v=""/>
    <n v="1"/>
    <s v=""/>
  </r>
  <r>
    <x v="3"/>
    <n v="59.571289100000286"/>
    <s v=""/>
    <n v="59.571289100000286"/>
    <s v=""/>
    <n v="1"/>
  </r>
  <r>
    <x v="4"/>
    <n v="218.45996089999971"/>
    <s v=""/>
    <n v="218.45996089999971"/>
    <s v=""/>
    <n v="1"/>
  </r>
  <r>
    <x v="5"/>
    <n v="398.27441399999952"/>
    <s v=""/>
    <n v="398.27441399999952"/>
    <s v=""/>
    <n v="1"/>
  </r>
  <r>
    <x v="6"/>
    <n v="496.4248047000001"/>
    <s v=""/>
    <n v="496.4248047000001"/>
    <s v=""/>
    <n v="1"/>
  </r>
  <r>
    <x v="7"/>
    <n v="843.24706999999944"/>
    <s v=""/>
    <n v="843.24706999999944"/>
    <s v=""/>
    <n v="1"/>
  </r>
  <r>
    <x v="8"/>
    <n v="1174.8896489999988"/>
    <s v=""/>
    <n v="1174.8896489999988"/>
    <s v=""/>
    <n v="1"/>
  </r>
  <r>
    <x v="9"/>
    <n v="1303.7285159999992"/>
    <s v=""/>
    <n v="1303.7285159999992"/>
    <s v=""/>
    <n v="1"/>
  </r>
  <r>
    <x v="10"/>
    <n v="1293.4658209999998"/>
    <s v=""/>
    <n v="1293.4658209999998"/>
    <s v=""/>
    <n v="1"/>
  </r>
  <r>
    <x v="11"/>
    <n v="980.796875"/>
    <s v=""/>
    <n v="980.796875"/>
    <s v=""/>
    <n v="1"/>
  </r>
  <r>
    <x v="12"/>
    <n v="563.39746100000048"/>
    <s v=""/>
    <n v="563.39746100000048"/>
    <s v=""/>
    <n v="1"/>
  </r>
  <r>
    <x v="13"/>
    <n v="338.32714899999883"/>
    <s v=""/>
    <n v="338.32714899999883"/>
    <s v=""/>
    <n v="1"/>
  </r>
  <r>
    <x v="14"/>
    <n v="187.86230499999874"/>
    <s v=""/>
    <n v="187.86230499999874"/>
    <s v=""/>
    <n v="1"/>
  </r>
  <r>
    <x v="15"/>
    <n v="120.92578200000025"/>
    <s v=""/>
    <n v="120.92578200000025"/>
    <s v=""/>
    <n v="1"/>
  </r>
  <r>
    <x v="16"/>
    <n v="-18.589844000000085"/>
    <n v="-18.589844000000085"/>
    <s v=""/>
    <n v="1"/>
    <s v=""/>
  </r>
  <r>
    <x v="17"/>
    <n v="-506.75"/>
    <n v="-506.75"/>
    <s v=""/>
    <n v="1"/>
    <s v=""/>
  </r>
  <r>
    <x v="18"/>
    <n v="-526.40527300000031"/>
    <n v="-526.40527300000031"/>
    <s v=""/>
    <n v="1"/>
    <s v=""/>
  </r>
  <r>
    <x v="19"/>
    <n v="-483.70117199999913"/>
    <n v="-483.70117199999913"/>
    <s v=""/>
    <n v="1"/>
    <s v=""/>
  </r>
  <r>
    <x v="20"/>
    <n v="-233.27929699999913"/>
    <n v="-233.27929699999913"/>
    <s v=""/>
    <n v="1"/>
    <s v=""/>
  </r>
  <r>
    <x v="21"/>
    <n v="-148.92480500000056"/>
    <n v="-148.92480500000056"/>
    <s v=""/>
    <n v="1"/>
    <s v=""/>
  </r>
  <r>
    <x v="22"/>
    <n v="-40.384764999998879"/>
    <n v="-40.384764999998879"/>
    <s v=""/>
    <n v="1"/>
    <s v=""/>
  </r>
  <r>
    <x v="23"/>
    <n v="121.53417900000022"/>
    <s v=""/>
    <n v="121.53417900000022"/>
    <s v=""/>
    <n v="1"/>
  </r>
  <r>
    <x v="0"/>
    <n v="296.39941399999952"/>
    <s v=""/>
    <n v="296.39941399999952"/>
    <s v=""/>
    <n v="1"/>
  </r>
  <r>
    <x v="1"/>
    <n v="382.48242199999913"/>
    <s v=""/>
    <n v="382.48242199999913"/>
    <s v=""/>
    <n v="1"/>
  </r>
  <r>
    <x v="2"/>
    <n v="162.57226559999981"/>
    <s v=""/>
    <n v="162.57226559999981"/>
    <s v=""/>
    <n v="1"/>
  </r>
  <r>
    <x v="3"/>
    <n v="101.703125"/>
    <s v=""/>
    <n v="101.703125"/>
    <s v=""/>
    <n v="1"/>
  </r>
  <r>
    <x v="4"/>
    <n v="353.9189452999999"/>
    <s v=""/>
    <n v="353.9189452999999"/>
    <s v=""/>
    <n v="1"/>
  </r>
  <r>
    <x v="5"/>
    <n v="439.1767577999999"/>
    <s v=""/>
    <n v="439.1767577999999"/>
    <s v=""/>
    <n v="1"/>
  </r>
  <r>
    <x v="6"/>
    <n v="684.29492159999973"/>
    <s v=""/>
    <n v="684.29492159999973"/>
    <s v=""/>
    <n v="1"/>
  </r>
  <r>
    <x v="7"/>
    <n v="1096.5087891000003"/>
    <s v=""/>
    <n v="1096.5087891000003"/>
    <s v=""/>
    <n v="1"/>
  </r>
  <r>
    <x v="8"/>
    <n v="1724.7734379999984"/>
    <s v=""/>
    <n v="1724.7734379999984"/>
    <s v=""/>
    <n v="1"/>
  </r>
  <r>
    <x v="9"/>
    <n v="1822.1113280000009"/>
    <s v=""/>
    <n v="1822.1113280000009"/>
    <s v=""/>
    <n v="1"/>
  </r>
  <r>
    <x v="10"/>
    <n v="1631.4716800000006"/>
    <s v=""/>
    <n v="1631.4716800000006"/>
    <s v=""/>
    <n v="1"/>
  </r>
  <r>
    <x v="11"/>
    <n v="1446.962891000001"/>
    <s v=""/>
    <n v="1446.962891000001"/>
    <s v=""/>
    <n v="1"/>
  </r>
  <r>
    <x v="12"/>
    <n v="1090.9091800000006"/>
    <s v=""/>
    <n v="1090.9091800000006"/>
    <s v=""/>
    <n v="1"/>
  </r>
  <r>
    <x v="13"/>
    <n v="736.75195300000087"/>
    <s v=""/>
    <n v="736.75195300000087"/>
    <s v=""/>
    <n v="1"/>
  </r>
  <r>
    <x v="14"/>
    <n v="577.12597699999969"/>
    <s v=""/>
    <n v="577.12597699999969"/>
    <s v=""/>
    <n v="1"/>
  </r>
  <r>
    <x v="15"/>
    <n v="609.63964899999883"/>
    <s v=""/>
    <n v="609.63964899999883"/>
    <s v=""/>
    <n v="1"/>
  </r>
  <r>
    <x v="16"/>
    <n v="737.84863200000109"/>
    <s v=""/>
    <n v="737.84863200000109"/>
    <s v=""/>
    <n v="1"/>
  </r>
  <r>
    <x v="17"/>
    <n v="560.02343699999983"/>
    <s v=""/>
    <n v="560.02343699999983"/>
    <s v=""/>
    <n v="1"/>
  </r>
  <r>
    <x v="18"/>
    <n v="508.98632799999905"/>
    <s v=""/>
    <n v="508.98632799999905"/>
    <s v=""/>
    <n v="1"/>
  </r>
  <r>
    <x v="19"/>
    <n v="546.21386700000039"/>
    <s v=""/>
    <n v="546.21386700000039"/>
    <s v=""/>
    <n v="1"/>
  </r>
  <r>
    <x v="20"/>
    <n v="1061.71875"/>
    <s v=""/>
    <n v="1061.71875"/>
    <s v=""/>
    <n v="1"/>
  </r>
  <r>
    <x v="21"/>
    <n v="1256.2109380000002"/>
    <s v=""/>
    <n v="1256.2109380000002"/>
    <s v=""/>
    <n v="1"/>
  </r>
  <r>
    <x v="22"/>
    <n v="1099.8554680000016"/>
    <s v=""/>
    <n v="1099.8554680000016"/>
    <s v=""/>
    <n v="1"/>
  </r>
  <r>
    <x v="23"/>
    <n v="960.55566400000134"/>
    <s v=""/>
    <n v="960.55566400000134"/>
    <s v=""/>
    <n v="1"/>
  </r>
  <r>
    <x v="0"/>
    <n v="691.38867199999913"/>
    <s v=""/>
    <n v="691.38867199999913"/>
    <s v=""/>
    <n v="1"/>
  </r>
  <r>
    <x v="1"/>
    <n v="301.5683599999993"/>
    <s v=""/>
    <n v="301.5683599999993"/>
    <s v=""/>
    <n v="1"/>
  </r>
  <r>
    <x v="2"/>
    <n v="-188.44335940000019"/>
    <n v="-188.44335940000019"/>
    <s v=""/>
    <n v="1"/>
    <s v=""/>
  </r>
  <r>
    <x v="3"/>
    <n v="-120.43847660000029"/>
    <n v="-120.43847660000029"/>
    <s v=""/>
    <n v="1"/>
    <s v=""/>
  </r>
  <r>
    <x v="4"/>
    <n v="28.444336000000476"/>
    <s v=""/>
    <n v="28.444336000000476"/>
    <s v=""/>
    <n v="1"/>
  </r>
  <r>
    <x v="5"/>
    <n v="150.7451172000001"/>
    <s v=""/>
    <n v="150.7451172000001"/>
    <s v=""/>
    <n v="1"/>
  </r>
  <r>
    <x v="6"/>
    <n v="172.2919922000001"/>
    <s v=""/>
    <n v="172.2919922000001"/>
    <s v=""/>
    <n v="1"/>
  </r>
  <r>
    <x v="7"/>
    <n v="476.35839850000048"/>
    <s v=""/>
    <n v="476.35839850000048"/>
    <s v=""/>
    <n v="1"/>
  </r>
  <r>
    <x v="8"/>
    <n v="808.62988249999944"/>
    <s v=""/>
    <n v="808.62988249999944"/>
    <s v=""/>
    <n v="1"/>
  </r>
  <r>
    <x v="9"/>
    <n v="958.67382840000027"/>
    <s v=""/>
    <n v="958.67382840000027"/>
    <s v=""/>
    <n v="1"/>
  </r>
  <r>
    <x v="10"/>
    <n v="860.72656199999983"/>
    <s v=""/>
    <n v="860.72656199999983"/>
    <s v=""/>
    <n v="1"/>
  </r>
  <r>
    <x v="11"/>
    <n v="616.6035150000007"/>
    <s v=""/>
    <n v="616.6035150000007"/>
    <s v=""/>
    <n v="1"/>
  </r>
  <r>
    <x v="12"/>
    <n v="355.26074199999857"/>
    <s v=""/>
    <n v="355.26074199999857"/>
    <s v=""/>
    <n v="1"/>
  </r>
  <r>
    <x v="13"/>
    <n v="310.63476599999922"/>
    <s v=""/>
    <n v="310.63476599999922"/>
    <s v=""/>
    <n v="1"/>
  </r>
  <r>
    <x v="14"/>
    <n v="327.37695300000087"/>
    <s v=""/>
    <n v="327.37695300000087"/>
    <s v=""/>
    <n v="1"/>
  </r>
  <r>
    <x v="15"/>
    <n v="467.40527300000031"/>
    <s v=""/>
    <n v="467.40527300000031"/>
    <s v=""/>
    <n v="1"/>
  </r>
  <r>
    <x v="16"/>
    <n v="771.45996100000048"/>
    <s v=""/>
    <n v="771.45996100000048"/>
    <s v=""/>
    <n v="1"/>
  </r>
  <r>
    <x v="17"/>
    <n v="740.57324200000039"/>
    <s v=""/>
    <n v="740.57324200000039"/>
    <s v=""/>
    <n v="1"/>
  </r>
  <r>
    <x v="18"/>
    <n v="671.74804600000061"/>
    <s v=""/>
    <n v="671.74804600000061"/>
    <s v=""/>
    <n v="1"/>
  </r>
  <r>
    <x v="19"/>
    <n v="641.07226600000104"/>
    <s v=""/>
    <n v="641.07226600000104"/>
    <s v=""/>
    <n v="1"/>
  </r>
  <r>
    <x v="20"/>
    <n v="972.48242199999913"/>
    <s v=""/>
    <n v="972.48242199999913"/>
    <s v=""/>
    <n v="1"/>
  </r>
  <r>
    <x v="21"/>
    <n v="1016.8417969999991"/>
    <s v=""/>
    <n v="1016.8417969999991"/>
    <s v=""/>
    <n v="1"/>
  </r>
  <r>
    <x v="22"/>
    <n v="1011.0742190000001"/>
    <s v=""/>
    <n v="1011.0742190000001"/>
    <s v=""/>
    <n v="1"/>
  </r>
  <r>
    <x v="23"/>
    <n v="1028.8857420000004"/>
    <s v=""/>
    <n v="1028.8857420000004"/>
    <s v=""/>
    <n v="1"/>
  </r>
  <r>
    <x v="0"/>
    <n v="1038.0800780000009"/>
    <s v=""/>
    <n v="1038.0800780000009"/>
    <s v=""/>
    <n v="1"/>
  </r>
  <r>
    <x v="1"/>
    <n v="826.34863299999961"/>
    <s v=""/>
    <n v="826.34863299999961"/>
    <s v=""/>
    <n v="1"/>
  </r>
  <r>
    <x v="2"/>
    <n v="698.27929719999884"/>
    <s v=""/>
    <n v="698.27929719999884"/>
    <s v=""/>
    <n v="1"/>
  </r>
  <r>
    <x v="3"/>
    <n v="916.79492159999973"/>
    <s v=""/>
    <n v="916.79492159999973"/>
    <s v=""/>
    <n v="1"/>
  </r>
  <r>
    <x v="4"/>
    <n v="1022.2675780999998"/>
    <s v=""/>
    <n v="1022.2675780999998"/>
    <s v=""/>
    <n v="1"/>
  </r>
  <r>
    <x v="5"/>
    <n v="1046.2431644000008"/>
    <s v=""/>
    <n v="1046.2431644000008"/>
    <s v=""/>
    <n v="1"/>
  </r>
  <r>
    <x v="6"/>
    <n v="1011.0166011999991"/>
    <s v=""/>
    <n v="1011.0166011999991"/>
    <s v=""/>
    <n v="1"/>
  </r>
  <r>
    <x v="7"/>
    <n v="973.83496089999971"/>
    <s v=""/>
    <n v="973.83496089999971"/>
    <s v=""/>
    <n v="1"/>
  </r>
  <r>
    <x v="8"/>
    <n v="861.78613299999961"/>
    <s v=""/>
    <n v="861.78613299999961"/>
    <s v=""/>
    <n v="1"/>
  </r>
  <r>
    <x v="9"/>
    <n v="830.81835899999896"/>
    <s v=""/>
    <n v="830.81835899999896"/>
    <s v=""/>
    <n v="1"/>
  </r>
  <r>
    <x v="10"/>
    <n v="748.57519499999944"/>
    <s v=""/>
    <n v="748.57519499999944"/>
    <s v=""/>
    <n v="1"/>
  </r>
  <r>
    <x v="11"/>
    <n v="632.39160199999969"/>
    <s v=""/>
    <n v="632.39160199999969"/>
    <s v=""/>
    <n v="1"/>
  </r>
  <r>
    <x v="12"/>
    <n v="731.97949200000039"/>
    <s v=""/>
    <n v="731.97949200000039"/>
    <s v=""/>
    <n v="1"/>
  </r>
  <r>
    <x v="13"/>
    <n v="831.234375"/>
    <s v=""/>
    <n v="831.234375"/>
    <s v=""/>
    <n v="1"/>
  </r>
  <r>
    <x v="14"/>
    <n v="1233.5"/>
    <s v=""/>
    <n v="1233.5"/>
    <s v=""/>
    <n v="1"/>
  </r>
  <r>
    <x v="15"/>
    <n v="1511.3447269999997"/>
    <s v=""/>
    <n v="1511.3447269999997"/>
    <s v=""/>
    <n v="1"/>
  </r>
  <r>
    <x v="16"/>
    <n v="1921.4042969999991"/>
    <s v=""/>
    <n v="1921.4042969999991"/>
    <s v=""/>
    <n v="1"/>
  </r>
  <r>
    <x v="17"/>
    <n v="1807.3964849999993"/>
    <s v=""/>
    <n v="1807.3964849999993"/>
    <s v=""/>
    <n v="1"/>
  </r>
  <r>
    <x v="18"/>
    <n v="1699.1630859999987"/>
    <s v=""/>
    <n v="1699.1630859999987"/>
    <s v=""/>
    <n v="1"/>
  </r>
  <r>
    <x v="19"/>
    <n v="1332.7890629999984"/>
    <s v=""/>
    <n v="1332.7890629999984"/>
    <s v=""/>
    <n v="1"/>
  </r>
  <r>
    <x v="20"/>
    <n v="886.47753900000134"/>
    <s v=""/>
    <n v="886.47753900000134"/>
    <s v=""/>
    <n v="1"/>
  </r>
  <r>
    <x v="21"/>
    <n v="232.15332000000126"/>
    <s v=""/>
    <n v="232.15332000000126"/>
    <s v=""/>
    <n v="1"/>
  </r>
  <r>
    <x v="22"/>
    <n v="122.87988300000143"/>
    <s v=""/>
    <n v="122.87988300000143"/>
    <s v=""/>
    <n v="1"/>
  </r>
  <r>
    <x v="23"/>
    <n v="49.969726999999693"/>
    <s v=""/>
    <n v="49.969726999999693"/>
    <s v=""/>
    <n v="1"/>
  </r>
  <r>
    <x v="0"/>
    <n v="133.16308599999866"/>
    <s v=""/>
    <n v="133.16308599999866"/>
    <s v=""/>
    <n v="1"/>
  </r>
  <r>
    <x v="1"/>
    <n v="334.53613199999927"/>
    <s v=""/>
    <n v="334.53613199999927"/>
    <s v=""/>
    <n v="1"/>
  </r>
  <r>
    <x v="2"/>
    <n v="448.515625"/>
    <s v=""/>
    <n v="448.515625"/>
    <s v=""/>
    <n v="1"/>
  </r>
  <r>
    <x v="3"/>
    <n v="769.74804700000095"/>
    <s v=""/>
    <n v="769.74804700000095"/>
    <s v=""/>
    <n v="1"/>
  </r>
  <r>
    <x v="4"/>
    <n v="842.70214800000031"/>
    <s v=""/>
    <n v="842.70214800000031"/>
    <s v=""/>
    <n v="1"/>
  </r>
  <r>
    <x v="5"/>
    <n v="760.38769500000126"/>
    <s v=""/>
    <n v="760.38769500000126"/>
    <s v=""/>
    <n v="1"/>
  </r>
  <r>
    <x v="6"/>
    <n v="555.37207099999978"/>
    <s v=""/>
    <n v="555.37207099999978"/>
    <s v=""/>
    <n v="1"/>
  </r>
  <r>
    <x v="7"/>
    <n v="323.03222699999969"/>
    <s v=""/>
    <n v="323.03222699999969"/>
    <s v=""/>
    <n v="1"/>
  </r>
  <r>
    <x v="8"/>
    <n v="-81.769530999999915"/>
    <n v="-81.769530999999915"/>
    <s v=""/>
    <n v="1"/>
    <s v=""/>
  </r>
  <r>
    <x v="9"/>
    <n v="-357.95703099999992"/>
    <n v="-357.95703099999992"/>
    <s v=""/>
    <n v="1"/>
    <s v=""/>
  </r>
  <r>
    <x v="10"/>
    <n v="-225.96875"/>
    <n v="-225.96875"/>
    <s v=""/>
    <n v="1"/>
    <s v=""/>
  </r>
  <r>
    <x v="11"/>
    <n v="-37.622069999999439"/>
    <n v="-37.622069999999439"/>
    <s v=""/>
    <n v="1"/>
    <s v=""/>
  </r>
  <r>
    <x v="12"/>
    <n v="358.703125"/>
    <s v=""/>
    <n v="358.703125"/>
    <s v=""/>
    <n v="1"/>
  </r>
  <r>
    <x v="13"/>
    <n v="1110.5136710000006"/>
    <s v=""/>
    <n v="1110.5136710000006"/>
    <s v=""/>
    <n v="1"/>
  </r>
  <r>
    <x v="14"/>
    <n v="1789.7832030000009"/>
    <s v=""/>
    <n v="1789.7832030000009"/>
    <s v=""/>
    <n v="1"/>
  </r>
  <r>
    <x v="15"/>
    <n v="2422.2382820000003"/>
    <s v=""/>
    <n v="2422.2382820000003"/>
    <s v=""/>
    <n v="1"/>
  </r>
  <r>
    <x v="16"/>
    <n v="3043.8046879999984"/>
    <s v=""/>
    <n v="3043.8046879999984"/>
    <s v=""/>
    <n v="1"/>
  </r>
  <r>
    <x v="17"/>
    <n v="3197.8701169999986"/>
    <s v=""/>
    <n v="3197.8701169999986"/>
    <s v=""/>
    <n v="1"/>
  </r>
  <r>
    <x v="18"/>
    <n v="3246.4394530000009"/>
    <s v=""/>
    <n v="3246.4394530000009"/>
    <s v=""/>
    <n v="1"/>
  </r>
  <r>
    <x v="19"/>
    <n v="2780.1630859999987"/>
    <s v=""/>
    <n v="2780.1630859999987"/>
    <s v=""/>
    <n v="1"/>
  </r>
  <r>
    <x v="20"/>
    <n v="1730.8710940000001"/>
    <s v=""/>
    <n v="1730.8710940000001"/>
    <s v=""/>
    <n v="1"/>
  </r>
  <r>
    <x v="21"/>
    <n v="903.30175799999961"/>
    <s v=""/>
    <n v="903.30175799999961"/>
    <s v=""/>
    <n v="1"/>
  </r>
  <r>
    <x v="22"/>
    <n v="709.34765599999992"/>
    <s v=""/>
    <n v="709.34765599999992"/>
    <s v=""/>
    <n v="1"/>
  </r>
  <r>
    <x v="23"/>
    <n v="618.61132800000087"/>
    <s v=""/>
    <n v="618.61132800000087"/>
    <s v=""/>
    <n v="1"/>
  </r>
  <r>
    <x v="0"/>
    <n v="427.39550700000109"/>
    <s v=""/>
    <n v="427.39550700000109"/>
    <s v=""/>
    <n v="1"/>
  </r>
  <r>
    <x v="1"/>
    <n v="416.50683600000048"/>
    <s v=""/>
    <n v="416.50683600000048"/>
    <s v=""/>
    <n v="1"/>
  </r>
  <r>
    <x v="2"/>
    <n v="-456.77734300000157"/>
    <n v="-456.77734300000157"/>
    <s v=""/>
    <n v="1"/>
    <s v=""/>
  </r>
  <r>
    <x v="3"/>
    <n v="-74.455078200000571"/>
    <n v="-74.455078200000571"/>
    <s v=""/>
    <n v="1"/>
    <s v=""/>
  </r>
  <r>
    <x v="4"/>
    <n v="48.326171799999429"/>
    <s v=""/>
    <n v="48.326171799999429"/>
    <s v=""/>
    <n v="1"/>
  </r>
  <r>
    <x v="5"/>
    <n v="277.74023440000019"/>
    <s v=""/>
    <n v="277.74023440000019"/>
    <s v=""/>
    <n v="1"/>
  </r>
  <r>
    <x v="6"/>
    <n v="287.93457040000067"/>
    <s v=""/>
    <n v="287.93457040000067"/>
    <s v=""/>
    <n v="1"/>
  </r>
  <r>
    <x v="7"/>
    <n v="203.09375"/>
    <s v=""/>
    <n v="203.09375"/>
    <s v=""/>
    <n v="1"/>
  </r>
  <r>
    <x v="8"/>
    <n v="-62.026366999998572"/>
    <n v="-62.026366999998572"/>
    <s v=""/>
    <n v="1"/>
    <s v=""/>
  </r>
  <r>
    <x v="9"/>
    <n v="-345.47167999999874"/>
    <n v="-345.47167999999874"/>
    <s v=""/>
    <n v="1"/>
    <s v=""/>
  </r>
  <r>
    <x v="10"/>
    <n v="-652.25293000000056"/>
    <n v="-652.25293000000056"/>
    <s v=""/>
    <n v="1"/>
    <s v=""/>
  </r>
  <r>
    <x v="11"/>
    <n v="-585.57910199999969"/>
    <n v="-585.57910199999969"/>
    <s v=""/>
    <n v="1"/>
    <s v=""/>
  </r>
  <r>
    <x v="12"/>
    <n v="-671.29003899999952"/>
    <n v="-671.29003899999952"/>
    <s v=""/>
    <n v="1"/>
    <s v=""/>
  </r>
  <r>
    <x v="13"/>
    <n v="-827.18945399999939"/>
    <n v="-827.18945399999939"/>
    <s v=""/>
    <n v="1"/>
    <s v=""/>
  </r>
  <r>
    <x v="14"/>
    <n v="-716.05859299999975"/>
    <n v="-716.05859299999975"/>
    <s v=""/>
    <n v="1"/>
    <s v=""/>
  </r>
  <r>
    <x v="15"/>
    <n v="-541.53515599999992"/>
    <n v="-541.53515599999992"/>
    <s v=""/>
    <n v="1"/>
    <s v=""/>
  </r>
  <r>
    <x v="16"/>
    <n v="-310.92773400000078"/>
    <n v="-310.92773400000078"/>
    <s v=""/>
    <n v="1"/>
    <s v=""/>
  </r>
  <r>
    <x v="17"/>
    <n v="-255.82324200000039"/>
    <n v="-255.82324200000039"/>
    <s v=""/>
    <n v="1"/>
    <s v=""/>
  </r>
  <r>
    <x v="18"/>
    <n v="-365.66113200000109"/>
    <n v="-365.66113200000109"/>
    <s v=""/>
    <n v="1"/>
    <s v=""/>
  </r>
  <r>
    <x v="19"/>
    <n v="-735.70410199999969"/>
    <n v="-735.70410199999969"/>
    <s v=""/>
    <n v="1"/>
    <s v=""/>
  </r>
  <r>
    <x v="20"/>
    <n v="-1101.9072259999994"/>
    <n v="-1101.9072259999994"/>
    <s v=""/>
    <n v="1"/>
    <s v=""/>
  </r>
  <r>
    <x v="21"/>
    <n v="-1065.6376949999994"/>
    <n v="-1065.6376949999994"/>
    <s v=""/>
    <n v="1"/>
    <s v=""/>
  </r>
  <r>
    <x v="22"/>
    <n v="-1068.390625"/>
    <n v="-1068.390625"/>
    <s v=""/>
    <n v="1"/>
    <s v=""/>
  </r>
  <r>
    <x v="23"/>
    <n v="-1120.7373040000002"/>
    <n v="-1120.7373040000002"/>
    <s v=""/>
    <n v="1"/>
    <s v=""/>
  </r>
  <r>
    <x v="0"/>
    <n v="-918.87597600000117"/>
    <n v="-918.87597600000117"/>
    <s v=""/>
    <n v="1"/>
    <s v=""/>
  </r>
  <r>
    <x v="1"/>
    <n v="-795.20703199999843"/>
    <n v="-795.20703199999843"/>
    <s v=""/>
    <n v="1"/>
    <s v=""/>
  </r>
  <r>
    <x v="2"/>
    <n v="-1.2509769999996934"/>
    <n v="-1.2509769999996934"/>
    <s v=""/>
    <n v="1"/>
    <s v=""/>
  </r>
  <r>
    <x v="3"/>
    <n v="-217.82226499999888"/>
    <n v="-217.82226499999888"/>
    <s v=""/>
    <n v="1"/>
    <s v=""/>
  </r>
  <r>
    <x v="4"/>
    <n v="-435.93945299999905"/>
    <n v="-435.93945299999905"/>
    <s v=""/>
    <n v="1"/>
    <s v=""/>
  </r>
  <r>
    <x v="5"/>
    <n v="-430.98632899999939"/>
    <n v="-430.98632899999939"/>
    <s v=""/>
    <n v="1"/>
    <s v=""/>
  </r>
  <r>
    <x v="6"/>
    <n v="-525.83496100000048"/>
    <n v="-525.83496100000048"/>
    <s v=""/>
    <n v="1"/>
    <s v=""/>
  </r>
  <r>
    <x v="7"/>
    <n v="-709.61816399999952"/>
    <n v="-709.61816399999952"/>
    <s v=""/>
    <n v="1"/>
    <s v=""/>
  </r>
  <r>
    <x v="8"/>
    <n v="-1073.8945320000003"/>
    <n v="-1073.8945320000003"/>
    <s v=""/>
    <n v="1"/>
    <s v=""/>
  </r>
  <r>
    <x v="9"/>
    <n v="-1076.8164059999999"/>
    <n v="-1076.8164059999999"/>
    <s v=""/>
    <n v="1"/>
    <s v=""/>
  </r>
  <r>
    <x v="10"/>
    <n v="-973.42871100000048"/>
    <n v="-973.42871100000048"/>
    <s v=""/>
    <n v="1"/>
    <s v=""/>
  </r>
  <r>
    <x v="11"/>
    <n v="-710.06640599999992"/>
    <n v="-710.06640599999992"/>
    <s v=""/>
    <n v="1"/>
    <s v=""/>
  </r>
  <r>
    <x v="12"/>
    <n v="-304.18164100000104"/>
    <n v="-304.18164100000104"/>
    <s v=""/>
    <n v="1"/>
    <s v=""/>
  </r>
  <r>
    <x v="13"/>
    <n v="172.91992199999913"/>
    <s v=""/>
    <n v="172.91992199999913"/>
    <s v=""/>
    <n v="1"/>
  </r>
  <r>
    <x v="14"/>
    <n v="539.32519599999978"/>
    <s v=""/>
    <n v="539.32519599999978"/>
    <s v=""/>
    <n v="1"/>
  </r>
  <r>
    <x v="15"/>
    <n v="874.67382800000087"/>
    <s v=""/>
    <n v="874.67382800000087"/>
    <s v=""/>
    <n v="1"/>
  </r>
  <r>
    <x v="16"/>
    <n v="751.49511799999891"/>
    <s v=""/>
    <n v="751.49511799999891"/>
    <s v=""/>
    <n v="1"/>
  </r>
  <r>
    <x v="17"/>
    <n v="518.25"/>
    <s v=""/>
    <n v="518.25"/>
    <s v=""/>
    <n v="1"/>
  </r>
  <r>
    <x v="18"/>
    <n v="375.99414099999922"/>
    <s v=""/>
    <n v="375.99414099999922"/>
    <s v=""/>
    <n v="1"/>
  </r>
  <r>
    <x v="19"/>
    <n v="257.20214800000031"/>
    <s v=""/>
    <n v="257.20214800000031"/>
    <s v=""/>
    <n v="1"/>
  </r>
  <r>
    <x v="20"/>
    <n v="86.401366999998572"/>
    <s v=""/>
    <n v="86.401366999998572"/>
    <s v=""/>
    <n v="1"/>
  </r>
  <r>
    <x v="21"/>
    <n v="12.287110000001121"/>
    <s v=""/>
    <n v="12.287110000001121"/>
    <s v=""/>
    <n v="1"/>
  </r>
  <r>
    <x v="22"/>
    <n v="24.441405999999915"/>
    <s v=""/>
    <n v="24.441405999999915"/>
    <s v=""/>
    <n v="1"/>
  </r>
  <r>
    <x v="23"/>
    <n v="36.700194999999439"/>
    <s v=""/>
    <n v="36.700194999999439"/>
    <s v=""/>
    <n v="1"/>
  </r>
  <r>
    <x v="0"/>
    <n v="377.63476599999922"/>
    <s v=""/>
    <n v="377.63476599999922"/>
    <s v=""/>
    <n v="1"/>
  </r>
  <r>
    <x v="1"/>
    <n v="556.26757800000087"/>
    <s v=""/>
    <n v="556.26757800000087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0.98303220000002511"/>
    <n v="-0.98303220000002511"/>
    <s v=""/>
    <n v="1"/>
    <s v=""/>
  </r>
  <r>
    <x v="1"/>
    <n v="-8.9193115000000489"/>
    <n v="-8.9193115000000489"/>
    <s v=""/>
    <n v="1"/>
    <s v=""/>
  </r>
  <r>
    <x v="2"/>
    <n v="-22.854370100000096"/>
    <n v="-22.854370100000096"/>
    <s v=""/>
    <n v="1"/>
    <s v=""/>
  </r>
  <r>
    <x v="3"/>
    <n v="-58.828003000000081"/>
    <n v="-58.828003000000081"/>
    <s v=""/>
    <n v="1"/>
    <s v=""/>
  </r>
  <r>
    <x v="4"/>
    <n v="-49.610961899999893"/>
    <n v="-49.610961899999893"/>
    <s v=""/>
    <n v="1"/>
    <s v=""/>
  </r>
  <r>
    <x v="5"/>
    <n v="-48.759155299999975"/>
    <n v="-48.759155299999975"/>
    <s v=""/>
    <n v="1"/>
    <s v=""/>
  </r>
  <r>
    <x v="6"/>
    <n v="-63.178466800000024"/>
    <n v="-63.178466800000024"/>
    <s v=""/>
    <n v="1"/>
    <s v=""/>
  </r>
  <r>
    <x v="7"/>
    <n v="-78.124511700000085"/>
    <n v="-78.124511700000085"/>
    <s v=""/>
    <n v="1"/>
    <s v=""/>
  </r>
  <r>
    <x v="8"/>
    <n v="-57.369628899999952"/>
    <n v="-57.369628899999952"/>
    <s v=""/>
    <n v="1"/>
    <s v=""/>
  </r>
  <r>
    <x v="9"/>
    <n v="-53.133667000000059"/>
    <n v="-53.133667000000059"/>
    <s v=""/>
    <n v="1"/>
    <s v=""/>
  </r>
  <r>
    <x v="10"/>
    <n v="-5.4019775999997819"/>
    <n v="-5.4019775999997819"/>
    <s v=""/>
    <n v="1"/>
    <s v=""/>
  </r>
  <r>
    <x v="11"/>
    <n v="-58.415161200000057"/>
    <n v="-58.415161200000057"/>
    <s v=""/>
    <n v="1"/>
    <s v=""/>
  </r>
  <r>
    <x v="12"/>
    <n v="-70.927978500000108"/>
    <n v="-70.927978500000108"/>
    <s v=""/>
    <n v="1"/>
    <s v=""/>
  </r>
  <r>
    <x v="13"/>
    <n v="-60.015380899999855"/>
    <n v="-60.015380899999855"/>
    <s v=""/>
    <n v="1"/>
    <s v=""/>
  </r>
  <r>
    <x v="14"/>
    <n v="-79.647582999999941"/>
    <n v="-79.647582999999941"/>
    <s v=""/>
    <n v="1"/>
    <s v=""/>
  </r>
  <r>
    <x v="15"/>
    <n v="-105.20349120000014"/>
    <n v="-105.20349120000014"/>
    <s v=""/>
    <n v="1"/>
    <s v=""/>
  </r>
  <r>
    <x v="16"/>
    <n v="-132.81933590000017"/>
    <n v="-132.81933590000017"/>
    <s v=""/>
    <n v="1"/>
    <s v=""/>
  </r>
  <r>
    <x v="17"/>
    <n v="-128.24279780000006"/>
    <n v="-128.24279780000006"/>
    <s v=""/>
    <n v="1"/>
    <s v=""/>
  </r>
  <r>
    <x v="18"/>
    <n v="-131.30920409999999"/>
    <n v="-131.30920409999999"/>
    <s v=""/>
    <n v="1"/>
    <s v=""/>
  </r>
  <r>
    <x v="19"/>
    <n v="-138.13427739999997"/>
    <n v="-138.13427739999997"/>
    <s v=""/>
    <n v="1"/>
    <s v=""/>
  </r>
  <r>
    <x v="20"/>
    <n v="-104.9267577999999"/>
    <n v="-104.9267577999999"/>
    <s v=""/>
    <n v="1"/>
    <s v=""/>
  </r>
  <r>
    <x v="21"/>
    <n v="-82.678955099999939"/>
    <n v="-82.678955099999939"/>
    <s v=""/>
    <n v="1"/>
    <s v=""/>
  </r>
  <r>
    <x v="22"/>
    <n v="-80.396118100000194"/>
    <n v="-80.396118100000194"/>
    <s v=""/>
    <n v="1"/>
    <s v=""/>
  </r>
  <r>
    <x v="23"/>
    <n v="-74.89233390000004"/>
    <n v="-74.89233390000004"/>
    <s v=""/>
    <n v="1"/>
    <s v=""/>
  </r>
  <r>
    <x v="0"/>
    <n v="-75.073364200000015"/>
    <n v="-75.073364200000015"/>
    <s v=""/>
    <n v="1"/>
    <s v=""/>
  </r>
  <r>
    <x v="1"/>
    <n v="-134.34069819999991"/>
    <n v="-134.34069819999991"/>
    <s v=""/>
    <n v="1"/>
    <s v=""/>
  </r>
  <r>
    <x v="2"/>
    <n v="-150.26586909999992"/>
    <n v="-150.26586909999992"/>
    <s v=""/>
    <n v="1"/>
    <s v=""/>
  </r>
  <r>
    <x v="3"/>
    <n v="-181.22351079999999"/>
    <n v="-181.22351079999999"/>
    <s v=""/>
    <n v="1"/>
    <s v=""/>
  </r>
  <r>
    <x v="4"/>
    <n v="-179.16564939999989"/>
    <n v="-179.16564939999989"/>
    <s v=""/>
    <n v="1"/>
    <s v=""/>
  </r>
  <r>
    <x v="5"/>
    <n v="-175.01184080000007"/>
    <n v="-175.01184080000007"/>
    <s v=""/>
    <n v="1"/>
    <s v=""/>
  </r>
  <r>
    <x v="6"/>
    <n v="-142.93725590000008"/>
    <n v="-142.93725590000008"/>
    <s v=""/>
    <n v="1"/>
    <s v=""/>
  </r>
  <r>
    <x v="7"/>
    <n v="-73.633056599999918"/>
    <n v="-73.633056599999918"/>
    <s v=""/>
    <n v="1"/>
    <s v=""/>
  </r>
  <r>
    <x v="8"/>
    <n v="-26.720214799999894"/>
    <n v="-26.720214799999894"/>
    <s v=""/>
    <n v="1"/>
    <s v=""/>
  </r>
  <r>
    <x v="9"/>
    <n v="-49.273071299999856"/>
    <n v="-49.273071299999856"/>
    <s v=""/>
    <n v="1"/>
    <s v=""/>
  </r>
  <r>
    <x v="10"/>
    <n v="-69.163452199999938"/>
    <n v="-69.163452199999938"/>
    <s v=""/>
    <n v="1"/>
    <s v=""/>
  </r>
  <r>
    <x v="11"/>
    <n v="-83.771118199999819"/>
    <n v="-83.771118199999819"/>
    <s v=""/>
    <n v="1"/>
    <s v=""/>
  </r>
  <r>
    <x v="12"/>
    <n v="-81.232665999999881"/>
    <n v="-81.232665999999881"/>
    <s v=""/>
    <n v="1"/>
    <s v=""/>
  </r>
  <r>
    <x v="13"/>
    <n v="-101.49523930000009"/>
    <n v="-101.49523930000009"/>
    <s v=""/>
    <n v="1"/>
    <s v=""/>
  </r>
  <r>
    <x v="14"/>
    <n v="-106.05163579999999"/>
    <n v="-106.05163579999999"/>
    <s v=""/>
    <n v="1"/>
    <s v=""/>
  </r>
  <r>
    <x v="15"/>
    <n v="-95.868774499999972"/>
    <n v="-95.868774499999972"/>
    <s v=""/>
    <n v="1"/>
    <s v=""/>
  </r>
  <r>
    <x v="16"/>
    <n v="-116.57690430000002"/>
    <n v="-116.57690430000002"/>
    <s v=""/>
    <n v="1"/>
    <s v=""/>
  </r>
  <r>
    <x v="17"/>
    <n v="-175.30444340000008"/>
    <n v="-175.30444340000008"/>
    <s v=""/>
    <n v="1"/>
    <s v=""/>
  </r>
  <r>
    <x v="18"/>
    <n v="-161.96398920000001"/>
    <n v="-161.96398920000001"/>
    <s v=""/>
    <n v="1"/>
    <s v=""/>
  </r>
  <r>
    <x v="19"/>
    <n v="-170.7685547000001"/>
    <n v="-170.7685547000001"/>
    <s v=""/>
    <n v="1"/>
    <s v=""/>
  </r>
  <r>
    <x v="20"/>
    <n v="-169.68652339999994"/>
    <n v="-169.68652339999994"/>
    <s v=""/>
    <n v="1"/>
    <s v=""/>
  </r>
  <r>
    <x v="21"/>
    <n v="-178.51123050000001"/>
    <n v="-178.51123050000001"/>
    <s v=""/>
    <n v="1"/>
    <s v=""/>
  </r>
  <r>
    <x v="22"/>
    <n v="-168.80932609999991"/>
    <n v="-168.80932609999991"/>
    <s v=""/>
    <n v="1"/>
    <s v=""/>
  </r>
  <r>
    <x v="23"/>
    <n v="-191.22998050000001"/>
    <n v="-191.22998050000001"/>
    <s v=""/>
    <n v="1"/>
    <s v=""/>
  </r>
  <r>
    <x v="0"/>
    <n v="-231.18945310000004"/>
    <n v="-231.18945310000004"/>
    <s v=""/>
    <n v="1"/>
    <s v=""/>
  </r>
  <r>
    <x v="1"/>
    <n v="-204.23083500000007"/>
    <n v="-204.23083500000007"/>
    <s v=""/>
    <n v="1"/>
    <s v=""/>
  </r>
  <r>
    <x v="2"/>
    <n v="-251.41857909999999"/>
    <n v="-251.41857909999999"/>
    <s v=""/>
    <n v="1"/>
    <s v=""/>
  </r>
  <r>
    <x v="3"/>
    <n v="-286.2214355000001"/>
    <n v="-286.2214355000001"/>
    <s v=""/>
    <n v="1"/>
    <s v=""/>
  </r>
  <r>
    <x v="4"/>
    <n v="-278.77990720000003"/>
    <n v="-278.77990720000003"/>
    <s v=""/>
    <n v="1"/>
    <s v=""/>
  </r>
  <r>
    <x v="5"/>
    <n v="-312.93334960000016"/>
    <n v="-312.93334960000016"/>
    <s v=""/>
    <n v="1"/>
    <s v=""/>
  </r>
  <r>
    <x v="6"/>
    <n v="-302.15588379999986"/>
    <n v="-302.15588379999986"/>
    <s v=""/>
    <n v="1"/>
    <s v=""/>
  </r>
  <r>
    <x v="7"/>
    <n v="-209.29174799999987"/>
    <n v="-209.29174799999987"/>
    <s v=""/>
    <n v="1"/>
    <s v=""/>
  </r>
  <r>
    <x v="8"/>
    <n v="-216.3931884000001"/>
    <n v="-216.3931884000001"/>
    <s v=""/>
    <n v="1"/>
    <s v=""/>
  </r>
  <r>
    <x v="9"/>
    <n v="-136.71777350000002"/>
    <n v="-136.71777350000002"/>
    <s v=""/>
    <n v="1"/>
    <s v=""/>
  </r>
  <r>
    <x v="10"/>
    <n v="-68.937866200000144"/>
    <n v="-68.937866200000144"/>
    <s v=""/>
    <n v="1"/>
    <s v=""/>
  </r>
  <r>
    <x v="11"/>
    <n v="-68.201904299999796"/>
    <n v="-68.201904299999796"/>
    <s v=""/>
    <n v="1"/>
    <s v=""/>
  </r>
  <r>
    <x v="12"/>
    <n v="-89.841186500000049"/>
    <n v="-89.841186500000049"/>
    <s v=""/>
    <n v="1"/>
    <s v=""/>
  </r>
  <r>
    <x v="13"/>
    <n v="-141.75756839999985"/>
    <n v="-141.75756839999985"/>
    <s v=""/>
    <n v="1"/>
    <s v=""/>
  </r>
  <r>
    <x v="14"/>
    <n v="-135.51196289999984"/>
    <n v="-135.51196289999984"/>
    <s v=""/>
    <n v="1"/>
    <s v=""/>
  </r>
  <r>
    <x v="15"/>
    <n v="-161.0595702999999"/>
    <n v="-161.0595702999999"/>
    <s v=""/>
    <n v="1"/>
    <s v=""/>
  </r>
  <r>
    <x v="16"/>
    <n v="-187.60620119999999"/>
    <n v="-187.60620119999999"/>
    <s v=""/>
    <n v="1"/>
    <s v=""/>
  </r>
  <r>
    <x v="17"/>
    <n v="-215.3830567"/>
    <n v="-215.3830567"/>
    <s v=""/>
    <n v="1"/>
    <s v=""/>
  </r>
  <r>
    <x v="18"/>
    <n v="-186.09460449999983"/>
    <n v="-186.09460449999983"/>
    <s v=""/>
    <n v="1"/>
    <s v=""/>
  </r>
  <r>
    <x v="19"/>
    <n v="-184.10473630000001"/>
    <n v="-184.10473630000001"/>
    <s v=""/>
    <n v="1"/>
    <s v=""/>
  </r>
  <r>
    <x v="20"/>
    <n v="-186.38061519999997"/>
    <n v="-186.38061519999997"/>
    <s v=""/>
    <n v="1"/>
    <s v=""/>
  </r>
  <r>
    <x v="21"/>
    <n v="-183.25219730000003"/>
    <n v="-183.25219730000003"/>
    <s v=""/>
    <n v="1"/>
    <s v=""/>
  </r>
  <r>
    <x v="22"/>
    <n v="-151.97033690000012"/>
    <n v="-151.97033690000012"/>
    <s v=""/>
    <n v="1"/>
    <s v=""/>
  </r>
  <r>
    <x v="23"/>
    <n v="-187.25451659999999"/>
    <n v="-187.25451659999999"/>
    <s v=""/>
    <n v="1"/>
    <s v=""/>
  </r>
  <r>
    <x v="0"/>
    <n v="-282.52099610000005"/>
    <n v="-282.52099610000005"/>
    <s v=""/>
    <n v="1"/>
    <s v=""/>
  </r>
  <r>
    <x v="1"/>
    <n v="-281.27771000000007"/>
    <n v="-281.27771000000007"/>
    <s v=""/>
    <n v="1"/>
    <s v=""/>
  </r>
  <r>
    <x v="2"/>
    <n v="-309.7293701000001"/>
    <n v="-309.7293701000001"/>
    <s v=""/>
    <n v="1"/>
    <s v=""/>
  </r>
  <r>
    <x v="3"/>
    <n v="-351.9414673"/>
    <n v="-351.9414673"/>
    <s v=""/>
    <n v="1"/>
    <s v=""/>
  </r>
  <r>
    <x v="4"/>
    <n v="-334.0216064"/>
    <n v="-334.0216064"/>
    <s v=""/>
    <n v="1"/>
    <s v=""/>
  </r>
  <r>
    <x v="5"/>
    <n v="-338.16918940000005"/>
    <n v="-338.16918940000005"/>
    <s v=""/>
    <n v="1"/>
    <s v=""/>
  </r>
  <r>
    <x v="6"/>
    <n v="-319.6221923999999"/>
    <n v="-319.6221923999999"/>
    <s v=""/>
    <n v="1"/>
    <s v=""/>
  </r>
  <r>
    <x v="7"/>
    <n v="-256.98681639999995"/>
    <n v="-256.98681639999995"/>
    <s v=""/>
    <n v="1"/>
    <s v=""/>
  </r>
  <r>
    <x v="8"/>
    <n v="-163.42614749999984"/>
    <n v="-163.42614749999984"/>
    <s v=""/>
    <n v="1"/>
    <s v=""/>
  </r>
  <r>
    <x v="9"/>
    <n v="-106.265625"/>
    <n v="-106.265625"/>
    <s v=""/>
    <n v="1"/>
    <s v=""/>
  </r>
  <r>
    <x v="10"/>
    <n v="-129.76416010000003"/>
    <n v="-129.76416010000003"/>
    <s v=""/>
    <n v="1"/>
    <s v=""/>
  </r>
  <r>
    <x v="11"/>
    <n v="-92.175293000000011"/>
    <n v="-92.175293000000011"/>
    <s v=""/>
    <n v="1"/>
    <s v=""/>
  </r>
  <r>
    <x v="12"/>
    <n v="-92.761108400000012"/>
    <n v="-92.761108400000012"/>
    <s v=""/>
    <n v="1"/>
    <s v=""/>
  </r>
  <r>
    <x v="13"/>
    <n v="-149.70239259999994"/>
    <n v="-149.70239259999994"/>
    <s v=""/>
    <n v="1"/>
    <s v=""/>
  </r>
  <r>
    <x v="14"/>
    <n v="-187.1639404"/>
    <n v="-187.1639404"/>
    <s v=""/>
    <n v="1"/>
    <s v=""/>
  </r>
  <r>
    <x v="15"/>
    <n v="-191.09631339999987"/>
    <n v="-191.09631339999987"/>
    <s v=""/>
    <n v="1"/>
    <s v=""/>
  </r>
  <r>
    <x v="16"/>
    <n v="-210.91101069999991"/>
    <n v="-210.91101069999991"/>
    <s v=""/>
    <n v="1"/>
    <s v=""/>
  </r>
  <r>
    <x v="17"/>
    <n v="-226.29797370000006"/>
    <n v="-226.29797370000006"/>
    <s v=""/>
    <n v="1"/>
    <s v=""/>
  </r>
  <r>
    <x v="18"/>
    <n v="-230.19604490000006"/>
    <n v="-230.19604490000006"/>
    <s v=""/>
    <n v="1"/>
    <s v=""/>
  </r>
  <r>
    <x v="19"/>
    <n v="-191.03991699999983"/>
    <n v="-191.03991699999983"/>
    <s v=""/>
    <n v="1"/>
    <s v=""/>
  </r>
  <r>
    <x v="20"/>
    <n v="-193.66906730000005"/>
    <n v="-193.66906730000005"/>
    <s v=""/>
    <n v="1"/>
    <s v=""/>
  </r>
  <r>
    <x v="21"/>
    <n v="-182.40429680000011"/>
    <n v="-182.40429680000011"/>
    <s v=""/>
    <n v="1"/>
    <s v=""/>
  </r>
  <r>
    <x v="22"/>
    <n v="-188.82861329999992"/>
    <n v="-188.82861329999992"/>
    <s v=""/>
    <n v="1"/>
    <s v=""/>
  </r>
  <r>
    <x v="23"/>
    <n v="-221.80151369999999"/>
    <n v="-221.80151369999999"/>
    <s v=""/>
    <n v="1"/>
    <s v=""/>
  </r>
  <r>
    <x v="0"/>
    <n v="-280.04760750000014"/>
    <n v="-280.04760750000014"/>
    <s v=""/>
    <n v="1"/>
    <s v=""/>
  </r>
  <r>
    <x v="1"/>
    <n v="-167.40686039999991"/>
    <n v="-167.40686039999991"/>
    <s v=""/>
    <n v="1"/>
    <s v=""/>
  </r>
  <r>
    <x v="2"/>
    <n v="-173.96398920000001"/>
    <n v="-173.96398920000001"/>
    <s v=""/>
    <n v="1"/>
    <s v=""/>
  </r>
  <r>
    <x v="3"/>
    <n v="-167.74389650000012"/>
    <n v="-167.74389650000012"/>
    <s v=""/>
    <n v="1"/>
    <s v=""/>
  </r>
  <r>
    <x v="4"/>
    <n v="-151.46972659999983"/>
    <n v="-151.46972659999983"/>
    <s v=""/>
    <n v="1"/>
    <s v=""/>
  </r>
  <r>
    <x v="5"/>
    <n v="-138.96325690000003"/>
    <n v="-138.96325690000003"/>
    <s v=""/>
    <n v="1"/>
    <s v=""/>
  </r>
  <r>
    <x v="6"/>
    <n v="-135.11767579999992"/>
    <n v="-135.11767579999992"/>
    <s v=""/>
    <n v="1"/>
    <s v=""/>
  </r>
  <r>
    <x v="7"/>
    <n v="-113.28552250000007"/>
    <n v="-113.28552250000007"/>
    <s v=""/>
    <n v="1"/>
    <s v=""/>
  </r>
  <r>
    <x v="8"/>
    <n v="-74.121215800000073"/>
    <n v="-74.121215800000073"/>
    <s v=""/>
    <n v="1"/>
    <s v=""/>
  </r>
  <r>
    <x v="9"/>
    <n v="-56.353637700000036"/>
    <n v="-56.353637700000036"/>
    <s v=""/>
    <n v="1"/>
    <s v=""/>
  </r>
  <r>
    <x v="10"/>
    <n v="-52.508178699999917"/>
    <n v="-52.508178699999917"/>
    <s v=""/>
    <n v="1"/>
    <s v=""/>
  </r>
  <r>
    <x v="11"/>
    <n v="-65.845703100000037"/>
    <n v="-65.845703100000037"/>
    <s v=""/>
    <n v="1"/>
    <s v=""/>
  </r>
  <r>
    <x v="12"/>
    <n v="-74.640869099999918"/>
    <n v="-74.640869099999918"/>
    <s v=""/>
    <n v="1"/>
    <s v=""/>
  </r>
  <r>
    <x v="13"/>
    <n v="-99.982665999999881"/>
    <n v="-99.982665999999881"/>
    <s v=""/>
    <n v="1"/>
    <s v=""/>
  </r>
  <r>
    <x v="14"/>
    <n v="-133.24853510000003"/>
    <n v="-133.24853510000003"/>
    <s v=""/>
    <n v="1"/>
    <s v=""/>
  </r>
  <r>
    <x v="15"/>
    <n v="-150.44873050000001"/>
    <n v="-150.44873050000001"/>
    <s v=""/>
    <n v="1"/>
    <s v=""/>
  </r>
  <r>
    <x v="16"/>
    <n v="-171.98132320000013"/>
    <n v="-171.98132320000013"/>
    <s v=""/>
    <n v="1"/>
    <s v=""/>
  </r>
  <r>
    <x v="17"/>
    <n v="-184.91516109999998"/>
    <n v="-184.91516109999998"/>
    <s v=""/>
    <n v="1"/>
    <s v=""/>
  </r>
  <r>
    <x v="18"/>
    <n v="-174.27954099999988"/>
    <n v="-174.27954099999988"/>
    <s v=""/>
    <n v="1"/>
    <s v=""/>
  </r>
  <r>
    <x v="19"/>
    <n v="-32.950439499999902"/>
    <n v="-32.950439499999902"/>
    <s v=""/>
    <n v="1"/>
    <s v=""/>
  </r>
  <r>
    <x v="20"/>
    <n v="-37.689941399999952"/>
    <n v="-37.689941399999952"/>
    <s v=""/>
    <n v="1"/>
    <s v=""/>
  </r>
  <r>
    <x v="21"/>
    <n v="-56.28662109999982"/>
    <n v="-56.28662109999982"/>
    <s v=""/>
    <n v="1"/>
    <s v=""/>
  </r>
  <r>
    <x v="22"/>
    <n v="29.113647499999843"/>
    <s v=""/>
    <n v="29.113647499999843"/>
    <s v=""/>
    <n v="1"/>
  </r>
  <r>
    <x v="23"/>
    <n v="-151.81921390000002"/>
    <n v="-151.81921390000002"/>
    <s v=""/>
    <n v="1"/>
    <s v=""/>
  </r>
  <r>
    <x v="0"/>
    <n v="-206.26391599999988"/>
    <n v="-206.26391599999988"/>
    <s v=""/>
    <n v="1"/>
    <s v=""/>
  </r>
  <r>
    <x v="1"/>
    <n v="-181.43518059999997"/>
    <n v="-181.43518059999997"/>
    <s v=""/>
    <n v="1"/>
    <s v=""/>
  </r>
  <r>
    <x v="2"/>
    <n v="-201.32946779999997"/>
    <n v="-201.32946779999997"/>
    <s v=""/>
    <n v="1"/>
    <s v=""/>
  </r>
  <r>
    <x v="3"/>
    <n v="-236.12646480000012"/>
    <n v="-236.12646480000012"/>
    <s v=""/>
    <n v="1"/>
    <s v=""/>
  </r>
  <r>
    <x v="4"/>
    <n v="-177.79125979999981"/>
    <n v="-177.79125979999981"/>
    <s v=""/>
    <n v="1"/>
    <s v=""/>
  </r>
  <r>
    <x v="5"/>
    <n v="-185.51293940000005"/>
    <n v="-185.51293940000005"/>
    <s v=""/>
    <n v="1"/>
    <s v=""/>
  </r>
  <r>
    <x v="6"/>
    <n v="-190.21398929999987"/>
    <n v="-190.21398929999987"/>
    <s v=""/>
    <n v="1"/>
    <s v=""/>
  </r>
  <r>
    <x v="7"/>
    <n v="-78.030151400000022"/>
    <n v="-78.030151400000022"/>
    <s v=""/>
    <n v="1"/>
    <s v=""/>
  </r>
  <r>
    <x v="8"/>
    <n v="-162.41674809999995"/>
    <n v="-162.41674809999995"/>
    <s v=""/>
    <n v="1"/>
    <s v=""/>
  </r>
  <r>
    <x v="9"/>
    <n v="-134.70886230000019"/>
    <n v="-134.70886230000019"/>
    <s v=""/>
    <n v="1"/>
    <s v=""/>
  </r>
  <r>
    <x v="10"/>
    <n v="-65.450195299999905"/>
    <n v="-65.450195299999905"/>
    <s v=""/>
    <n v="1"/>
    <s v=""/>
  </r>
  <r>
    <x v="11"/>
    <n v="-45.026489299999866"/>
    <n v="-45.026489299999866"/>
    <s v=""/>
    <n v="1"/>
    <s v=""/>
  </r>
  <r>
    <x v="12"/>
    <n v="-62.536499000000049"/>
    <n v="-62.536499000000049"/>
    <s v=""/>
    <n v="1"/>
    <s v=""/>
  </r>
  <r>
    <x v="13"/>
    <n v="-68.225830099999939"/>
    <n v="-68.225830099999939"/>
    <s v=""/>
    <n v="1"/>
    <s v=""/>
  </r>
  <r>
    <x v="14"/>
    <n v="-56.256347700000106"/>
    <n v="-56.256347700000106"/>
    <s v=""/>
    <n v="1"/>
    <s v=""/>
  </r>
  <r>
    <x v="15"/>
    <n v="-78.971069299999954"/>
    <n v="-78.971069299999954"/>
    <s v=""/>
    <n v="1"/>
    <s v=""/>
  </r>
  <r>
    <x v="16"/>
    <n v="-66.2109375"/>
    <n v="-66.2109375"/>
    <s v=""/>
    <n v="1"/>
    <s v=""/>
  </r>
  <r>
    <x v="17"/>
    <n v="-104.5949707000002"/>
    <n v="-104.5949707000002"/>
    <s v=""/>
    <n v="1"/>
    <s v=""/>
  </r>
  <r>
    <x v="18"/>
    <n v="-145.91442869999992"/>
    <n v="-145.91442869999992"/>
    <s v=""/>
    <n v="1"/>
    <s v=""/>
  </r>
  <r>
    <x v="19"/>
    <n v="-163.48132320000013"/>
    <n v="-163.48132320000013"/>
    <s v=""/>
    <n v="1"/>
    <s v=""/>
  </r>
  <r>
    <x v="20"/>
    <n v="-153.0079346"/>
    <n v="-153.0079346"/>
    <s v=""/>
    <n v="1"/>
    <s v=""/>
  </r>
  <r>
    <x v="21"/>
    <n v="-185.16894530000013"/>
    <n v="-185.16894530000013"/>
    <s v=""/>
    <n v="1"/>
    <s v=""/>
  </r>
  <r>
    <x v="22"/>
    <n v="-167.29980469999987"/>
    <n v="-167.29980469999987"/>
    <s v=""/>
    <n v="1"/>
    <s v=""/>
  </r>
  <r>
    <x v="23"/>
    <n v="-188.4049071999998"/>
    <n v="-188.4049071999998"/>
    <s v=""/>
    <n v="1"/>
    <s v=""/>
  </r>
  <r>
    <x v="0"/>
    <n v="-214.27282710000009"/>
    <n v="-214.27282710000009"/>
    <s v=""/>
    <n v="1"/>
    <s v=""/>
  </r>
  <r>
    <x v="1"/>
    <n v="-257.83142090000001"/>
    <n v="-257.83142090000001"/>
    <s v=""/>
    <n v="1"/>
    <s v=""/>
  </r>
  <r>
    <x v="2"/>
    <n v="-267.31982420000008"/>
    <n v="-267.31982420000008"/>
    <s v=""/>
    <n v="1"/>
    <s v=""/>
  </r>
  <r>
    <x v="3"/>
    <n v="-279.99597170000015"/>
    <n v="-279.99597170000015"/>
    <s v=""/>
    <n v="1"/>
    <s v=""/>
  </r>
  <r>
    <x v="4"/>
    <n v="-235.31079109999996"/>
    <n v="-235.31079109999996"/>
    <s v=""/>
    <n v="1"/>
    <s v=""/>
  </r>
  <r>
    <x v="5"/>
    <n v="-248.96997069999998"/>
    <n v="-248.96997069999998"/>
    <s v=""/>
    <n v="1"/>
    <s v=""/>
  </r>
  <r>
    <x v="6"/>
    <n v="-277.21801759999994"/>
    <n v="-277.21801759999994"/>
    <s v=""/>
    <n v="1"/>
    <s v=""/>
  </r>
  <r>
    <x v="7"/>
    <n v="-255.12707520000004"/>
    <n v="-255.12707520000004"/>
    <s v=""/>
    <n v="1"/>
    <s v=""/>
  </r>
  <r>
    <x v="8"/>
    <n v="-236.8800048999999"/>
    <n v="-236.8800048999999"/>
    <s v=""/>
    <n v="1"/>
    <s v=""/>
  </r>
  <r>
    <x v="9"/>
    <n v="-247.01525880000008"/>
    <n v="-247.01525880000008"/>
    <s v=""/>
    <n v="1"/>
    <s v=""/>
  </r>
  <r>
    <x v="10"/>
    <n v="-281.29797359999998"/>
    <n v="-281.29797359999998"/>
    <s v=""/>
    <n v="1"/>
    <s v=""/>
  </r>
  <r>
    <x v="11"/>
    <n v="-265.32751460000009"/>
    <n v="-265.32751460000009"/>
    <s v=""/>
    <n v="1"/>
    <s v=""/>
  </r>
  <r>
    <x v="12"/>
    <n v="-261.90393059999997"/>
    <n v="-261.90393059999997"/>
    <s v=""/>
    <n v="1"/>
    <s v=""/>
  </r>
  <r>
    <x v="13"/>
    <n v="-282.30590819999998"/>
    <n v="-282.30590819999998"/>
    <s v=""/>
    <n v="1"/>
    <s v=""/>
  </r>
  <r>
    <x v="14"/>
    <n v="-294.4035644999999"/>
    <n v="-294.4035644999999"/>
    <s v=""/>
    <n v="1"/>
    <s v=""/>
  </r>
  <r>
    <x v="15"/>
    <n v="-305.79565430000002"/>
    <n v="-305.79565430000002"/>
    <s v=""/>
    <n v="1"/>
    <s v=""/>
  </r>
  <r>
    <x v="16"/>
    <n v="-313.11071779999997"/>
    <n v="-313.11071779999997"/>
    <s v=""/>
    <n v="1"/>
    <s v=""/>
  </r>
  <r>
    <x v="17"/>
    <n v="-337.60571289999984"/>
    <n v="-337.60571289999984"/>
    <s v=""/>
    <n v="1"/>
    <s v=""/>
  </r>
  <r>
    <x v="18"/>
    <n v="-338.74523920000001"/>
    <n v="-338.74523920000001"/>
    <s v=""/>
    <n v="1"/>
    <s v=""/>
  </r>
  <r>
    <x v="19"/>
    <n v="-324.38061519999997"/>
    <n v="-324.38061519999997"/>
    <s v=""/>
    <n v="1"/>
    <s v=""/>
  </r>
  <r>
    <x v="20"/>
    <n v="-311.77526860000012"/>
    <n v="-311.77526860000012"/>
    <s v=""/>
    <n v="1"/>
    <s v=""/>
  </r>
  <r>
    <x v="21"/>
    <n v="-276.63732909999999"/>
    <n v="-276.63732909999999"/>
    <s v=""/>
    <n v="1"/>
    <s v=""/>
  </r>
  <r>
    <x v="22"/>
    <n v="-99.617065400000001"/>
    <n v="-99.617065400000001"/>
    <s v=""/>
    <n v="1"/>
    <s v=""/>
  </r>
  <r>
    <x v="23"/>
    <n v="-76.691040099999782"/>
    <n v="-76.691040099999782"/>
    <s v=""/>
    <n v="1"/>
    <s v=""/>
  </r>
  <r>
    <x v="0"/>
    <n v="-233.10107420000008"/>
    <n v="-233.10107420000008"/>
    <s v=""/>
    <n v="1"/>
    <s v=""/>
  </r>
  <r>
    <x v="1"/>
    <n v="-129.56604000000016"/>
    <n v="-129.56604000000016"/>
    <s v=""/>
    <n v="1"/>
    <s v=""/>
  </r>
  <r>
    <x v="2"/>
    <n v="-232.51379390000011"/>
    <n v="-232.51379390000011"/>
    <s v=""/>
    <n v="1"/>
    <s v=""/>
  </r>
  <r>
    <x v="3"/>
    <n v="-249.50451659999999"/>
    <n v="-249.50451659999999"/>
    <s v=""/>
    <n v="1"/>
    <s v=""/>
  </r>
  <r>
    <x v="4"/>
    <n v="-253.80163569999991"/>
    <n v="-253.80163569999991"/>
    <s v=""/>
    <n v="1"/>
    <s v=""/>
  </r>
  <r>
    <x v="5"/>
    <n v="-260.30920409999999"/>
    <n v="-260.30920409999999"/>
    <s v=""/>
    <n v="1"/>
    <s v=""/>
  </r>
  <r>
    <x v="6"/>
    <n v="-248.61828609999998"/>
    <n v="-248.61828609999998"/>
    <s v=""/>
    <n v="1"/>
    <s v=""/>
  </r>
  <r>
    <x v="7"/>
    <n v="-232.05944820000013"/>
    <n v="-232.05944820000013"/>
    <s v=""/>
    <n v="1"/>
    <s v=""/>
  </r>
  <r>
    <x v="8"/>
    <n v="-201.13854979999996"/>
    <n v="-201.13854979999996"/>
    <s v=""/>
    <n v="1"/>
    <s v=""/>
  </r>
  <r>
    <x v="9"/>
    <n v="-196.015625"/>
    <n v="-196.015625"/>
    <s v=""/>
    <n v="1"/>
    <s v=""/>
  </r>
  <r>
    <x v="10"/>
    <n v="-183.14392090000001"/>
    <n v="-183.14392090000001"/>
    <s v=""/>
    <n v="1"/>
    <s v=""/>
  </r>
  <r>
    <x v="11"/>
    <n v="-153.88427730000012"/>
    <n v="-153.88427730000012"/>
    <s v=""/>
    <n v="1"/>
    <s v=""/>
  </r>
  <r>
    <x v="12"/>
    <n v="-141.70751949999999"/>
    <n v="-141.70751949999999"/>
    <s v=""/>
    <n v="1"/>
    <s v=""/>
  </r>
  <r>
    <x v="13"/>
    <n v="-124.12365720000003"/>
    <n v="-124.12365720000003"/>
    <s v=""/>
    <n v="1"/>
    <s v=""/>
  </r>
  <r>
    <x v="14"/>
    <n v="-138.48645020000004"/>
    <n v="-138.48645020000004"/>
    <s v=""/>
    <n v="1"/>
    <s v=""/>
  </r>
  <r>
    <x v="15"/>
    <n v="-147.58764650000012"/>
    <n v="-147.58764650000012"/>
    <s v=""/>
    <n v="1"/>
    <s v=""/>
  </r>
  <r>
    <x v="16"/>
    <n v="-182.15405269999997"/>
    <n v="-182.15405269999997"/>
    <s v=""/>
    <n v="1"/>
    <s v=""/>
  </r>
  <r>
    <x v="17"/>
    <n v="-209.51538089999985"/>
    <n v="-209.51538089999985"/>
    <s v=""/>
    <n v="1"/>
    <s v=""/>
  </r>
  <r>
    <x v="18"/>
    <n v="-215.7486573000001"/>
    <n v="-215.7486573000001"/>
    <s v=""/>
    <n v="1"/>
    <s v=""/>
  </r>
  <r>
    <x v="19"/>
    <n v="-203.64331049999987"/>
    <n v="-203.64331049999987"/>
    <s v=""/>
    <n v="1"/>
    <s v=""/>
  </r>
  <r>
    <x v="20"/>
    <n v="-212.02136229999996"/>
    <n v="-212.02136229999996"/>
    <s v=""/>
    <n v="1"/>
    <s v=""/>
  </r>
  <r>
    <x v="21"/>
    <n v="-219.44995110000013"/>
    <n v="-219.44995110000013"/>
    <s v=""/>
    <n v="1"/>
    <s v=""/>
  </r>
  <r>
    <x v="22"/>
    <n v="-235.66955559999997"/>
    <n v="-235.66955559999997"/>
    <s v=""/>
    <n v="1"/>
    <s v=""/>
  </r>
  <r>
    <x v="23"/>
    <n v="-219.57116700000006"/>
    <n v="-219.57116700000006"/>
    <s v=""/>
    <n v="1"/>
    <s v=""/>
  </r>
  <r>
    <x v="0"/>
    <n v="-245.74511719999987"/>
    <n v="-245.74511719999987"/>
    <s v=""/>
    <n v="1"/>
    <s v=""/>
  </r>
  <r>
    <x v="1"/>
    <n v="-212.29296870000007"/>
    <n v="-212.29296870000007"/>
    <s v=""/>
    <n v="1"/>
    <s v=""/>
  </r>
  <r>
    <x v="2"/>
    <n v="-229.31970219999994"/>
    <n v="-229.31970219999994"/>
    <s v=""/>
    <n v="1"/>
    <s v=""/>
  </r>
  <r>
    <x v="3"/>
    <n v="-237.84741209999993"/>
    <n v="-237.84741209999993"/>
    <s v=""/>
    <n v="1"/>
    <s v=""/>
  </r>
  <r>
    <x v="4"/>
    <n v="-242.10095219999994"/>
    <n v="-242.10095219999994"/>
    <s v=""/>
    <n v="1"/>
    <s v=""/>
  </r>
  <r>
    <x v="5"/>
    <n v="-246.68701169999986"/>
    <n v="-246.68701169999986"/>
    <s v=""/>
    <n v="1"/>
    <s v=""/>
  </r>
  <r>
    <x v="6"/>
    <n v="-221.04504400000019"/>
    <n v="-221.04504400000019"/>
    <s v=""/>
    <n v="1"/>
    <s v=""/>
  </r>
  <r>
    <x v="7"/>
    <n v="-234.13244629999986"/>
    <n v="-234.13244629999986"/>
    <s v=""/>
    <n v="1"/>
    <s v=""/>
  </r>
  <r>
    <x v="8"/>
    <n v="-214.63122559999988"/>
    <n v="-214.63122559999988"/>
    <s v=""/>
    <n v="1"/>
    <s v=""/>
  </r>
  <r>
    <x v="9"/>
    <n v="-188.5361327999999"/>
    <n v="-188.5361327999999"/>
    <s v=""/>
    <n v="1"/>
    <s v=""/>
  </r>
  <r>
    <x v="10"/>
    <n v="-203.99487299999987"/>
    <n v="-203.99487299999987"/>
    <s v=""/>
    <n v="1"/>
    <s v=""/>
  </r>
  <r>
    <x v="11"/>
    <n v="-220.9715576000001"/>
    <n v="-220.9715576000001"/>
    <s v=""/>
    <n v="1"/>
    <s v=""/>
  </r>
  <r>
    <x v="12"/>
    <n v="-222.10351560000004"/>
    <n v="-222.10351560000004"/>
    <s v=""/>
    <n v="1"/>
    <s v=""/>
  </r>
  <r>
    <x v="13"/>
    <n v="-201.91577149999989"/>
    <n v="-201.91577149999989"/>
    <s v=""/>
    <n v="1"/>
    <s v=""/>
  </r>
  <r>
    <x v="14"/>
    <n v="-178.78417969999987"/>
    <n v="-178.78417969999987"/>
    <s v=""/>
    <n v="1"/>
    <s v=""/>
  </r>
  <r>
    <x v="15"/>
    <n v="-194.24450679999995"/>
    <n v="-194.24450679999995"/>
    <s v=""/>
    <n v="1"/>
    <s v=""/>
  </r>
  <r>
    <x v="16"/>
    <n v="-206.63598630000001"/>
    <n v="-206.63598630000001"/>
    <s v=""/>
    <n v="1"/>
    <s v=""/>
  </r>
  <r>
    <x v="17"/>
    <n v="-171.83752440000012"/>
    <n v="-171.83752440000012"/>
    <s v=""/>
    <n v="1"/>
    <s v=""/>
  </r>
  <r>
    <x v="18"/>
    <n v="-139.4583740999999"/>
    <n v="-139.4583740999999"/>
    <s v=""/>
    <n v="1"/>
    <s v=""/>
  </r>
  <r>
    <x v="19"/>
    <n v="-183.70117189999996"/>
    <n v="-183.70117189999996"/>
    <s v=""/>
    <n v="1"/>
    <s v=""/>
  </r>
  <r>
    <x v="20"/>
    <n v="-197.8046875"/>
    <n v="-197.8046875"/>
    <s v=""/>
    <n v="1"/>
    <s v=""/>
  </r>
  <r>
    <x v="21"/>
    <n v="-236.76293940000005"/>
    <n v="-236.76293940000005"/>
    <s v=""/>
    <n v="1"/>
    <s v=""/>
  </r>
  <r>
    <x v="22"/>
    <n v="-238.14733890000002"/>
    <n v="-238.14733890000002"/>
    <s v=""/>
    <n v="1"/>
    <s v=""/>
  </r>
  <r>
    <x v="23"/>
    <n v="-225.4217529"/>
    <n v="-225.4217529"/>
    <s v=""/>
    <n v="1"/>
    <s v=""/>
  </r>
  <r>
    <x v="0"/>
    <n v="-262.67907710000009"/>
    <n v="-262.67907710000009"/>
    <s v=""/>
    <n v="1"/>
    <s v=""/>
  </r>
  <r>
    <x v="1"/>
    <n v="-271.12622069999998"/>
    <n v="-271.12622069999998"/>
    <s v=""/>
    <n v="1"/>
    <s v=""/>
  </r>
  <r>
    <x v="2"/>
    <n v="-254.78576660000022"/>
    <n v="-254.78576660000022"/>
    <s v=""/>
    <n v="1"/>
    <s v=""/>
  </r>
  <r>
    <x v="3"/>
    <n v="-242.07653810000011"/>
    <n v="-242.07653810000011"/>
    <s v=""/>
    <n v="1"/>
    <s v=""/>
  </r>
  <r>
    <x v="4"/>
    <n v="-225.06311039999991"/>
    <n v="-225.06311039999991"/>
    <s v=""/>
    <n v="1"/>
    <s v=""/>
  </r>
  <r>
    <x v="5"/>
    <n v="-226.22460940000019"/>
    <n v="-226.22460940000019"/>
    <s v=""/>
    <n v="1"/>
    <s v=""/>
  </r>
  <r>
    <x v="6"/>
    <n v="-248.18396000000007"/>
    <n v="-248.18396000000007"/>
    <s v=""/>
    <n v="1"/>
    <s v=""/>
  </r>
  <r>
    <x v="7"/>
    <n v="-236.14270020000004"/>
    <n v="-236.14270020000004"/>
    <s v=""/>
    <n v="1"/>
    <s v=""/>
  </r>
  <r>
    <x v="8"/>
    <n v="-170.78552250000007"/>
    <n v="-170.78552250000007"/>
    <s v=""/>
    <n v="1"/>
    <s v=""/>
  </r>
  <r>
    <x v="9"/>
    <n v="-121.46545409999999"/>
    <n v="-121.46545409999999"/>
    <s v=""/>
    <n v="1"/>
    <s v=""/>
  </r>
  <r>
    <x v="10"/>
    <n v="-137.47155759999987"/>
    <n v="-137.47155759999987"/>
    <s v=""/>
    <n v="1"/>
    <s v=""/>
  </r>
  <r>
    <x v="11"/>
    <n v="-164.19934089999992"/>
    <n v="-164.19934089999992"/>
    <s v=""/>
    <n v="1"/>
    <s v=""/>
  </r>
  <r>
    <x v="12"/>
    <n v="-178.7369384000001"/>
    <n v="-178.7369384000001"/>
    <s v=""/>
    <n v="1"/>
    <s v=""/>
  </r>
  <r>
    <x v="13"/>
    <n v="-172.46154790000014"/>
    <n v="-172.46154790000014"/>
    <s v=""/>
    <n v="1"/>
    <s v=""/>
  </r>
  <r>
    <x v="14"/>
    <n v="-177.8203125"/>
    <n v="-177.8203125"/>
    <s v=""/>
    <n v="1"/>
    <s v=""/>
  </r>
  <r>
    <x v="15"/>
    <n v="-174.22265629999993"/>
    <n v="-174.22265629999993"/>
    <s v=""/>
    <n v="1"/>
    <s v=""/>
  </r>
  <r>
    <x v="16"/>
    <n v="-178.94799810000018"/>
    <n v="-178.94799810000018"/>
    <s v=""/>
    <n v="1"/>
    <s v=""/>
  </r>
  <r>
    <x v="17"/>
    <n v="-165.99804689999996"/>
    <n v="-165.99804689999996"/>
    <s v=""/>
    <n v="1"/>
    <s v=""/>
  </r>
  <r>
    <x v="18"/>
    <n v="-168.76708989999997"/>
    <n v="-168.76708989999997"/>
    <s v=""/>
    <n v="1"/>
    <s v=""/>
  </r>
  <r>
    <x v="19"/>
    <n v="-152.48522950000006"/>
    <n v="-152.48522950000006"/>
    <s v=""/>
    <n v="1"/>
    <s v=""/>
  </r>
  <r>
    <x v="20"/>
    <n v="-169.33911130000001"/>
    <n v="-169.33911130000001"/>
    <s v=""/>
    <n v="1"/>
    <s v=""/>
  </r>
  <r>
    <x v="21"/>
    <n v="-225.00439449999999"/>
    <n v="-225.00439449999999"/>
    <s v=""/>
    <n v="1"/>
    <s v=""/>
  </r>
  <r>
    <x v="22"/>
    <n v="-222.36206059999995"/>
    <n v="-222.36206059999995"/>
    <s v=""/>
    <n v="1"/>
    <s v=""/>
  </r>
  <r>
    <x v="23"/>
    <n v="-217.14697269999988"/>
    <n v="-217.14697269999988"/>
    <s v=""/>
    <n v="1"/>
    <s v=""/>
  </r>
  <r>
    <x v="0"/>
    <n v="-233.12280269999997"/>
    <n v="-233.12280269999997"/>
    <s v=""/>
    <n v="1"/>
    <s v=""/>
  </r>
  <r>
    <x v="1"/>
    <n v="-182.00964350000004"/>
    <n v="-182.00964350000004"/>
    <s v=""/>
    <n v="1"/>
    <s v=""/>
  </r>
  <r>
    <x v="2"/>
    <n v="-215.27819819999991"/>
    <n v="-215.27819819999991"/>
    <s v=""/>
    <n v="1"/>
    <s v=""/>
  </r>
  <r>
    <x v="3"/>
    <n v="-283.29467780000004"/>
    <n v="-283.29467780000004"/>
    <s v=""/>
    <n v="1"/>
    <s v=""/>
  </r>
  <r>
    <x v="4"/>
    <n v="-280.93811039999991"/>
    <n v="-280.93811039999991"/>
    <s v=""/>
    <n v="1"/>
    <s v=""/>
  </r>
  <r>
    <x v="5"/>
    <n v="-292.12426759999994"/>
    <n v="-292.12426759999994"/>
    <s v=""/>
    <n v="1"/>
    <s v=""/>
  </r>
  <r>
    <x v="6"/>
    <n v="-308.99304199999983"/>
    <n v="-308.99304199999983"/>
    <s v=""/>
    <n v="1"/>
    <s v=""/>
  </r>
  <r>
    <x v="7"/>
    <n v="-274.66772460000016"/>
    <n v="-274.66772460000016"/>
    <s v=""/>
    <n v="1"/>
    <s v=""/>
  </r>
  <r>
    <x v="8"/>
    <n v="-219.62756349999995"/>
    <n v="-219.62756349999995"/>
    <s v=""/>
    <n v="1"/>
    <s v=""/>
  </r>
  <r>
    <x v="9"/>
    <n v="-183.23913569999991"/>
    <n v="-183.23913569999991"/>
    <s v=""/>
    <n v="1"/>
    <s v=""/>
  </r>
  <r>
    <x v="10"/>
    <n v="-149.25964359999989"/>
    <n v="-149.25964359999989"/>
    <s v=""/>
    <n v="1"/>
    <s v=""/>
  </r>
  <r>
    <x v="11"/>
    <n v="-97.574584999999843"/>
    <n v="-97.574584999999843"/>
    <s v=""/>
    <n v="1"/>
    <s v=""/>
  </r>
  <r>
    <x v="12"/>
    <n v="-159.32104490000006"/>
    <n v="-159.32104490000006"/>
    <s v=""/>
    <n v="1"/>
    <s v=""/>
  </r>
  <r>
    <x v="13"/>
    <n v="-197.75610350000011"/>
    <n v="-197.75610350000011"/>
    <s v=""/>
    <n v="1"/>
    <s v=""/>
  </r>
  <r>
    <x v="14"/>
    <n v="-210.08825689999981"/>
    <n v="-210.08825689999981"/>
    <s v=""/>
    <n v="1"/>
    <s v=""/>
  </r>
  <r>
    <x v="15"/>
    <n v="-203.1015625"/>
    <n v="-203.1015625"/>
    <s v=""/>
    <n v="1"/>
    <s v=""/>
  </r>
  <r>
    <x v="16"/>
    <n v="-207.46252440000012"/>
    <n v="-207.46252440000012"/>
    <s v=""/>
    <n v="1"/>
    <s v=""/>
  </r>
  <r>
    <x v="17"/>
    <n v="-216.67407220000018"/>
    <n v="-216.67407220000018"/>
    <s v=""/>
    <n v="1"/>
    <s v=""/>
  </r>
  <r>
    <x v="18"/>
    <n v="-186.07958980000012"/>
    <n v="-186.07958980000012"/>
    <s v=""/>
    <n v="1"/>
    <s v=""/>
  </r>
  <r>
    <x v="19"/>
    <n v="-114.05358890000002"/>
    <n v="-114.05358890000002"/>
    <s v=""/>
    <n v="1"/>
    <s v=""/>
  </r>
  <r>
    <x v="20"/>
    <n v="-107.49938959999986"/>
    <n v="-107.49938959999986"/>
    <s v=""/>
    <n v="1"/>
    <s v=""/>
  </r>
  <r>
    <x v="21"/>
    <n v="-124.78332520000004"/>
    <n v="-124.78332520000004"/>
    <s v=""/>
    <n v="1"/>
    <s v=""/>
  </r>
  <r>
    <x v="22"/>
    <n v="-115.3801269999999"/>
    <n v="-115.3801269999999"/>
    <s v=""/>
    <n v="1"/>
    <s v=""/>
  </r>
  <r>
    <x v="23"/>
    <n v="-162.93212889999995"/>
    <n v="-162.93212889999995"/>
    <s v=""/>
    <n v="1"/>
    <s v=""/>
  </r>
  <r>
    <x v="0"/>
    <n v="-204.6173096"/>
    <n v="-204.6173096"/>
    <s v=""/>
    <n v="1"/>
    <s v=""/>
  </r>
  <r>
    <x v="1"/>
    <n v="-188.9597167999998"/>
    <n v="-188.9597167999998"/>
    <s v=""/>
    <n v="1"/>
    <s v=""/>
  </r>
  <r>
    <x v="3"/>
    <n v="-186.20251469999994"/>
    <n v="-186.20251469999994"/>
    <s v=""/>
    <n v="1"/>
    <s v=""/>
  </r>
  <r>
    <x v="4"/>
    <n v="-193.24621580000007"/>
    <n v="-193.24621580000007"/>
    <s v=""/>
    <n v="1"/>
    <s v=""/>
  </r>
  <r>
    <x v="5"/>
    <n v="-198.25048820000006"/>
    <n v="-198.25048820000006"/>
    <s v=""/>
    <n v="1"/>
    <s v=""/>
  </r>
  <r>
    <x v="6"/>
    <n v="-206.38647459999993"/>
    <n v="-206.38647459999993"/>
    <s v=""/>
    <n v="1"/>
    <s v=""/>
  </r>
  <r>
    <x v="7"/>
    <n v="-214.27099610000005"/>
    <n v="-214.27099610000005"/>
    <s v=""/>
    <n v="1"/>
    <s v=""/>
  </r>
  <r>
    <x v="8"/>
    <n v="-219.50085450000006"/>
    <n v="-219.50085450000006"/>
    <s v=""/>
    <n v="1"/>
    <s v=""/>
  </r>
  <r>
    <x v="9"/>
    <n v="-213.23925780000013"/>
    <n v="-213.23925780000013"/>
    <s v=""/>
    <n v="1"/>
    <s v=""/>
  </r>
  <r>
    <x v="10"/>
    <n v="-154.15454099999988"/>
    <n v="-154.15454099999988"/>
    <s v=""/>
    <n v="1"/>
    <s v=""/>
  </r>
  <r>
    <x v="11"/>
    <n v="-107.44335930000011"/>
    <n v="-107.44335930000011"/>
    <s v=""/>
    <n v="1"/>
    <s v=""/>
  </r>
  <r>
    <x v="12"/>
    <n v="-77.077148399999942"/>
    <n v="-77.077148399999942"/>
    <s v=""/>
    <n v="1"/>
    <s v=""/>
  </r>
  <r>
    <x v="13"/>
    <n v="-64.837524399999893"/>
    <n v="-64.837524399999893"/>
    <s v=""/>
    <n v="1"/>
    <s v=""/>
  </r>
  <r>
    <x v="14"/>
    <n v="-48.470825200000036"/>
    <n v="-48.470825200000036"/>
    <s v=""/>
    <n v="1"/>
    <s v=""/>
  </r>
  <r>
    <x v="15"/>
    <n v="-36.522338900000022"/>
    <n v="-36.522338900000022"/>
    <s v=""/>
    <n v="1"/>
    <s v=""/>
  </r>
  <r>
    <x v="16"/>
    <n v="-16.527587899999844"/>
    <n v="-16.527587899999844"/>
    <s v=""/>
    <n v="1"/>
    <s v=""/>
  </r>
  <r>
    <x v="17"/>
    <n v="22.015869099999918"/>
    <s v=""/>
    <n v="22.015869099999918"/>
    <s v=""/>
    <n v="1"/>
  </r>
  <r>
    <x v="18"/>
    <n v="0.40820310000003701"/>
    <s v=""/>
    <n v="0.40820310000003701"/>
    <s v=""/>
    <n v="1"/>
  </r>
  <r>
    <x v="19"/>
    <n v="-26.502563500000178"/>
    <n v="-26.502563500000178"/>
    <s v=""/>
    <n v="1"/>
    <s v=""/>
  </r>
  <r>
    <x v="20"/>
    <n v="-63.893554699999868"/>
    <n v="-63.893554699999868"/>
    <s v=""/>
    <n v="1"/>
    <s v=""/>
  </r>
  <r>
    <x v="21"/>
    <n v="-40.22228999999993"/>
    <n v="-40.22228999999993"/>
    <s v=""/>
    <n v="1"/>
    <s v=""/>
  </r>
  <r>
    <x v="22"/>
    <n v="-45.157470699999976"/>
    <n v="-45.157470699999976"/>
    <s v=""/>
    <n v="1"/>
    <s v=""/>
  </r>
  <r>
    <x v="23"/>
    <n v="-25.531494199999997"/>
    <n v="-25.531494199999997"/>
    <s v=""/>
    <n v="1"/>
    <s v=""/>
  </r>
  <r>
    <x v="0"/>
    <n v="-8.0152588000000833"/>
    <n v="-8.0152588000000833"/>
    <s v=""/>
    <n v="1"/>
    <s v=""/>
  </r>
  <r>
    <x v="1"/>
    <n v="-113.75915529999997"/>
    <n v="-113.75915529999997"/>
    <s v=""/>
    <n v="1"/>
    <s v=""/>
  </r>
  <r>
    <x v="2"/>
    <n v="-165.18835450000006"/>
    <n v="-165.18835450000006"/>
    <s v=""/>
    <n v="1"/>
    <s v=""/>
  </r>
  <r>
    <x v="3"/>
    <n v="-190.72851560000004"/>
    <n v="-190.72851560000004"/>
    <s v=""/>
    <n v="1"/>
    <s v=""/>
  </r>
  <r>
    <x v="4"/>
    <n v="-203.63171390000002"/>
    <n v="-203.63171390000002"/>
    <s v=""/>
    <n v="1"/>
    <s v=""/>
  </r>
  <r>
    <x v="5"/>
    <n v="-190.31665040000007"/>
    <n v="-190.31665040000007"/>
    <s v=""/>
    <n v="1"/>
    <s v=""/>
  </r>
  <r>
    <x v="6"/>
    <n v="-196.74267580000014"/>
    <n v="-196.74267580000014"/>
    <s v=""/>
    <n v="1"/>
    <s v=""/>
  </r>
  <r>
    <x v="7"/>
    <n v="-228.29589850000002"/>
    <n v="-228.29589850000002"/>
    <s v=""/>
    <n v="1"/>
    <s v=""/>
  </r>
  <r>
    <x v="8"/>
    <n v="-199.38635250000016"/>
    <n v="-199.38635250000016"/>
    <s v=""/>
    <n v="1"/>
    <s v=""/>
  </r>
  <r>
    <x v="9"/>
    <n v="-167.78344730000003"/>
    <n v="-167.78344730000003"/>
    <s v=""/>
    <n v="1"/>
    <s v=""/>
  </r>
  <r>
    <x v="10"/>
    <n v="-96.333129899999904"/>
    <n v="-96.333129899999904"/>
    <s v=""/>
    <n v="1"/>
    <s v=""/>
  </r>
  <r>
    <x v="11"/>
    <n v="10.255004899999904"/>
    <s v=""/>
    <n v="10.255004899999904"/>
    <s v=""/>
    <n v="1"/>
  </r>
  <r>
    <x v="12"/>
    <n v="54.415771499999892"/>
    <s v=""/>
    <n v="54.415771499999892"/>
    <s v=""/>
    <n v="1"/>
  </r>
  <r>
    <x v="13"/>
    <n v="63.842529300000024"/>
    <s v=""/>
    <n v="63.842529300000024"/>
    <s v=""/>
    <n v="1"/>
  </r>
  <r>
    <x v="14"/>
    <n v="75.932739299999866"/>
    <s v=""/>
    <n v="75.932739299999866"/>
    <s v=""/>
    <n v="1"/>
  </r>
  <r>
    <x v="15"/>
    <n v="74.903686500000049"/>
    <s v=""/>
    <n v="74.903686500000049"/>
    <s v=""/>
    <n v="1"/>
  </r>
  <r>
    <x v="16"/>
    <n v="56.651245099999869"/>
    <s v=""/>
    <n v="56.651245099999869"/>
    <s v=""/>
    <n v="1"/>
  </r>
  <r>
    <x v="17"/>
    <n v="40.844970699999976"/>
    <s v=""/>
    <n v="40.844970699999976"/>
    <s v=""/>
    <n v="1"/>
  </r>
  <r>
    <x v="18"/>
    <n v="11.844604499999832"/>
    <s v=""/>
    <n v="11.844604499999832"/>
    <s v=""/>
    <n v="1"/>
  </r>
  <r>
    <x v="19"/>
    <n v="25.354370100000096"/>
    <s v=""/>
    <n v="25.354370100000096"/>
    <s v=""/>
    <n v="1"/>
  </r>
  <r>
    <x v="20"/>
    <n v="4.7482910000001084"/>
    <s v=""/>
    <n v="4.7482910000001084"/>
    <s v=""/>
    <n v="1"/>
  </r>
  <r>
    <x v="21"/>
    <n v="-67.177612299999964"/>
    <n v="-67.177612299999964"/>
    <s v=""/>
    <n v="1"/>
    <s v=""/>
  </r>
  <r>
    <x v="22"/>
    <n v="-54.149780299999975"/>
    <n v="-54.149780299999975"/>
    <s v=""/>
    <n v="1"/>
    <s v=""/>
  </r>
  <r>
    <x v="23"/>
    <n v="-57.19018559999995"/>
    <n v="-57.19018559999995"/>
    <s v=""/>
    <n v="1"/>
    <s v=""/>
  </r>
  <r>
    <x v="0"/>
    <n v="-39.202392600000167"/>
    <n v="-39.202392600000167"/>
    <s v=""/>
    <n v="1"/>
    <s v=""/>
  </r>
  <r>
    <x v="1"/>
    <n v="-44.306762700000036"/>
    <n v="-44.306762700000036"/>
    <s v=""/>
    <n v="1"/>
    <s v=""/>
  </r>
  <r>
    <x v="2"/>
    <n v="-113.1640625"/>
    <n v="-113.1640625"/>
    <s v=""/>
    <n v="1"/>
    <s v=""/>
  </r>
  <r>
    <x v="3"/>
    <n v="-153.11120599999981"/>
    <n v="-153.11120599999981"/>
    <s v=""/>
    <n v="1"/>
    <s v=""/>
  </r>
  <r>
    <x v="4"/>
    <n v="-236.62658690000012"/>
    <n v="-236.62658690000012"/>
    <s v=""/>
    <n v="1"/>
    <s v=""/>
  </r>
  <r>
    <x v="5"/>
    <n v="-189.81811520000019"/>
    <n v="-189.81811520000019"/>
    <s v=""/>
    <n v="1"/>
    <s v=""/>
  </r>
  <r>
    <x v="6"/>
    <n v="-184.45507810000004"/>
    <n v="-184.45507810000004"/>
    <s v=""/>
    <n v="1"/>
    <s v=""/>
  </r>
  <r>
    <x v="7"/>
    <n v="-196.15026850000004"/>
    <n v="-196.15026850000004"/>
    <s v=""/>
    <n v="1"/>
    <s v=""/>
  </r>
  <r>
    <x v="8"/>
    <n v="-168.32470710000007"/>
    <n v="-168.32470710000007"/>
    <s v=""/>
    <n v="1"/>
    <s v=""/>
  </r>
  <r>
    <x v="9"/>
    <n v="-166.44323729999996"/>
    <n v="-166.44323729999996"/>
    <s v=""/>
    <n v="1"/>
    <s v=""/>
  </r>
  <r>
    <x v="10"/>
    <n v="-141.85339350000004"/>
    <n v="-141.85339350000004"/>
    <s v=""/>
    <n v="1"/>
    <s v=""/>
  </r>
  <r>
    <x v="11"/>
    <n v="-80.443969799999877"/>
    <n v="-80.443969799999877"/>
    <s v=""/>
    <n v="1"/>
    <s v=""/>
  </r>
  <r>
    <x v="12"/>
    <n v="-76.275756799999954"/>
    <n v="-76.275756799999954"/>
    <s v=""/>
    <n v="1"/>
    <s v=""/>
  </r>
  <r>
    <x v="13"/>
    <n v="-34.540771500000119"/>
    <n v="-34.540771500000119"/>
    <s v=""/>
    <n v="1"/>
    <s v=""/>
  </r>
  <r>
    <x v="14"/>
    <n v="-33.79931640000018"/>
    <n v="-33.79931640000018"/>
    <s v=""/>
    <n v="1"/>
    <s v=""/>
  </r>
  <r>
    <x v="15"/>
    <n v="-55.079589900000201"/>
    <n v="-55.079589900000201"/>
    <s v=""/>
    <n v="1"/>
    <s v=""/>
  </r>
  <r>
    <x v="16"/>
    <n v="-74.567138699999987"/>
    <n v="-74.567138699999987"/>
    <s v=""/>
    <n v="1"/>
    <s v=""/>
  </r>
  <r>
    <x v="17"/>
    <n v="-76.23193359999982"/>
    <n v="-76.23193359999982"/>
    <s v=""/>
    <n v="1"/>
    <s v=""/>
  </r>
  <r>
    <x v="18"/>
    <n v="-78.302978499999881"/>
    <n v="-78.302978499999881"/>
    <s v=""/>
    <n v="1"/>
    <s v=""/>
  </r>
  <r>
    <x v="19"/>
    <n v="-95.296386700000085"/>
    <n v="-95.296386700000085"/>
    <s v=""/>
    <n v="1"/>
    <s v=""/>
  </r>
  <r>
    <x v="20"/>
    <n v="-90.092407200000025"/>
    <n v="-90.092407200000025"/>
    <s v=""/>
    <n v="1"/>
    <s v=""/>
  </r>
  <r>
    <x v="21"/>
    <n v="-81.34021000000007"/>
    <n v="-81.34021000000007"/>
    <s v=""/>
    <n v="1"/>
    <s v=""/>
  </r>
  <r>
    <x v="22"/>
    <n v="-69.547607499999913"/>
    <n v="-69.547607499999913"/>
    <s v=""/>
    <n v="1"/>
    <s v=""/>
  </r>
  <r>
    <x v="23"/>
    <n v="-60.064208999999892"/>
    <n v="-60.064208999999892"/>
    <s v=""/>
    <n v="1"/>
    <s v=""/>
  </r>
  <r>
    <x v="0"/>
    <n v="-75.722168000000011"/>
    <n v="-75.722168000000011"/>
    <s v=""/>
    <n v="1"/>
    <s v=""/>
  </r>
  <r>
    <x v="1"/>
    <n v="-91.342529300000024"/>
    <n v="-91.342529300000024"/>
    <s v=""/>
    <n v="1"/>
    <s v=""/>
  </r>
  <r>
    <x v="2"/>
    <n v="-33.046630800000003"/>
    <n v="-33.046630800000003"/>
    <s v=""/>
    <n v="1"/>
    <s v=""/>
  </r>
  <r>
    <x v="3"/>
    <n v="-49.012573200000134"/>
    <n v="-49.012573200000134"/>
    <s v=""/>
    <n v="1"/>
    <s v=""/>
  </r>
  <r>
    <x v="4"/>
    <n v="-74.920532299999877"/>
    <n v="-74.920532299999877"/>
    <s v=""/>
    <n v="1"/>
    <s v=""/>
  </r>
  <r>
    <x v="5"/>
    <n v="-75.699584999999843"/>
    <n v="-75.699584999999843"/>
    <s v=""/>
    <n v="1"/>
    <s v=""/>
  </r>
  <r>
    <x v="6"/>
    <n v="-70.557739299999866"/>
    <n v="-70.557739299999866"/>
    <s v=""/>
    <n v="1"/>
    <s v=""/>
  </r>
  <r>
    <x v="7"/>
    <n v="-100.03527830000007"/>
    <n v="-100.03527830000007"/>
    <s v=""/>
    <n v="1"/>
    <s v=""/>
  </r>
  <r>
    <x v="8"/>
    <n v="-180.21289069999989"/>
    <n v="-180.21289069999989"/>
    <s v=""/>
    <n v="1"/>
    <s v=""/>
  </r>
  <r>
    <x v="9"/>
    <n v="-30.126464799999894"/>
    <n v="-30.126464799999894"/>
    <s v=""/>
    <n v="1"/>
    <s v=""/>
  </r>
  <r>
    <x v="10"/>
    <n v="54.645874000000049"/>
    <s v=""/>
    <n v="54.645874000000049"/>
    <s v=""/>
    <n v="1"/>
  </r>
  <r>
    <x v="11"/>
    <n v="64.772216800000024"/>
    <s v=""/>
    <n v="64.772216800000024"/>
    <s v=""/>
    <n v="1"/>
  </r>
  <r>
    <x v="12"/>
    <n v="77.196167000000059"/>
    <s v=""/>
    <n v="77.196167000000059"/>
    <s v=""/>
    <n v="1"/>
  </r>
  <r>
    <x v="13"/>
    <n v="74.573852600000009"/>
    <s v=""/>
    <n v="74.573852600000009"/>
    <s v=""/>
    <n v="1"/>
  </r>
  <r>
    <x v="14"/>
    <n v="86.665527399999974"/>
    <s v=""/>
    <n v="86.665527399999974"/>
    <s v=""/>
    <n v="1"/>
  </r>
  <r>
    <x v="15"/>
    <n v="100.72778319999998"/>
    <s v=""/>
    <n v="100.72778319999998"/>
    <s v=""/>
    <n v="1"/>
  </r>
  <r>
    <x v="16"/>
    <n v="99.101928699999917"/>
    <s v=""/>
    <n v="99.101928699999917"/>
    <s v=""/>
    <n v="1"/>
  </r>
  <r>
    <x v="17"/>
    <n v="89.111816399999952"/>
    <s v=""/>
    <n v="89.111816399999952"/>
    <s v=""/>
    <n v="1"/>
  </r>
  <r>
    <x v="18"/>
    <n v="46.516479500000059"/>
    <s v=""/>
    <n v="46.516479500000059"/>
    <s v=""/>
    <n v="1"/>
  </r>
  <r>
    <x v="19"/>
    <n v="18.288330099999939"/>
    <s v=""/>
    <n v="18.288330099999939"/>
    <s v=""/>
    <n v="1"/>
  </r>
  <r>
    <x v="20"/>
    <n v="31.44799809999995"/>
    <s v=""/>
    <n v="31.44799809999995"/>
    <s v=""/>
    <n v="1"/>
  </r>
  <r>
    <x v="21"/>
    <n v="45.836547800000062"/>
    <s v=""/>
    <n v="45.836547800000062"/>
    <s v=""/>
    <n v="1"/>
  </r>
  <r>
    <x v="22"/>
    <n v="-37.065918000000011"/>
    <n v="-37.065918000000011"/>
    <s v=""/>
    <n v="1"/>
    <s v=""/>
  </r>
  <r>
    <x v="23"/>
    <n v="-74.187377999999853"/>
    <n v="-74.187377999999853"/>
    <s v=""/>
    <n v="1"/>
    <s v=""/>
  </r>
  <r>
    <x v="0"/>
    <n v="-81.746093699999847"/>
    <n v="-81.746093699999847"/>
    <s v=""/>
    <n v="1"/>
    <s v=""/>
  </r>
  <r>
    <x v="1"/>
    <n v="-122.13122560000011"/>
    <n v="-122.13122560000011"/>
    <s v=""/>
    <n v="1"/>
    <s v=""/>
  </r>
  <r>
    <x v="2"/>
    <n v="-144.17077640000002"/>
    <n v="-144.17077640000002"/>
    <s v=""/>
    <n v="1"/>
    <s v=""/>
  </r>
  <r>
    <x v="3"/>
    <n v="-165.08154300000001"/>
    <n v="-165.08154300000001"/>
    <s v=""/>
    <n v="1"/>
    <s v=""/>
  </r>
  <r>
    <x v="4"/>
    <n v="-185.3903808"/>
    <n v="-185.3903808"/>
    <s v=""/>
    <n v="1"/>
    <s v=""/>
  </r>
  <r>
    <x v="5"/>
    <n v="-182.8385009000001"/>
    <n v="-182.8385009000001"/>
    <s v=""/>
    <n v="1"/>
    <s v=""/>
  </r>
  <r>
    <x v="6"/>
    <n v="-183.68298340000001"/>
    <n v="-183.68298340000001"/>
    <s v=""/>
    <n v="1"/>
    <s v=""/>
  </r>
  <r>
    <x v="7"/>
    <n v="-194.9423827999999"/>
    <n v="-194.9423827999999"/>
    <s v=""/>
    <n v="1"/>
    <s v=""/>
  </r>
  <r>
    <x v="8"/>
    <n v="-192.01733400000012"/>
    <n v="-192.01733400000012"/>
    <s v=""/>
    <n v="1"/>
    <s v=""/>
  </r>
  <r>
    <x v="9"/>
    <n v="-96.313598699999829"/>
    <n v="-96.313598699999829"/>
    <s v=""/>
    <n v="1"/>
    <s v=""/>
  </r>
  <r>
    <x v="10"/>
    <n v="9.7774658000000727"/>
    <s v=""/>
    <n v="9.7774658000000727"/>
    <s v=""/>
    <n v="1"/>
  </r>
  <r>
    <x v="11"/>
    <n v="4.633056599999918"/>
    <s v=""/>
    <n v="4.633056599999918"/>
    <s v=""/>
    <n v="1"/>
  </r>
  <r>
    <x v="12"/>
    <n v="-15.810546899999963"/>
    <n v="-15.810546899999963"/>
    <s v=""/>
    <n v="1"/>
    <s v=""/>
  </r>
  <r>
    <x v="13"/>
    <n v="-34.240600600000107"/>
    <n v="-34.240600600000107"/>
    <s v=""/>
    <n v="1"/>
    <s v=""/>
  </r>
  <r>
    <x v="14"/>
    <n v="-40.135009799999807"/>
    <n v="-40.135009799999807"/>
    <s v=""/>
    <n v="1"/>
    <s v=""/>
  </r>
  <r>
    <x v="15"/>
    <n v="-42.634765600000037"/>
    <n v="-42.634765600000037"/>
    <s v=""/>
    <n v="1"/>
    <s v=""/>
  </r>
  <r>
    <x v="16"/>
    <n v="-30.67785640000011"/>
    <n v="-30.67785640000011"/>
    <s v=""/>
    <n v="1"/>
    <s v=""/>
  </r>
  <r>
    <x v="17"/>
    <n v="-17.970092800000202"/>
    <n v="-17.970092800000202"/>
    <s v=""/>
    <n v="1"/>
    <s v=""/>
  </r>
  <r>
    <x v="18"/>
    <n v="-20.878540100000009"/>
    <n v="-20.878540100000009"/>
    <s v=""/>
    <n v="1"/>
    <s v=""/>
  </r>
  <r>
    <x v="19"/>
    <n v="-31.334106499999962"/>
    <n v="-31.334106499999962"/>
    <s v=""/>
    <n v="1"/>
    <s v=""/>
  </r>
  <r>
    <x v="20"/>
    <n v="-46.043945299999905"/>
    <n v="-46.043945299999905"/>
    <s v=""/>
    <n v="1"/>
    <s v=""/>
  </r>
  <r>
    <x v="21"/>
    <n v="-153.96130370000014"/>
    <n v="-153.96130370000014"/>
    <s v=""/>
    <n v="1"/>
    <s v=""/>
  </r>
  <r>
    <x v="22"/>
    <n v="-293.06958009999994"/>
    <n v="-293.06958009999994"/>
    <s v=""/>
    <n v="1"/>
    <s v=""/>
  </r>
  <r>
    <x v="23"/>
    <n v="-295.55908199999999"/>
    <n v="-295.55908199999999"/>
    <s v=""/>
    <n v="1"/>
    <s v=""/>
  </r>
  <r>
    <x v="0"/>
    <n v="-278.2863769999999"/>
    <n v="-278.2863769999999"/>
    <s v=""/>
    <n v="1"/>
    <s v=""/>
  </r>
  <r>
    <x v="1"/>
    <n v="-290.43908689999989"/>
    <n v="-290.43908689999989"/>
    <s v=""/>
    <n v="1"/>
    <s v=""/>
  </r>
  <r>
    <x v="2"/>
    <n v="-268.67626960000007"/>
    <n v="-268.67626960000007"/>
    <s v=""/>
    <n v="1"/>
    <s v=""/>
  </r>
  <r>
    <x v="3"/>
    <n v="-280.9139404"/>
    <n v="-280.9139404"/>
    <s v=""/>
    <n v="1"/>
    <s v=""/>
  </r>
  <r>
    <x v="4"/>
    <n v="-297.52648920000001"/>
    <n v="-297.52648920000001"/>
    <s v=""/>
    <n v="1"/>
    <s v=""/>
  </r>
  <r>
    <x v="5"/>
    <n v="-290.75317390000009"/>
    <n v="-290.75317390000009"/>
    <s v=""/>
    <n v="1"/>
    <s v=""/>
  </r>
  <r>
    <x v="6"/>
    <n v="-266.07714850000002"/>
    <n v="-266.07714850000002"/>
    <s v=""/>
    <n v="1"/>
    <s v=""/>
  </r>
  <r>
    <x v="7"/>
    <n v="-237.6561279"/>
    <n v="-237.6561279"/>
    <s v=""/>
    <n v="1"/>
    <s v=""/>
  </r>
  <r>
    <x v="8"/>
    <n v="-174.37121580000007"/>
    <n v="-174.37121580000007"/>
    <s v=""/>
    <n v="1"/>
    <s v=""/>
  </r>
  <r>
    <x v="9"/>
    <n v="-62.755004899999904"/>
    <n v="-62.755004899999904"/>
    <s v=""/>
    <n v="1"/>
    <s v=""/>
  </r>
  <r>
    <x v="10"/>
    <n v="14.754638699999987"/>
    <s v=""/>
    <n v="14.754638699999987"/>
    <s v=""/>
    <n v="1"/>
  </r>
  <r>
    <x v="11"/>
    <n v="-16.608886700000085"/>
    <n v="-16.608886700000085"/>
    <s v=""/>
    <n v="1"/>
    <s v=""/>
  </r>
  <r>
    <x v="12"/>
    <n v="-0.9313964999998916"/>
    <n v="-0.9313964999998916"/>
    <s v=""/>
    <n v="1"/>
    <s v=""/>
  </r>
  <r>
    <x v="13"/>
    <n v="-12.166381899999806"/>
    <n v="-12.166381899999806"/>
    <s v=""/>
    <n v="1"/>
    <s v=""/>
  </r>
  <r>
    <x v="14"/>
    <n v="-61.461059599999999"/>
    <n v="-61.461059599999999"/>
    <s v=""/>
    <n v="1"/>
    <s v=""/>
  </r>
  <r>
    <x v="15"/>
    <n v="-102.69628899999998"/>
    <n v="-102.69628899999998"/>
    <s v=""/>
    <n v="1"/>
    <s v=""/>
  </r>
  <r>
    <x v="16"/>
    <n v="-155.0909423999999"/>
    <n v="-155.0909423999999"/>
    <s v=""/>
    <n v="1"/>
    <s v=""/>
  </r>
  <r>
    <x v="17"/>
    <n v="-188.37329099999988"/>
    <n v="-188.37329099999988"/>
    <s v=""/>
    <n v="1"/>
    <s v=""/>
  </r>
  <r>
    <x v="18"/>
    <n v="-235.61230469999987"/>
    <n v="-235.61230469999987"/>
    <s v=""/>
    <n v="1"/>
    <s v=""/>
  </r>
  <r>
    <x v="19"/>
    <n v="-213.07666020000011"/>
    <n v="-213.07666020000011"/>
    <s v=""/>
    <n v="1"/>
    <s v=""/>
  </r>
  <r>
    <x v="20"/>
    <n v="-229.60095210000009"/>
    <n v="-229.60095210000009"/>
    <s v=""/>
    <n v="1"/>
    <s v=""/>
  </r>
  <r>
    <x v="21"/>
    <n v="-305.84973149999996"/>
    <n v="-305.84973149999996"/>
    <s v=""/>
    <n v="1"/>
    <s v=""/>
  </r>
  <r>
    <x v="22"/>
    <n v="-392.62719730000003"/>
    <n v="-392.62719730000003"/>
    <s v=""/>
    <n v="1"/>
    <s v=""/>
  </r>
  <r>
    <x v="23"/>
    <n v="-404.67004399999996"/>
    <n v="-404.67004399999996"/>
    <s v=""/>
    <n v="1"/>
    <s v=""/>
  </r>
  <r>
    <x v="0"/>
    <n v="-409.890625"/>
    <n v="-409.890625"/>
    <s v=""/>
    <n v="1"/>
    <s v=""/>
  </r>
  <r>
    <x v="1"/>
    <n v="-438.52783209999984"/>
    <n v="-438.52783209999984"/>
    <s v=""/>
    <n v="1"/>
    <s v=""/>
  </r>
  <r>
    <x v="2"/>
    <n v="-230.26635740000006"/>
    <n v="-230.26635740000006"/>
    <s v=""/>
    <n v="1"/>
    <s v=""/>
  </r>
  <r>
    <x v="3"/>
    <n v="-248.1561279"/>
    <n v="-248.1561279"/>
    <s v=""/>
    <n v="1"/>
    <s v=""/>
  </r>
  <r>
    <x v="4"/>
    <n v="-225.71337890000018"/>
    <n v="-225.71337890000018"/>
    <s v=""/>
    <n v="1"/>
    <s v=""/>
  </r>
  <r>
    <x v="5"/>
    <n v="-213.73999019999997"/>
    <n v="-213.73999019999997"/>
    <s v=""/>
    <n v="1"/>
    <s v=""/>
  </r>
  <r>
    <x v="6"/>
    <n v="-179.04040529999997"/>
    <n v="-179.04040529999997"/>
    <s v=""/>
    <n v="1"/>
    <s v=""/>
  </r>
  <r>
    <x v="7"/>
    <n v="28.888427699999966"/>
    <s v=""/>
    <n v="28.888427699999966"/>
    <s v=""/>
    <n v="1"/>
  </r>
  <r>
    <x v="8"/>
    <n v="42.706543000000011"/>
    <s v=""/>
    <n v="42.706543000000011"/>
    <s v=""/>
    <n v="1"/>
  </r>
  <r>
    <x v="9"/>
    <n v="71.552368099999967"/>
    <s v=""/>
    <n v="71.552368099999967"/>
    <s v=""/>
    <n v="1"/>
  </r>
  <r>
    <x v="10"/>
    <n v="62.213500999999951"/>
    <s v=""/>
    <n v="62.213500999999951"/>
    <s v=""/>
    <n v="1"/>
  </r>
  <r>
    <x v="11"/>
    <n v="148.02465819999998"/>
    <s v=""/>
    <n v="148.02465819999998"/>
    <s v=""/>
    <n v="1"/>
  </r>
  <r>
    <x v="12"/>
    <n v="163.84558110000012"/>
    <s v=""/>
    <n v="163.84558110000012"/>
    <s v=""/>
    <n v="1"/>
  </r>
  <r>
    <x v="13"/>
    <n v="169.60095219999994"/>
    <s v=""/>
    <n v="169.60095219999994"/>
    <s v=""/>
    <n v="1"/>
  </r>
  <r>
    <x v="14"/>
    <n v="177.94946290000007"/>
    <s v=""/>
    <n v="177.94946290000007"/>
    <s v=""/>
    <n v="1"/>
  </r>
  <r>
    <x v="15"/>
    <n v="163.15673829999992"/>
    <s v=""/>
    <n v="163.15673829999992"/>
    <s v=""/>
    <n v="1"/>
  </r>
  <r>
    <x v="16"/>
    <n v="131.50634760000003"/>
    <s v=""/>
    <n v="131.50634760000003"/>
    <s v=""/>
    <n v="1"/>
  </r>
  <r>
    <x v="17"/>
    <n v="110.72497559999988"/>
    <s v=""/>
    <n v="110.72497559999988"/>
    <s v=""/>
    <n v="1"/>
  </r>
  <r>
    <x v="18"/>
    <n v="93.598388599999907"/>
    <s v=""/>
    <n v="93.598388599999907"/>
    <s v=""/>
    <n v="1"/>
  </r>
  <r>
    <x v="19"/>
    <n v="77.603881799999954"/>
    <s v=""/>
    <n v="77.603881799999954"/>
    <s v=""/>
    <n v="1"/>
  </r>
  <r>
    <x v="20"/>
    <n v="57.723754800000052"/>
    <s v=""/>
    <n v="57.723754800000052"/>
    <s v=""/>
    <n v="1"/>
  </r>
  <r>
    <x v="21"/>
    <n v="-125.45507810000004"/>
    <n v="-125.45507810000004"/>
    <s v=""/>
    <n v="1"/>
    <s v=""/>
  </r>
  <r>
    <x v="22"/>
    <n v="-146.55297849999988"/>
    <n v="-146.55297849999988"/>
    <s v=""/>
    <n v="1"/>
    <s v=""/>
  </r>
  <r>
    <x v="23"/>
    <n v="-181.61633300000017"/>
    <n v="-181.61633300000017"/>
    <s v=""/>
    <n v="1"/>
    <s v=""/>
  </r>
  <r>
    <x v="0"/>
    <n v="-169.72460939999996"/>
    <n v="-169.72460939999996"/>
    <s v=""/>
    <n v="1"/>
    <s v=""/>
  </r>
  <r>
    <x v="1"/>
    <n v="-172.5856933"/>
    <n v="-172.5856933"/>
    <s v=""/>
    <n v="1"/>
    <s v=""/>
  </r>
  <r>
    <x v="2"/>
    <n v="-127.328125"/>
    <n v="-127.328125"/>
    <s v=""/>
    <n v="1"/>
    <s v=""/>
  </r>
  <r>
    <x v="3"/>
    <n v="-130.57434089999992"/>
    <n v="-130.57434089999992"/>
    <s v=""/>
    <n v="1"/>
    <s v=""/>
  </r>
  <r>
    <x v="4"/>
    <n v="-160.95935059999988"/>
    <n v="-160.95935059999988"/>
    <s v=""/>
    <n v="1"/>
    <s v=""/>
  </r>
  <r>
    <x v="5"/>
    <n v="-165.53686530000004"/>
    <n v="-165.53686530000004"/>
    <s v=""/>
    <n v="1"/>
    <s v=""/>
  </r>
  <r>
    <x v="6"/>
    <n v="-171.82275389999995"/>
    <n v="-171.82275389999995"/>
    <s v=""/>
    <n v="1"/>
    <s v=""/>
  </r>
  <r>
    <x v="7"/>
    <n v="-206.35253909999983"/>
    <n v="-206.35253909999983"/>
    <s v=""/>
    <n v="1"/>
    <s v=""/>
  </r>
  <r>
    <x v="8"/>
    <n v="-223.13903809999988"/>
    <n v="-223.13903809999988"/>
    <s v=""/>
    <n v="1"/>
    <s v=""/>
  </r>
  <r>
    <x v="9"/>
    <n v="-114.20849609999982"/>
    <n v="-114.20849609999982"/>
    <s v=""/>
    <n v="1"/>
    <s v=""/>
  </r>
  <r>
    <x v="10"/>
    <n v="3.9909668000000238"/>
    <s v=""/>
    <n v="3.9909668000000238"/>
    <s v=""/>
    <n v="1"/>
  </r>
  <r>
    <x v="11"/>
    <n v="97.99487309999995"/>
    <s v=""/>
    <n v="97.99487309999995"/>
    <s v=""/>
    <n v="1"/>
  </r>
  <r>
    <x v="12"/>
    <n v="104.47802730000012"/>
    <s v=""/>
    <n v="104.47802730000012"/>
    <s v=""/>
    <n v="1"/>
  </r>
  <r>
    <x v="13"/>
    <n v="139.34851069999991"/>
    <s v=""/>
    <n v="139.34851069999991"/>
    <s v=""/>
    <n v="1"/>
  </r>
  <r>
    <x v="14"/>
    <n v="188.10107420000008"/>
    <s v=""/>
    <n v="188.10107420000008"/>
    <s v=""/>
    <n v="1"/>
  </r>
  <r>
    <x v="15"/>
    <n v="197.5635986000002"/>
    <s v=""/>
    <n v="197.5635986000002"/>
    <s v=""/>
    <n v="1"/>
  </r>
  <r>
    <x v="16"/>
    <n v="120.27111820000005"/>
    <s v=""/>
    <n v="120.27111820000005"/>
    <s v=""/>
    <n v="1"/>
  </r>
  <r>
    <x v="17"/>
    <n v="68.635864200000015"/>
    <s v=""/>
    <n v="68.635864200000015"/>
    <s v=""/>
    <n v="1"/>
  </r>
  <r>
    <x v="18"/>
    <n v="70.031005900000082"/>
    <s v=""/>
    <n v="70.031005900000082"/>
    <s v=""/>
    <n v="1"/>
  </r>
  <r>
    <x v="19"/>
    <n v="35.278442399999904"/>
    <s v=""/>
    <n v="35.278442399999904"/>
    <s v=""/>
    <n v="1"/>
  </r>
  <r>
    <x v="20"/>
    <n v="2.1358641999997872"/>
    <s v=""/>
    <n v="2.1358641999997872"/>
    <s v=""/>
    <n v="1"/>
  </r>
  <r>
    <x v="21"/>
    <n v="-178.45153810000011"/>
    <n v="-178.45153810000011"/>
    <s v=""/>
    <n v="1"/>
    <s v=""/>
  </r>
  <r>
    <x v="22"/>
    <n v="-160.27648920000001"/>
    <n v="-160.27648920000001"/>
    <s v=""/>
    <n v="1"/>
    <s v=""/>
  </r>
  <r>
    <x v="23"/>
    <n v="-149.94653319999998"/>
    <n v="-149.94653319999998"/>
    <s v=""/>
    <n v="1"/>
    <s v=""/>
  </r>
  <r>
    <x v="0"/>
    <n v="-110.78991700000006"/>
    <n v="-110.78991700000006"/>
    <s v=""/>
    <n v="1"/>
    <s v=""/>
  </r>
  <r>
    <x v="1"/>
    <n v="-76.192260700000134"/>
    <n v="-76.192260700000134"/>
    <s v=""/>
    <n v="1"/>
    <s v=""/>
  </r>
  <r>
    <x v="2"/>
    <n v="-42.108764600000086"/>
    <n v="-42.108764600000086"/>
    <s v=""/>
    <n v="1"/>
    <s v=""/>
  </r>
  <r>
    <x v="3"/>
    <n v="-47.523559499999919"/>
    <n v="-47.523559499999919"/>
    <s v=""/>
    <n v="1"/>
    <s v=""/>
  </r>
  <r>
    <x v="4"/>
    <n v="-43.840820399999984"/>
    <n v="-43.840820399999984"/>
    <s v=""/>
    <n v="1"/>
    <s v=""/>
  </r>
  <r>
    <x v="5"/>
    <n v="-33.309204099999988"/>
    <n v="-33.309204099999988"/>
    <s v=""/>
    <n v="1"/>
    <s v=""/>
  </r>
  <r>
    <x v="6"/>
    <n v="-44.929077100000086"/>
    <n v="-44.929077100000086"/>
    <s v=""/>
    <n v="1"/>
    <s v=""/>
  </r>
  <r>
    <x v="7"/>
    <n v="-55.028930699999819"/>
    <n v="-55.028930699999819"/>
    <s v=""/>
    <n v="1"/>
    <s v=""/>
  </r>
  <r>
    <x v="8"/>
    <n v="-89.324340800000073"/>
    <n v="-89.324340800000073"/>
    <s v=""/>
    <n v="1"/>
    <s v=""/>
  </r>
  <r>
    <x v="9"/>
    <n v="34.407836899999893"/>
    <s v=""/>
    <n v="34.407836899999893"/>
    <s v=""/>
    <n v="1"/>
  </r>
  <r>
    <x v="10"/>
    <n v="187.00500490000013"/>
    <s v=""/>
    <n v="187.00500490000013"/>
    <s v=""/>
    <n v="1"/>
  </r>
  <r>
    <x v="11"/>
    <n v="225.81420899999989"/>
    <s v=""/>
    <n v="225.81420899999989"/>
    <s v=""/>
    <n v="1"/>
  </r>
  <r>
    <x v="12"/>
    <n v="221.85974119999992"/>
    <s v=""/>
    <n v="221.85974119999992"/>
    <s v=""/>
    <n v="1"/>
  </r>
  <r>
    <x v="13"/>
    <n v="223.80566409999983"/>
    <s v=""/>
    <n v="223.80566409999983"/>
    <s v=""/>
    <n v="1"/>
  </r>
  <r>
    <x v="14"/>
    <n v="233.703125"/>
    <s v=""/>
    <n v="233.703125"/>
    <s v=""/>
    <n v="1"/>
  </r>
  <r>
    <x v="15"/>
    <n v="218.20471190000012"/>
    <s v=""/>
    <n v="218.20471190000012"/>
    <s v=""/>
    <n v="1"/>
  </r>
  <r>
    <x v="16"/>
    <n v="177.84130860000005"/>
    <s v=""/>
    <n v="177.84130860000005"/>
    <s v=""/>
    <n v="1"/>
  </r>
  <r>
    <x v="17"/>
    <n v="156.17846680000002"/>
    <s v=""/>
    <n v="156.17846680000002"/>
    <s v=""/>
    <n v="1"/>
  </r>
  <r>
    <x v="18"/>
    <n v="99.579345699999976"/>
    <s v=""/>
    <n v="99.579345699999976"/>
    <s v=""/>
    <n v="1"/>
  </r>
  <r>
    <x v="19"/>
    <n v="59.849121100000048"/>
    <s v=""/>
    <n v="59.849121100000048"/>
    <s v=""/>
    <n v="1"/>
  </r>
  <r>
    <x v="20"/>
    <n v="-56.436401400000022"/>
    <n v="-56.436401400000022"/>
    <s v=""/>
    <n v="1"/>
    <s v=""/>
  </r>
  <r>
    <x v="21"/>
    <n v="-111.63256840000008"/>
    <n v="-111.63256840000008"/>
    <s v=""/>
    <n v="1"/>
    <s v=""/>
  </r>
  <r>
    <x v="22"/>
    <n v="-117.29333489999999"/>
    <n v="-117.29333489999999"/>
    <s v=""/>
    <n v="1"/>
    <s v=""/>
  </r>
  <r>
    <x v="23"/>
    <n v="-119.40844719999996"/>
    <n v="-119.40844719999996"/>
    <s v=""/>
    <n v="1"/>
    <s v=""/>
  </r>
  <r>
    <x v="0"/>
    <n v="-120.46911619999992"/>
    <n v="-120.46911619999992"/>
    <s v=""/>
    <n v="1"/>
    <s v=""/>
  </r>
  <r>
    <x v="1"/>
    <n v="-123.09179680000011"/>
    <n v="-123.09179680000011"/>
    <s v=""/>
    <n v="1"/>
    <s v=""/>
  </r>
  <r>
    <x v="2"/>
    <n v="-59.283569299999954"/>
    <n v="-59.283569299999954"/>
    <s v=""/>
    <n v="1"/>
    <s v=""/>
  </r>
  <r>
    <x v="3"/>
    <n v="-111.00292969999987"/>
    <n v="-111.00292969999987"/>
    <s v=""/>
    <n v="1"/>
    <s v=""/>
  </r>
  <r>
    <x v="4"/>
    <n v="-146.52758790000007"/>
    <n v="-146.52758790000007"/>
    <s v=""/>
    <n v="1"/>
    <s v=""/>
  </r>
  <r>
    <x v="5"/>
    <n v="-136.55261229999996"/>
    <n v="-136.55261229999996"/>
    <s v=""/>
    <n v="1"/>
    <s v=""/>
  </r>
  <r>
    <x v="6"/>
    <n v="-132.32177730000012"/>
    <n v="-132.32177730000012"/>
    <s v=""/>
    <n v="1"/>
    <s v=""/>
  </r>
  <r>
    <x v="7"/>
    <n v="-127.8059082000002"/>
    <n v="-127.8059082000002"/>
    <s v=""/>
    <n v="1"/>
    <s v=""/>
  </r>
  <r>
    <x v="8"/>
    <n v="-133.57434080000007"/>
    <n v="-133.57434080000007"/>
    <s v=""/>
    <n v="1"/>
    <s v=""/>
  </r>
  <r>
    <x v="9"/>
    <n v="-32.621948299999985"/>
    <n v="-32.621948299999985"/>
    <s v=""/>
    <n v="1"/>
    <s v=""/>
  </r>
  <r>
    <x v="10"/>
    <n v="34.805664100000058"/>
    <s v=""/>
    <n v="34.805664100000058"/>
    <s v=""/>
    <n v="1"/>
  </r>
  <r>
    <x v="11"/>
    <n v="82.625366199999917"/>
    <s v=""/>
    <n v="82.625366199999917"/>
    <s v=""/>
    <n v="1"/>
  </r>
  <r>
    <x v="12"/>
    <n v="75.55822749999993"/>
    <s v=""/>
    <n v="75.55822749999993"/>
    <s v=""/>
    <n v="1"/>
  </r>
  <r>
    <x v="13"/>
    <n v="81.582885699999906"/>
    <s v=""/>
    <n v="81.582885699999906"/>
    <s v=""/>
    <n v="1"/>
  </r>
  <r>
    <x v="14"/>
    <n v="63.765502900000001"/>
    <s v=""/>
    <n v="63.765502900000001"/>
    <s v=""/>
    <n v="1"/>
  </r>
  <r>
    <x v="15"/>
    <n v="8.3447266000000582"/>
    <s v=""/>
    <n v="8.3447266000000582"/>
    <s v=""/>
    <n v="1"/>
  </r>
  <r>
    <x v="16"/>
    <n v="-13.404418999999962"/>
    <n v="-13.404418999999962"/>
    <s v=""/>
    <n v="1"/>
    <s v=""/>
  </r>
  <r>
    <x v="17"/>
    <n v="-28.682983400000012"/>
    <n v="-28.682983400000012"/>
    <s v=""/>
    <n v="1"/>
    <s v=""/>
  </r>
  <r>
    <x v="18"/>
    <n v="-39.287109399999963"/>
    <n v="-39.287109399999963"/>
    <s v=""/>
    <n v="1"/>
    <s v=""/>
  </r>
  <r>
    <x v="19"/>
    <n v="-24.760375999999951"/>
    <n v="-24.760375999999951"/>
    <s v=""/>
    <n v="1"/>
    <s v=""/>
  </r>
  <r>
    <x v="20"/>
    <n v="-28.471557699999948"/>
    <n v="-28.471557699999948"/>
    <s v=""/>
    <n v="1"/>
    <s v=""/>
  </r>
  <r>
    <x v="21"/>
    <n v="-41.046386700000085"/>
    <n v="-41.046386700000085"/>
    <s v=""/>
    <n v="1"/>
    <s v=""/>
  </r>
  <r>
    <x v="22"/>
    <n v="-33.635253899999952"/>
    <n v="-33.635253899999952"/>
    <s v=""/>
    <n v="1"/>
    <s v=""/>
  </r>
  <r>
    <x v="23"/>
    <n v="-90.817016600000215"/>
    <n v="-90.817016600000215"/>
    <s v=""/>
    <n v="1"/>
    <s v=""/>
  </r>
  <r>
    <x v="0"/>
    <n v="-200.38964839999994"/>
    <n v="-200.38964839999994"/>
    <s v=""/>
    <n v="1"/>
    <s v=""/>
  </r>
  <r>
    <x v="1"/>
    <n v="-217.00866700000006"/>
    <n v="-217.00866700000006"/>
    <s v=""/>
    <n v="1"/>
    <s v=""/>
  </r>
  <r>
    <x v="2"/>
    <n v="-99.079589899999974"/>
    <n v="-99.079589899999974"/>
    <s v=""/>
    <n v="1"/>
    <s v=""/>
  </r>
  <r>
    <x v="3"/>
    <n v="-84.742431599999918"/>
    <n v="-84.742431599999918"/>
    <s v=""/>
    <n v="1"/>
    <s v=""/>
  </r>
  <r>
    <x v="4"/>
    <n v="-159.82604979999996"/>
    <n v="-159.82604979999996"/>
    <s v=""/>
    <n v="1"/>
    <s v=""/>
  </r>
  <r>
    <x v="5"/>
    <n v="-175.07849119999992"/>
    <n v="-175.07849119999992"/>
    <s v=""/>
    <n v="1"/>
    <s v=""/>
  </r>
  <r>
    <x v="6"/>
    <n v="-207.85388179999995"/>
    <n v="-207.85388179999995"/>
    <s v=""/>
    <n v="1"/>
    <s v=""/>
  </r>
  <r>
    <x v="7"/>
    <n v="-194.87023929999987"/>
    <n v="-194.87023929999987"/>
    <s v=""/>
    <n v="1"/>
    <s v=""/>
  </r>
  <r>
    <x v="8"/>
    <n v="-197.22521970000003"/>
    <n v="-197.22521970000003"/>
    <s v=""/>
    <n v="1"/>
    <s v=""/>
  </r>
  <r>
    <x v="9"/>
    <n v="-206.35473630000001"/>
    <n v="-206.35473630000001"/>
    <s v=""/>
    <n v="1"/>
    <s v=""/>
  </r>
  <r>
    <x v="10"/>
    <n v="-233.81933590000017"/>
    <n v="-233.81933590000017"/>
    <s v=""/>
    <n v="1"/>
    <s v=""/>
  </r>
  <r>
    <x v="11"/>
    <n v="-245.93798829999992"/>
    <n v="-245.93798829999992"/>
    <s v=""/>
    <n v="1"/>
    <s v=""/>
  </r>
  <r>
    <x v="12"/>
    <n v="-302.36950680000018"/>
    <n v="-302.36950680000018"/>
    <s v=""/>
    <n v="1"/>
    <s v=""/>
  </r>
  <r>
    <x v="13"/>
    <n v="-299.22705080000014"/>
    <n v="-299.22705080000014"/>
    <s v=""/>
    <n v="1"/>
    <s v=""/>
  </r>
  <r>
    <x v="14"/>
    <n v="-306.81506350000018"/>
    <n v="-306.81506350000018"/>
    <s v=""/>
    <n v="1"/>
    <s v=""/>
  </r>
  <r>
    <x v="15"/>
    <n v="-294.98815919999993"/>
    <n v="-294.98815919999993"/>
    <s v=""/>
    <n v="1"/>
    <s v=""/>
  </r>
  <r>
    <x v="16"/>
    <n v="-318.71276859999989"/>
    <n v="-318.71276859999989"/>
    <s v=""/>
    <n v="1"/>
    <s v=""/>
  </r>
  <r>
    <x v="17"/>
    <n v="-373.23217769999997"/>
    <n v="-373.23217769999997"/>
    <s v=""/>
    <n v="1"/>
    <s v=""/>
  </r>
  <r>
    <x v="18"/>
    <n v="-382.90258790000007"/>
    <n v="-382.90258790000007"/>
    <s v=""/>
    <n v="1"/>
    <s v=""/>
  </r>
  <r>
    <x v="19"/>
    <n v="-401.83203130000015"/>
    <n v="-401.83203130000015"/>
    <s v=""/>
    <n v="1"/>
    <s v=""/>
  </r>
  <r>
    <x v="20"/>
    <n v="-343.54833980000012"/>
    <n v="-343.54833980000012"/>
    <s v=""/>
    <n v="1"/>
    <s v=""/>
  </r>
  <r>
    <x v="21"/>
    <n v="-179.60131840000008"/>
    <n v="-179.60131840000008"/>
    <s v=""/>
    <n v="1"/>
    <s v=""/>
  </r>
  <r>
    <x v="22"/>
    <n v="-134.53820799999994"/>
    <n v="-134.53820799999994"/>
    <s v=""/>
    <n v="1"/>
    <s v=""/>
  </r>
  <r>
    <x v="23"/>
    <n v="-258.1845702999999"/>
    <n v="-258.1845702999999"/>
    <s v=""/>
    <n v="1"/>
    <s v=""/>
  </r>
  <r>
    <x v="0"/>
    <n v="-198.58227540000007"/>
    <n v="-198.58227540000007"/>
    <s v=""/>
    <n v="1"/>
    <s v=""/>
  </r>
  <r>
    <x v="1"/>
    <n v="-191.55371100000002"/>
    <n v="-191.55371100000002"/>
    <s v=""/>
    <n v="1"/>
    <s v=""/>
  </r>
  <r>
    <x v="2"/>
    <n v="-4.2840575999998691"/>
    <n v="-4.2840575999998691"/>
    <s v=""/>
    <n v="1"/>
    <s v=""/>
  </r>
  <r>
    <x v="3"/>
    <n v="-16.341186600000128"/>
    <n v="-16.341186600000128"/>
    <s v=""/>
    <n v="1"/>
    <s v=""/>
  </r>
  <r>
    <x v="4"/>
    <n v="-30.281372099999999"/>
    <n v="-30.281372099999999"/>
    <s v=""/>
    <n v="1"/>
    <s v=""/>
  </r>
  <r>
    <x v="5"/>
    <n v="-51.37853999999993"/>
    <n v="-51.37853999999993"/>
    <s v=""/>
    <n v="1"/>
    <s v=""/>
  </r>
  <r>
    <x v="6"/>
    <n v="-55.361938499999951"/>
    <n v="-55.361938499999951"/>
    <s v=""/>
    <n v="1"/>
    <s v=""/>
  </r>
  <r>
    <x v="7"/>
    <n v="-73.950073299999985"/>
    <n v="-73.950073299999985"/>
    <s v=""/>
    <n v="1"/>
    <s v=""/>
  </r>
  <r>
    <x v="8"/>
    <n v="-132.37695310000004"/>
    <n v="-132.37695310000004"/>
    <s v=""/>
    <n v="1"/>
    <s v=""/>
  </r>
  <r>
    <x v="9"/>
    <n v="-81.110351499999979"/>
    <n v="-81.110351499999979"/>
    <s v=""/>
    <n v="1"/>
    <s v=""/>
  </r>
  <r>
    <x v="10"/>
    <n v="-186.6354980000001"/>
    <n v="-186.6354980000001"/>
    <s v=""/>
    <n v="1"/>
    <s v=""/>
  </r>
  <r>
    <x v="11"/>
    <n v="-162.48632810000004"/>
    <n v="-162.48632810000004"/>
    <s v=""/>
    <n v="1"/>
    <s v=""/>
  </r>
  <r>
    <x v="12"/>
    <n v="-199.27893069999982"/>
    <n v="-199.27893069999982"/>
    <s v=""/>
    <n v="1"/>
    <s v=""/>
  </r>
  <r>
    <x v="13"/>
    <n v="-217.06909180000002"/>
    <n v="-217.06909180000002"/>
    <s v=""/>
    <n v="1"/>
    <s v=""/>
  </r>
  <r>
    <x v="14"/>
    <n v="-207.2475585000002"/>
    <n v="-207.2475585000002"/>
    <s v=""/>
    <n v="1"/>
    <s v=""/>
  </r>
  <r>
    <x v="15"/>
    <n v="-200.12939460000007"/>
    <n v="-200.12939460000007"/>
    <s v=""/>
    <n v="1"/>
    <s v=""/>
  </r>
  <r>
    <x v="16"/>
    <n v="-186.58374020000019"/>
    <n v="-186.58374020000019"/>
    <s v=""/>
    <n v="1"/>
    <s v=""/>
  </r>
  <r>
    <x v="17"/>
    <n v="-184.82458500000007"/>
    <n v="-184.82458500000007"/>
    <s v=""/>
    <n v="1"/>
    <s v=""/>
  </r>
  <r>
    <x v="18"/>
    <n v="-196.42553709999993"/>
    <n v="-196.42553709999993"/>
    <s v=""/>
    <n v="1"/>
    <s v=""/>
  </r>
  <r>
    <x v="19"/>
    <n v="-245.69836429999987"/>
    <n v="-245.69836429999987"/>
    <s v=""/>
    <n v="1"/>
    <s v=""/>
  </r>
  <r>
    <x v="20"/>
    <n v="-241.76184079999985"/>
    <n v="-241.76184079999985"/>
    <s v=""/>
    <n v="1"/>
    <s v=""/>
  </r>
  <r>
    <x v="21"/>
    <n v="-231.2813721"/>
    <n v="-231.2813721"/>
    <s v=""/>
    <n v="1"/>
    <s v=""/>
  </r>
  <r>
    <x v="22"/>
    <n v="-164.86755369999992"/>
    <n v="-164.86755369999992"/>
    <s v=""/>
    <n v="1"/>
    <s v=""/>
  </r>
  <r>
    <x v="23"/>
    <n v="-112.31799319999982"/>
    <n v="-112.31799319999982"/>
    <s v=""/>
    <n v="1"/>
    <s v=""/>
  </r>
  <r>
    <x v="0"/>
    <n v="-104.84460450000006"/>
    <n v="-104.84460450000006"/>
    <s v=""/>
    <n v="1"/>
    <s v=""/>
  </r>
  <r>
    <x v="1"/>
    <n v="-101.95153809999988"/>
    <n v="-101.95153809999988"/>
    <s v=""/>
    <n v="1"/>
    <s v=""/>
  </r>
  <r>
    <x v="2"/>
    <n v="-35.486572200000182"/>
    <n v="-35.486572200000182"/>
    <s v=""/>
    <n v="1"/>
    <s v=""/>
  </r>
  <r>
    <x v="3"/>
    <n v="-60.145141599999988"/>
    <n v="-60.145141599999988"/>
    <s v=""/>
    <n v="1"/>
    <s v=""/>
  </r>
  <r>
    <x v="4"/>
    <n v="-84.953613299999915"/>
    <n v="-84.953613299999915"/>
    <s v=""/>
    <n v="1"/>
    <s v=""/>
  </r>
  <r>
    <x v="5"/>
    <n v="-97.47851559999981"/>
    <n v="-97.47851559999981"/>
    <s v=""/>
    <n v="1"/>
    <s v=""/>
  </r>
  <r>
    <x v="6"/>
    <n v="-103.50109859999998"/>
    <n v="-103.50109859999998"/>
    <s v=""/>
    <n v="1"/>
    <s v=""/>
  </r>
  <r>
    <x v="7"/>
    <n v="-68.036132800000132"/>
    <n v="-68.036132800000132"/>
    <s v=""/>
    <n v="1"/>
    <s v=""/>
  </r>
  <r>
    <x v="8"/>
    <n v="-72.416503899999952"/>
    <n v="-72.416503899999952"/>
    <s v=""/>
    <n v="1"/>
    <s v=""/>
  </r>
  <r>
    <x v="9"/>
    <n v="-90.200439499999902"/>
    <n v="-90.200439499999902"/>
    <s v=""/>
    <n v="1"/>
    <s v=""/>
  </r>
  <r>
    <x v="10"/>
    <n v="-119.75366210000016"/>
    <n v="-119.75366210000016"/>
    <s v=""/>
    <n v="1"/>
    <s v=""/>
  </r>
  <r>
    <x v="11"/>
    <n v="-91.110351600000058"/>
    <n v="-91.110351600000058"/>
    <s v=""/>
    <n v="1"/>
    <s v=""/>
  </r>
  <r>
    <x v="12"/>
    <n v="-129.75646970000003"/>
    <n v="-129.75646970000003"/>
    <s v=""/>
    <n v="1"/>
    <s v=""/>
  </r>
  <r>
    <x v="13"/>
    <n v="-146.43176269999981"/>
    <n v="-146.43176269999981"/>
    <s v=""/>
    <n v="1"/>
    <s v=""/>
  </r>
  <r>
    <x v="14"/>
    <n v="-151.9924317"/>
    <n v="-151.9924317"/>
    <s v=""/>
    <n v="1"/>
    <s v=""/>
  </r>
  <r>
    <x v="15"/>
    <n v="-155.40698240000006"/>
    <n v="-155.40698240000006"/>
    <s v=""/>
    <n v="1"/>
    <s v=""/>
  </r>
  <r>
    <x v="16"/>
    <n v="-166.81652829999985"/>
    <n v="-166.81652829999985"/>
    <s v=""/>
    <n v="1"/>
    <s v=""/>
  </r>
  <r>
    <x v="17"/>
    <n v="-195.70007319999991"/>
    <n v="-195.70007319999991"/>
    <s v=""/>
    <n v="1"/>
    <s v=""/>
  </r>
  <r>
    <x v="18"/>
    <n v="-202.67456049999987"/>
    <n v="-202.67456049999987"/>
    <s v=""/>
    <n v="1"/>
    <s v=""/>
  </r>
  <r>
    <x v="19"/>
    <n v="-230.56958009999994"/>
    <n v="-230.56958009999994"/>
    <s v=""/>
    <n v="1"/>
    <s v=""/>
  </r>
  <r>
    <x v="20"/>
    <n v="-169.54663089999985"/>
    <n v="-169.54663089999985"/>
    <s v=""/>
    <n v="1"/>
    <s v=""/>
  </r>
  <r>
    <x v="21"/>
    <n v="-105.62145989999999"/>
    <n v="-105.62145989999999"/>
    <s v=""/>
    <n v="1"/>
    <s v=""/>
  </r>
  <r>
    <x v="22"/>
    <n v="-88.152831999999989"/>
    <n v="-88.152831999999989"/>
    <s v=""/>
    <n v="1"/>
    <s v=""/>
  </r>
  <r>
    <x v="23"/>
    <n v="-79.774902299999894"/>
    <n v="-79.774902299999894"/>
    <s v=""/>
    <n v="1"/>
    <s v=""/>
  </r>
  <r>
    <x v="0"/>
    <n v="-58.561889699999938"/>
    <n v="-58.561889699999938"/>
    <s v=""/>
    <n v="1"/>
    <s v=""/>
  </r>
  <r>
    <x v="1"/>
    <n v="-77.098022499999843"/>
    <n v="-77.098022499999843"/>
    <s v=""/>
    <n v="1"/>
    <s v=""/>
  </r>
  <r>
    <x v="2"/>
    <n v="89.740966800000024"/>
    <s v=""/>
    <n v="89.740966800000024"/>
    <s v=""/>
    <n v="1"/>
  </r>
  <r>
    <x v="3"/>
    <n v="53.427124000000049"/>
    <s v=""/>
    <n v="53.427124000000049"/>
    <s v=""/>
    <n v="1"/>
  </r>
  <r>
    <x v="4"/>
    <n v="42.246704099999988"/>
    <s v=""/>
    <n v="42.246704099999988"/>
    <s v=""/>
    <n v="1"/>
  </r>
  <r>
    <x v="5"/>
    <n v="15.180663999999979"/>
    <s v=""/>
    <n v="15.180663999999979"/>
    <s v=""/>
    <n v="1"/>
  </r>
  <r>
    <x v="6"/>
    <n v="0.5743408000000727"/>
    <s v=""/>
    <n v="0.5743408000000727"/>
    <s v=""/>
    <n v="1"/>
  </r>
  <r>
    <x v="7"/>
    <n v="21.086181599999918"/>
    <s v=""/>
    <n v="21.086181599999918"/>
    <s v=""/>
    <n v="1"/>
  </r>
  <r>
    <x v="8"/>
    <n v="3.2073973999999907"/>
    <s v=""/>
    <n v="3.2073973999999907"/>
    <s v=""/>
    <n v="1"/>
  </r>
  <r>
    <x v="9"/>
    <n v="-39.719238299999915"/>
    <n v="-39.719238299999915"/>
    <s v=""/>
    <n v="1"/>
    <s v=""/>
  </r>
  <r>
    <x v="10"/>
    <n v="-92.23352060000002"/>
    <n v="-92.23352060000002"/>
    <s v=""/>
    <n v="1"/>
    <s v=""/>
  </r>
  <r>
    <x v="11"/>
    <n v="-35.914550799999915"/>
    <n v="-35.914550799999915"/>
    <s v=""/>
    <n v="1"/>
    <s v=""/>
  </r>
  <r>
    <x v="12"/>
    <n v="-40.266113299999915"/>
    <n v="-40.266113299999915"/>
    <s v=""/>
    <n v="1"/>
    <s v=""/>
  </r>
  <r>
    <x v="13"/>
    <n v="-31.076782200000025"/>
    <n v="-31.076782200000025"/>
    <s v=""/>
    <n v="1"/>
    <s v=""/>
  </r>
  <r>
    <x v="14"/>
    <n v="-15.086792000000059"/>
    <n v="-15.086792000000059"/>
    <s v=""/>
    <n v="1"/>
    <s v=""/>
  </r>
  <r>
    <x v="15"/>
    <n v="11.566284199999927"/>
    <s v=""/>
    <n v="11.566284199999927"/>
    <s v=""/>
    <n v="1"/>
  </r>
  <r>
    <x v="16"/>
    <n v="21.767456000000038"/>
    <s v=""/>
    <n v="21.767456000000038"/>
    <s v=""/>
    <n v="1"/>
  </r>
  <r>
    <x v="17"/>
    <n v="7.0711669999998321"/>
    <s v=""/>
    <n v="7.0711669999998321"/>
    <s v=""/>
    <n v="1"/>
  </r>
  <r>
    <x v="18"/>
    <n v="33.880493100000194"/>
    <s v=""/>
    <n v="33.880493100000194"/>
    <s v=""/>
    <n v="1"/>
  </r>
  <r>
    <x v="19"/>
    <n v="-39.960693400000082"/>
    <n v="-39.960693400000082"/>
    <s v=""/>
    <n v="1"/>
    <s v=""/>
  </r>
  <r>
    <x v="20"/>
    <n v="97.731445300000132"/>
    <s v=""/>
    <n v="97.731445300000132"/>
    <s v=""/>
    <n v="1"/>
  </r>
  <r>
    <x v="21"/>
    <n v="209.05712889999995"/>
    <s v=""/>
    <n v="209.05712889999995"/>
    <s v=""/>
    <n v="1"/>
  </r>
  <r>
    <x v="22"/>
    <n v="328.42919919999986"/>
    <s v=""/>
    <n v="328.42919919999986"/>
    <s v=""/>
    <n v="1"/>
  </r>
  <r>
    <x v="23"/>
    <n v="345.91455080000014"/>
    <s v=""/>
    <n v="345.91455080000014"/>
    <s v=""/>
    <n v="1"/>
  </r>
  <r>
    <x v="0"/>
    <n v="280.78527830000007"/>
    <s v=""/>
    <n v="280.78527830000007"/>
    <s v=""/>
    <n v="1"/>
  </r>
  <r>
    <x v="1"/>
    <n v="154.9090576000001"/>
    <s v=""/>
    <n v="154.9090576000001"/>
    <s v=""/>
    <n v="1"/>
  </r>
  <r>
    <x v="2"/>
    <n v="200.79760740000006"/>
    <s v=""/>
    <n v="200.79760740000006"/>
    <s v=""/>
    <n v="1"/>
  </r>
  <r>
    <x v="3"/>
    <n v="186.09008789999984"/>
    <s v=""/>
    <n v="186.09008789999984"/>
    <s v=""/>
    <n v="1"/>
  </r>
  <r>
    <x v="4"/>
    <n v="169.5107422000001"/>
    <s v=""/>
    <n v="169.5107422000001"/>
    <s v=""/>
    <n v="1"/>
  </r>
  <r>
    <x v="5"/>
    <n v="181.57617189999996"/>
    <s v=""/>
    <n v="181.57617189999996"/>
    <s v=""/>
    <n v="1"/>
  </r>
  <r>
    <x v="6"/>
    <n v="178.29052729999989"/>
    <s v=""/>
    <n v="178.29052729999989"/>
    <s v=""/>
    <n v="1"/>
  </r>
  <r>
    <x v="7"/>
    <n v="129.22888189999981"/>
    <s v=""/>
    <n v="129.22888189999981"/>
    <s v=""/>
    <n v="1"/>
  </r>
  <r>
    <x v="8"/>
    <n v="87.632568399999855"/>
    <s v=""/>
    <n v="87.632568399999855"/>
    <s v=""/>
    <n v="1"/>
  </r>
  <r>
    <x v="9"/>
    <n v="-10.100097600000026"/>
    <n v="-10.100097600000026"/>
    <s v=""/>
    <n v="1"/>
    <s v=""/>
  </r>
  <r>
    <x v="10"/>
    <n v="-53.930786099999978"/>
    <n v="-53.930786099999978"/>
    <s v=""/>
    <n v="1"/>
    <s v=""/>
  </r>
  <r>
    <x v="11"/>
    <n v="-50.220214899999974"/>
    <n v="-50.220214899999974"/>
    <s v=""/>
    <n v="1"/>
    <s v=""/>
  </r>
  <r>
    <x v="12"/>
    <n v="-63.978881799999954"/>
    <n v="-63.978881799999954"/>
    <s v=""/>
    <n v="1"/>
    <s v=""/>
  </r>
  <r>
    <x v="13"/>
    <n v="-60.379394499999989"/>
    <n v="-60.379394499999989"/>
    <s v=""/>
    <n v="1"/>
    <s v=""/>
  </r>
  <r>
    <x v="14"/>
    <n v="-45.430786099999978"/>
    <n v="-45.430786099999978"/>
    <s v=""/>
    <n v="1"/>
    <s v=""/>
  </r>
  <r>
    <x v="15"/>
    <n v="15.507080099999939"/>
    <s v=""/>
    <n v="15.507080099999939"/>
    <s v=""/>
    <n v="1"/>
  </r>
  <r>
    <x v="16"/>
    <n v="46.245239300000094"/>
    <s v=""/>
    <n v="46.245239300000094"/>
    <s v=""/>
    <n v="1"/>
  </r>
  <r>
    <x v="17"/>
    <n v="91.052856499999962"/>
    <s v=""/>
    <n v="91.052856499999962"/>
    <s v=""/>
    <n v="1"/>
  </r>
  <r>
    <x v="18"/>
    <n v="83.423950200000036"/>
    <s v=""/>
    <n v="83.423950200000036"/>
    <s v=""/>
    <n v="1"/>
  </r>
  <r>
    <x v="19"/>
    <n v="79.473632800000132"/>
    <s v=""/>
    <n v="79.473632800000132"/>
    <s v=""/>
    <n v="1"/>
  </r>
  <r>
    <x v="20"/>
    <n v="50.263183600000048"/>
    <s v=""/>
    <n v="50.263183600000048"/>
    <s v=""/>
    <n v="1"/>
  </r>
  <r>
    <x v="21"/>
    <n v="69.030273400000169"/>
    <s v=""/>
    <n v="69.030273400000169"/>
    <s v=""/>
    <n v="1"/>
  </r>
  <r>
    <x v="22"/>
    <n v="127.1613769999999"/>
    <s v=""/>
    <n v="127.1613769999999"/>
    <s v=""/>
    <n v="1"/>
  </r>
  <r>
    <x v="23"/>
    <n v="119.58886719999987"/>
    <s v=""/>
    <n v="119.58886719999987"/>
    <s v=""/>
    <n v="1"/>
  </r>
  <r>
    <x v="0"/>
    <n v="109.56433099999981"/>
    <s v=""/>
    <n v="109.56433099999981"/>
    <s v=""/>
    <n v="1"/>
  </r>
  <r>
    <x v="1"/>
    <n v="118.77722169999993"/>
    <s v=""/>
    <n v="118.77722169999993"/>
    <s v=""/>
    <n v="1"/>
  </r>
  <r>
    <x v="2"/>
    <n v="-98.011230500000011"/>
    <n v="-98.011230500000011"/>
    <s v=""/>
    <n v="1"/>
    <s v=""/>
  </r>
  <r>
    <x v="3"/>
    <n v="-121.53027350000002"/>
    <n v="-121.53027350000002"/>
    <s v=""/>
    <n v="1"/>
    <s v=""/>
  </r>
  <r>
    <x v="4"/>
    <n v="-135.0939942"/>
    <n v="-135.0939942"/>
    <s v=""/>
    <n v="1"/>
    <s v=""/>
  </r>
  <r>
    <x v="5"/>
    <n v="-147.72314459999984"/>
    <n v="-147.72314459999984"/>
    <s v=""/>
    <n v="1"/>
    <s v=""/>
  </r>
  <r>
    <x v="6"/>
    <n v="-162.74633789999984"/>
    <n v="-162.74633789999984"/>
    <s v=""/>
    <n v="1"/>
    <s v=""/>
  </r>
  <r>
    <x v="7"/>
    <n v="-176.24414060000004"/>
    <n v="-176.24414060000004"/>
    <s v=""/>
    <n v="1"/>
    <s v=""/>
  </r>
  <r>
    <x v="8"/>
    <n v="-192.56164549999994"/>
    <n v="-192.56164549999994"/>
    <s v=""/>
    <n v="1"/>
    <s v=""/>
  </r>
  <r>
    <x v="9"/>
    <n v="-229.1418457000002"/>
    <n v="-229.1418457000002"/>
    <s v=""/>
    <n v="1"/>
    <s v=""/>
  </r>
  <r>
    <x v="10"/>
    <n v="-281.26025389999995"/>
    <n v="-281.26025389999995"/>
    <s v=""/>
    <n v="1"/>
    <s v=""/>
  </r>
  <r>
    <x v="11"/>
    <n v="-241.48205559999997"/>
    <n v="-241.48205559999997"/>
    <s v=""/>
    <n v="1"/>
    <s v=""/>
  </r>
  <r>
    <x v="12"/>
    <n v="-307.32531740000013"/>
    <n v="-307.32531740000013"/>
    <s v=""/>
    <n v="1"/>
    <s v=""/>
  </r>
  <r>
    <x v="13"/>
    <n v="-302.69006349999995"/>
    <n v="-302.69006349999995"/>
    <s v=""/>
    <n v="1"/>
    <s v=""/>
  </r>
  <r>
    <x v="14"/>
    <n v="-271.26464850000002"/>
    <n v="-271.26464850000002"/>
    <s v=""/>
    <n v="1"/>
    <s v=""/>
  </r>
  <r>
    <x v="15"/>
    <n v="-204.72119139999995"/>
    <n v="-204.72119139999995"/>
    <s v=""/>
    <n v="1"/>
    <s v=""/>
  </r>
  <r>
    <x v="16"/>
    <n v="-126.72399900000005"/>
    <n v="-126.72399900000005"/>
    <s v=""/>
    <n v="1"/>
    <s v=""/>
  </r>
  <r>
    <x v="17"/>
    <n v="-69.721313500000178"/>
    <n v="-69.721313500000178"/>
    <s v=""/>
    <n v="1"/>
    <s v=""/>
  </r>
  <r>
    <x v="18"/>
    <n v="-49.046996999999919"/>
    <n v="-49.046996999999919"/>
    <s v=""/>
    <n v="1"/>
    <s v=""/>
  </r>
  <r>
    <x v="19"/>
    <n v="-114.12585450000006"/>
    <n v="-114.12585450000006"/>
    <s v=""/>
    <n v="1"/>
    <s v=""/>
  </r>
  <r>
    <x v="20"/>
    <n v="-144.44006349999995"/>
    <n v="-144.44006349999995"/>
    <s v=""/>
    <n v="1"/>
    <s v=""/>
  </r>
  <r>
    <x v="21"/>
    <n v="-154.18261719999987"/>
    <n v="-154.18261719999987"/>
    <s v=""/>
    <n v="1"/>
    <s v=""/>
  </r>
  <r>
    <x v="22"/>
    <n v="-148.21643059999997"/>
    <n v="-148.21643059999997"/>
    <s v=""/>
    <n v="1"/>
    <s v=""/>
  </r>
  <r>
    <x v="23"/>
    <n v="-185.80822750000016"/>
    <n v="-185.80822750000016"/>
    <s v=""/>
    <n v="1"/>
    <s v=""/>
  </r>
  <r>
    <x v="0"/>
    <n v="-189.08093259999987"/>
    <n v="-189.08093259999987"/>
    <s v=""/>
    <n v="1"/>
    <s v=""/>
  </r>
  <r>
    <x v="1"/>
    <n v="-165.25927739999997"/>
    <n v="-165.25927739999997"/>
    <s v=""/>
    <n v="1"/>
    <s v=""/>
  </r>
  <r>
    <x v="2"/>
    <n v="11.031372099999999"/>
    <s v=""/>
    <n v="11.031372099999999"/>
    <s v=""/>
    <n v="1"/>
  </r>
  <r>
    <x v="3"/>
    <n v="42.143188499999951"/>
    <s v=""/>
    <n v="42.143188499999951"/>
    <s v=""/>
    <n v="1"/>
  </r>
  <r>
    <x v="4"/>
    <n v="44.582885699999906"/>
    <s v=""/>
    <n v="44.582885699999906"/>
    <s v=""/>
    <n v="1"/>
  </r>
  <r>
    <x v="5"/>
    <n v="54.090454099999988"/>
    <s v=""/>
    <n v="54.090454099999988"/>
    <s v=""/>
    <n v="1"/>
  </r>
  <r>
    <x v="6"/>
    <n v="45.815551700000015"/>
    <s v=""/>
    <n v="45.815551700000015"/>
    <s v=""/>
    <n v="1"/>
  </r>
  <r>
    <x v="7"/>
    <n v="57.131347699999878"/>
    <s v=""/>
    <n v="57.131347699999878"/>
    <s v=""/>
    <n v="1"/>
  </r>
  <r>
    <x v="8"/>
    <n v="82.549194400000033"/>
    <s v=""/>
    <n v="82.549194400000033"/>
    <s v=""/>
    <n v="1"/>
  </r>
  <r>
    <x v="9"/>
    <n v="63.20825200000013"/>
    <s v=""/>
    <n v="63.20825200000013"/>
    <s v=""/>
    <n v="1"/>
  </r>
  <r>
    <x v="10"/>
    <n v="29.871215800000073"/>
    <s v=""/>
    <n v="29.871215800000073"/>
    <s v=""/>
    <n v="1"/>
  </r>
  <r>
    <x v="11"/>
    <n v="-7.8514404000000013"/>
    <n v="-7.8514404000000013"/>
    <s v=""/>
    <n v="1"/>
    <s v=""/>
  </r>
  <r>
    <x v="12"/>
    <n v="-40.863525400000071"/>
    <n v="-40.863525400000071"/>
    <s v=""/>
    <n v="1"/>
    <s v=""/>
  </r>
  <r>
    <x v="13"/>
    <n v="-32.2734375"/>
    <n v="-32.2734375"/>
    <s v=""/>
    <n v="1"/>
    <s v=""/>
  </r>
  <r>
    <x v="14"/>
    <n v="-4.3371581999999762"/>
    <n v="-4.3371581999999762"/>
    <s v=""/>
    <n v="1"/>
    <s v=""/>
  </r>
  <r>
    <x v="15"/>
    <n v="-9.5391845999999987"/>
    <n v="-9.5391845999999987"/>
    <s v=""/>
    <n v="1"/>
    <s v=""/>
  </r>
  <r>
    <x v="16"/>
    <n v="-55.451415999999881"/>
    <n v="-55.451415999999881"/>
    <s v=""/>
    <n v="1"/>
    <s v=""/>
  </r>
  <r>
    <x v="17"/>
    <n v="-74.180419899999833"/>
    <n v="-74.180419899999833"/>
    <s v=""/>
    <n v="1"/>
    <s v=""/>
  </r>
  <r>
    <x v="18"/>
    <n v="-144.00183100000004"/>
    <n v="-144.00183100000004"/>
    <s v=""/>
    <n v="1"/>
    <s v=""/>
  </r>
  <r>
    <x v="19"/>
    <n v="-195.58776860000012"/>
    <n v="-195.58776860000012"/>
    <s v=""/>
    <n v="1"/>
    <s v=""/>
  </r>
  <r>
    <x v="20"/>
    <n v="-126.9140625"/>
    <n v="-126.9140625"/>
    <s v=""/>
    <n v="1"/>
    <s v=""/>
  </r>
  <r>
    <x v="21"/>
    <n v="-113.09460450000006"/>
    <n v="-113.09460450000006"/>
    <s v=""/>
    <n v="1"/>
    <s v=""/>
  </r>
  <r>
    <x v="22"/>
    <n v="-179.59814460000007"/>
    <n v="-179.59814460000007"/>
    <s v=""/>
    <n v="1"/>
    <s v=""/>
  </r>
  <r>
    <x v="23"/>
    <n v="-162.67236330000014"/>
    <n v="-162.67236330000014"/>
    <s v=""/>
    <n v="1"/>
    <s v=""/>
  </r>
  <r>
    <x v="0"/>
    <n v="-124.27783210000007"/>
    <n v="-124.27783210000007"/>
    <s v=""/>
    <n v="1"/>
    <s v=""/>
  </r>
  <r>
    <x v="1"/>
    <n v="-164.05871579999985"/>
    <n v="-164.05871579999985"/>
    <s v=""/>
    <n v="1"/>
    <s v=""/>
  </r>
  <r>
    <x v="2"/>
    <n v="-166.46862799999985"/>
    <n v="-166.46862799999985"/>
    <s v=""/>
    <n v="1"/>
    <s v=""/>
  </r>
  <r>
    <x v="3"/>
    <n v="-184.12817380000001"/>
    <n v="-184.12817380000001"/>
    <s v=""/>
    <n v="1"/>
    <s v=""/>
  </r>
  <r>
    <x v="4"/>
    <n v="-204.203125"/>
    <n v="-204.203125"/>
    <s v=""/>
    <n v="1"/>
    <s v=""/>
  </r>
  <r>
    <x v="5"/>
    <n v="-192.97680659999992"/>
    <n v="-192.97680659999992"/>
    <s v=""/>
    <n v="1"/>
    <s v=""/>
  </r>
  <r>
    <x v="6"/>
    <n v="-191.67138670000008"/>
    <n v="-191.67138670000008"/>
    <s v=""/>
    <n v="1"/>
    <s v=""/>
  </r>
  <r>
    <x v="7"/>
    <n v="-177.55285649999996"/>
    <n v="-177.55285649999996"/>
    <s v=""/>
    <n v="1"/>
    <s v=""/>
  </r>
  <r>
    <x v="8"/>
    <n v="-152.93469240000013"/>
    <n v="-152.93469240000013"/>
    <s v=""/>
    <n v="1"/>
    <s v=""/>
  </r>
  <r>
    <x v="9"/>
    <n v="-98.680053699999917"/>
    <n v="-98.680053699999917"/>
    <s v=""/>
    <n v="1"/>
    <s v=""/>
  </r>
  <r>
    <x v="10"/>
    <n v="-48.467407200000025"/>
    <n v="-48.467407200000025"/>
    <s v=""/>
    <n v="1"/>
    <s v=""/>
  </r>
  <r>
    <x v="11"/>
    <n v="-35.394653299999845"/>
    <n v="-35.394653299999845"/>
    <s v=""/>
    <n v="1"/>
    <s v=""/>
  </r>
  <r>
    <x v="12"/>
    <n v="-76.199218700000074"/>
    <n v="-76.199218700000074"/>
    <s v=""/>
    <n v="1"/>
    <s v=""/>
  </r>
  <r>
    <x v="13"/>
    <n v="-115.82678220000003"/>
    <n v="-115.82678220000003"/>
    <s v=""/>
    <n v="1"/>
    <s v=""/>
  </r>
  <r>
    <x v="14"/>
    <n v="-111.52050780000013"/>
    <n v="-111.52050780000013"/>
    <s v=""/>
    <n v="1"/>
    <s v=""/>
  </r>
  <r>
    <x v="15"/>
    <n v="-101.47924809999995"/>
    <n v="-101.47924809999995"/>
    <s v=""/>
    <n v="1"/>
    <s v=""/>
  </r>
  <r>
    <x v="16"/>
    <n v="-56.213378899999952"/>
    <n v="-56.213378899999952"/>
    <s v=""/>
    <n v="1"/>
    <s v=""/>
  </r>
  <r>
    <x v="17"/>
    <n v="-70.27185059999988"/>
    <n v="-70.27185059999988"/>
    <s v=""/>
    <n v="1"/>
    <s v=""/>
  </r>
  <r>
    <x v="18"/>
    <n v="-72.122802699999966"/>
    <n v="-72.122802699999966"/>
    <s v=""/>
    <n v="1"/>
    <s v=""/>
  </r>
  <r>
    <x v="19"/>
    <n v="-101.7705077999999"/>
    <n v="-101.7705077999999"/>
    <s v=""/>
    <n v="1"/>
    <s v=""/>
  </r>
  <r>
    <x v="20"/>
    <n v="-74.898925800000143"/>
    <n v="-74.898925800000143"/>
    <s v=""/>
    <n v="1"/>
    <s v=""/>
  </r>
  <r>
    <x v="21"/>
    <n v="-80.536499000000049"/>
    <n v="-80.536499000000049"/>
    <s v=""/>
    <n v="1"/>
    <s v=""/>
  </r>
  <r>
    <x v="22"/>
    <n v="-93.376953100000037"/>
    <n v="-93.376953100000037"/>
    <s v=""/>
    <n v="1"/>
    <s v=""/>
  </r>
  <r>
    <x v="23"/>
    <n v="-75.645141599999988"/>
    <n v="-75.645141599999988"/>
    <s v=""/>
    <n v="1"/>
    <s v=""/>
  </r>
  <r>
    <x v="0"/>
    <n v="-68.396362299999964"/>
    <n v="-68.396362299999964"/>
    <s v=""/>
    <n v="1"/>
    <s v=""/>
  </r>
  <r>
    <x v="1"/>
    <n v="-94.765869199999997"/>
    <n v="-94.765869199999997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88.096191399999952"/>
    <n v="-88.096191399999952"/>
    <s v=""/>
    <n v="1"/>
    <s v=""/>
  </r>
  <r>
    <x v="1"/>
    <n v="13.50976559999981"/>
    <s v=""/>
    <n v="13.50976559999981"/>
    <s v=""/>
    <n v="1"/>
  </r>
  <r>
    <x v="2"/>
    <n v="7.7314454000006663"/>
    <s v=""/>
    <n v="7.7314454000006663"/>
    <s v=""/>
    <n v="1"/>
  </r>
  <r>
    <x v="3"/>
    <n v="45.68554690000019"/>
    <s v=""/>
    <n v="45.68554690000019"/>
    <s v=""/>
    <n v="1"/>
  </r>
  <r>
    <x v="4"/>
    <n v="-46.11132809999981"/>
    <n v="-46.11132809999981"/>
    <s v=""/>
    <n v="1"/>
    <s v=""/>
  </r>
  <r>
    <x v="5"/>
    <n v="-13.937011699999857"/>
    <n v="-13.937011699999857"/>
    <s v=""/>
    <n v="1"/>
    <s v=""/>
  </r>
  <r>
    <x v="6"/>
    <n v="25.724121100000048"/>
    <s v=""/>
    <n v="25.724121100000048"/>
    <s v=""/>
    <n v="1"/>
  </r>
  <r>
    <x v="7"/>
    <n v="101.18066399999952"/>
    <s v=""/>
    <n v="101.18066399999952"/>
    <s v=""/>
    <n v="1"/>
  </r>
  <r>
    <x v="8"/>
    <n v="155.71337889999995"/>
    <s v=""/>
    <n v="155.71337889999995"/>
    <s v=""/>
    <n v="1"/>
  </r>
  <r>
    <x v="9"/>
    <n v="153.3515625"/>
    <s v=""/>
    <n v="153.3515625"/>
    <s v=""/>
    <n v="1"/>
  </r>
  <r>
    <x v="10"/>
    <n v="304.82519540000067"/>
    <s v=""/>
    <n v="304.82519540000067"/>
    <s v=""/>
    <n v="1"/>
  </r>
  <r>
    <x v="11"/>
    <n v="425.86474610000005"/>
    <s v=""/>
    <n v="425.86474610000005"/>
    <s v=""/>
    <n v="1"/>
  </r>
  <r>
    <x v="12"/>
    <n v="362.05371089999971"/>
    <s v=""/>
    <n v="362.05371089999971"/>
    <s v=""/>
    <n v="1"/>
  </r>
  <r>
    <x v="13"/>
    <n v="299.99316410000029"/>
    <s v=""/>
    <n v="299.99316410000029"/>
    <s v=""/>
    <n v="1"/>
  </r>
  <r>
    <x v="14"/>
    <n v="96.44335940000019"/>
    <s v=""/>
    <n v="96.44335940000019"/>
    <s v=""/>
    <n v="1"/>
  </r>
  <r>
    <x v="15"/>
    <n v="24.63476559999981"/>
    <s v=""/>
    <n v="24.63476559999981"/>
    <s v=""/>
    <n v="1"/>
  </r>
  <r>
    <x v="16"/>
    <n v="226.49804690000019"/>
    <s v=""/>
    <n v="226.49804690000019"/>
    <s v=""/>
    <n v="1"/>
  </r>
  <r>
    <x v="17"/>
    <n v="249.44580069999938"/>
    <s v=""/>
    <n v="249.44580069999938"/>
    <s v=""/>
    <n v="1"/>
  </r>
  <r>
    <x v="18"/>
    <n v="89.12695309999981"/>
    <s v=""/>
    <n v="89.12695309999981"/>
    <s v=""/>
    <n v="1"/>
  </r>
  <r>
    <x v="19"/>
    <n v="9.0024413999999524"/>
    <s v=""/>
    <n v="9.0024413999999524"/>
    <s v=""/>
    <n v="1"/>
  </r>
  <r>
    <x v="20"/>
    <n v="195.5048827999999"/>
    <s v=""/>
    <n v="195.5048827999999"/>
    <s v=""/>
    <n v="1"/>
  </r>
  <r>
    <x v="21"/>
    <n v="229.34130860000005"/>
    <s v=""/>
    <n v="229.34130860000005"/>
    <s v=""/>
    <n v="1"/>
  </r>
  <r>
    <x v="22"/>
    <n v="252.60498050000024"/>
    <s v=""/>
    <n v="252.60498050000024"/>
    <s v=""/>
    <n v="1"/>
  </r>
  <r>
    <x v="23"/>
    <n v="351.10791020000033"/>
    <s v=""/>
    <n v="351.10791020000033"/>
    <s v=""/>
    <n v="1"/>
  </r>
  <r>
    <x v="0"/>
    <n v="369.05419919999986"/>
    <s v=""/>
    <n v="369.05419919999986"/>
    <s v=""/>
    <n v="1"/>
  </r>
  <r>
    <x v="1"/>
    <n v="404.81298830000014"/>
    <s v=""/>
    <n v="404.81298830000014"/>
    <s v=""/>
    <n v="1"/>
  </r>
  <r>
    <x v="2"/>
    <n v="297.74121089999971"/>
    <s v=""/>
    <n v="297.74121089999971"/>
    <s v=""/>
    <n v="1"/>
  </r>
  <r>
    <x v="3"/>
    <n v="230.71533210000052"/>
    <s v=""/>
    <n v="230.71533210000052"/>
    <s v=""/>
    <n v="1"/>
  </r>
  <r>
    <x v="4"/>
    <n v="290.0546875"/>
    <s v=""/>
    <n v="290.0546875"/>
    <s v=""/>
    <n v="1"/>
  </r>
  <r>
    <x v="5"/>
    <n v="364.86035160000029"/>
    <s v=""/>
    <n v="364.86035160000029"/>
    <s v=""/>
    <n v="1"/>
  </r>
  <r>
    <x v="6"/>
    <n v="482.67529300000024"/>
    <s v=""/>
    <n v="482.67529300000024"/>
    <s v=""/>
    <n v="1"/>
  </r>
  <r>
    <x v="7"/>
    <n v="749.6064452999999"/>
    <s v=""/>
    <n v="749.6064452999999"/>
    <s v=""/>
    <n v="1"/>
  </r>
  <r>
    <x v="8"/>
    <n v="889.78271479999967"/>
    <s v=""/>
    <n v="889.78271479999967"/>
    <s v=""/>
    <n v="1"/>
  </r>
  <r>
    <x v="9"/>
    <n v="747.01708990000043"/>
    <s v=""/>
    <n v="747.01708990000043"/>
    <s v=""/>
    <n v="1"/>
  </r>
  <r>
    <x v="10"/>
    <n v="645.33935539999948"/>
    <s v=""/>
    <n v="645.33935539999948"/>
    <s v=""/>
    <n v="1"/>
  </r>
  <r>
    <x v="11"/>
    <n v="505.32958979999967"/>
    <s v=""/>
    <n v="505.32958979999967"/>
    <s v=""/>
    <n v="1"/>
  </r>
  <r>
    <x v="12"/>
    <n v="354.3125"/>
    <s v=""/>
    <n v="354.3125"/>
    <s v=""/>
    <n v="1"/>
  </r>
  <r>
    <x v="13"/>
    <n v="186.19384759999957"/>
    <s v=""/>
    <n v="186.19384759999957"/>
    <s v=""/>
    <n v="1"/>
  </r>
  <r>
    <x v="14"/>
    <n v="274.01220699999976"/>
    <s v=""/>
    <n v="274.01220699999976"/>
    <s v=""/>
    <n v="1"/>
  </r>
  <r>
    <x v="15"/>
    <n v="346.421875"/>
    <s v=""/>
    <n v="346.421875"/>
    <s v=""/>
    <n v="1"/>
  </r>
  <r>
    <x v="16"/>
    <n v="416.89453119999962"/>
    <s v=""/>
    <n v="416.89453119999962"/>
    <s v=""/>
    <n v="1"/>
  </r>
  <r>
    <x v="17"/>
    <n v="507.36865240000043"/>
    <s v=""/>
    <n v="507.36865240000043"/>
    <s v=""/>
    <n v="1"/>
  </r>
  <r>
    <x v="18"/>
    <n v="522.5185547000001"/>
    <s v=""/>
    <n v="522.5185547000001"/>
    <s v=""/>
    <n v="1"/>
  </r>
  <r>
    <x v="19"/>
    <n v="504.56933600000048"/>
    <s v=""/>
    <n v="504.56933600000048"/>
    <s v=""/>
    <n v="1"/>
  </r>
  <r>
    <x v="20"/>
    <n v="486.98876960000052"/>
    <s v=""/>
    <n v="486.98876960000052"/>
    <s v=""/>
    <n v="1"/>
  </r>
  <r>
    <x v="21"/>
    <n v="521.32275389999995"/>
    <s v=""/>
    <n v="521.32275389999995"/>
    <s v=""/>
    <n v="1"/>
  </r>
  <r>
    <x v="22"/>
    <n v="410.76757809999981"/>
    <s v=""/>
    <n v="410.76757809999981"/>
    <s v=""/>
    <n v="1"/>
  </r>
  <r>
    <x v="23"/>
    <n v="436.80273440000019"/>
    <s v=""/>
    <n v="436.80273440000019"/>
    <s v=""/>
    <n v="1"/>
  </r>
  <r>
    <x v="0"/>
    <n v="419.94921869999962"/>
    <s v=""/>
    <n v="419.94921869999962"/>
    <s v=""/>
    <n v="1"/>
  </r>
  <r>
    <x v="1"/>
    <n v="381.33544919999986"/>
    <s v=""/>
    <n v="381.33544919999986"/>
    <s v=""/>
    <n v="1"/>
  </r>
  <r>
    <x v="2"/>
    <n v="151.85351559999981"/>
    <s v=""/>
    <n v="151.85351559999981"/>
    <s v=""/>
    <n v="1"/>
  </r>
  <r>
    <x v="3"/>
    <n v="68.345214799999667"/>
    <s v=""/>
    <n v="68.345214799999667"/>
    <s v=""/>
    <n v="1"/>
  </r>
  <r>
    <x v="4"/>
    <n v="-40.503418000000238"/>
    <n v="-40.503418000000238"/>
    <s v=""/>
    <n v="1"/>
    <s v=""/>
  </r>
  <r>
    <x v="5"/>
    <n v="-34.97851559999981"/>
    <n v="-34.97851559999981"/>
    <s v=""/>
    <n v="1"/>
    <s v=""/>
  </r>
  <r>
    <x v="6"/>
    <n v="49.200195400000666"/>
    <s v=""/>
    <n v="49.200195400000666"/>
    <s v=""/>
    <n v="1"/>
  </r>
  <r>
    <x v="7"/>
    <n v="213.84716800000024"/>
    <s v=""/>
    <n v="213.84716800000024"/>
    <s v=""/>
    <n v="1"/>
  </r>
  <r>
    <x v="8"/>
    <n v="355.6455077999999"/>
    <s v=""/>
    <n v="355.6455077999999"/>
    <s v=""/>
    <n v="1"/>
  </r>
  <r>
    <x v="9"/>
    <n v="431.63476559999981"/>
    <s v=""/>
    <n v="431.63476559999981"/>
    <s v=""/>
    <n v="1"/>
  </r>
  <r>
    <x v="10"/>
    <n v="440.95947259999957"/>
    <s v=""/>
    <n v="440.95947259999957"/>
    <s v=""/>
    <n v="1"/>
  </r>
  <r>
    <x v="11"/>
    <n v="357.73291020000033"/>
    <s v=""/>
    <n v="357.73291020000033"/>
    <s v=""/>
    <n v="1"/>
  </r>
  <r>
    <x v="12"/>
    <n v="461.36621100000048"/>
    <s v=""/>
    <n v="461.36621100000048"/>
    <s v=""/>
    <n v="1"/>
  </r>
  <r>
    <x v="13"/>
    <n v="475.05273440000019"/>
    <s v=""/>
    <n v="475.05273440000019"/>
    <s v=""/>
    <n v="1"/>
  </r>
  <r>
    <x v="14"/>
    <n v="424.73779289999948"/>
    <s v=""/>
    <n v="424.73779289999948"/>
    <s v=""/>
    <n v="1"/>
  </r>
  <r>
    <x v="15"/>
    <n v="290.95654289999948"/>
    <s v=""/>
    <n v="290.95654289999948"/>
    <s v=""/>
    <n v="1"/>
  </r>
  <r>
    <x v="16"/>
    <n v="270.32958979999967"/>
    <s v=""/>
    <n v="270.32958979999967"/>
    <s v=""/>
    <n v="1"/>
  </r>
  <r>
    <x v="17"/>
    <n v="367.82226559999981"/>
    <s v=""/>
    <n v="367.82226559999981"/>
    <s v=""/>
    <n v="1"/>
  </r>
  <r>
    <x v="18"/>
    <n v="400.84619139999995"/>
    <s v=""/>
    <n v="400.84619139999995"/>
    <s v=""/>
    <n v="1"/>
  </r>
  <r>
    <x v="19"/>
    <n v="485.89013669999986"/>
    <s v=""/>
    <n v="485.89013669999986"/>
    <s v=""/>
    <n v="1"/>
  </r>
  <r>
    <x v="20"/>
    <n v="529.703125"/>
    <s v=""/>
    <n v="529.703125"/>
    <s v=""/>
    <n v="1"/>
  </r>
  <r>
    <x v="21"/>
    <n v="355.19921880000038"/>
    <s v=""/>
    <n v="355.19921880000038"/>
    <s v=""/>
    <n v="1"/>
  </r>
  <r>
    <x v="22"/>
    <n v="197.69140630000038"/>
    <s v=""/>
    <n v="197.69140630000038"/>
    <s v=""/>
    <n v="1"/>
  </r>
  <r>
    <x v="23"/>
    <n v="230.16210940000019"/>
    <s v=""/>
    <n v="230.16210940000019"/>
    <s v=""/>
    <n v="1"/>
  </r>
  <r>
    <x v="0"/>
    <n v="164.4873047000001"/>
    <s v=""/>
    <n v="164.4873047000001"/>
    <s v=""/>
    <n v="1"/>
  </r>
  <r>
    <x v="1"/>
    <n v="-244.42431639999995"/>
    <n v="-244.42431639999995"/>
    <s v=""/>
    <n v="1"/>
    <s v=""/>
  </r>
  <r>
    <x v="2"/>
    <n v="-308.19873039999948"/>
    <n v="-308.19873039999948"/>
    <s v=""/>
    <n v="1"/>
    <s v=""/>
  </r>
  <r>
    <x v="3"/>
    <n v="-404.02392580000014"/>
    <n v="-404.02392580000014"/>
    <s v=""/>
    <n v="1"/>
    <s v=""/>
  </r>
  <r>
    <x v="4"/>
    <n v="-395.43066410000029"/>
    <n v="-395.43066410000029"/>
    <s v=""/>
    <n v="1"/>
    <s v=""/>
  </r>
  <r>
    <x v="5"/>
    <n v="-349.00585940000019"/>
    <n v="-349.00585940000019"/>
    <s v=""/>
    <n v="1"/>
    <s v=""/>
  </r>
  <r>
    <x v="6"/>
    <n v="-265.26220699999976"/>
    <n v="-265.26220699999976"/>
    <s v=""/>
    <n v="1"/>
    <s v=""/>
  </r>
  <r>
    <x v="7"/>
    <n v="-68.155273500000476"/>
    <n v="-68.155273500000476"/>
    <s v=""/>
    <n v="1"/>
    <s v=""/>
  </r>
  <r>
    <x v="8"/>
    <n v="-2.1513672000000952"/>
    <n v="-2.1513672000000952"/>
    <s v=""/>
    <n v="1"/>
    <s v=""/>
  </r>
  <r>
    <x v="9"/>
    <n v="-14.514648399999714"/>
    <n v="-14.514648399999714"/>
    <s v=""/>
    <n v="1"/>
    <s v=""/>
  </r>
  <r>
    <x v="10"/>
    <n v="60.053222599999572"/>
    <s v=""/>
    <n v="60.053222599999572"/>
    <s v=""/>
    <n v="1"/>
  </r>
  <r>
    <x v="11"/>
    <n v="113.23095699999976"/>
    <s v=""/>
    <n v="113.23095699999976"/>
    <s v=""/>
    <n v="1"/>
  </r>
  <r>
    <x v="12"/>
    <n v="149.35693360000005"/>
    <s v=""/>
    <n v="149.35693360000005"/>
    <s v=""/>
    <n v="1"/>
  </r>
  <r>
    <x v="13"/>
    <n v="170.56152339999971"/>
    <s v=""/>
    <n v="170.56152339999971"/>
    <s v=""/>
    <n v="1"/>
  </r>
  <r>
    <x v="14"/>
    <n v="234.22412110000005"/>
    <s v=""/>
    <n v="234.22412110000005"/>
    <s v=""/>
    <n v="1"/>
  </r>
  <r>
    <x v="15"/>
    <n v="258.03710940000019"/>
    <s v=""/>
    <n v="258.03710940000019"/>
    <s v=""/>
    <n v="1"/>
  </r>
  <r>
    <x v="16"/>
    <n v="207.51757820000057"/>
    <s v=""/>
    <n v="207.51757820000057"/>
    <s v=""/>
    <n v="1"/>
  </r>
  <r>
    <x v="17"/>
    <n v="241.95507809999981"/>
    <s v=""/>
    <n v="241.95507809999981"/>
    <s v=""/>
    <n v="1"/>
  </r>
  <r>
    <x v="18"/>
    <n v="232.91943360000005"/>
    <s v=""/>
    <n v="232.91943360000005"/>
    <s v=""/>
    <n v="1"/>
  </r>
  <r>
    <x v="19"/>
    <n v="253.17089839999971"/>
    <s v=""/>
    <n v="253.17089839999971"/>
    <s v=""/>
    <n v="1"/>
  </r>
  <r>
    <x v="20"/>
    <n v="401.60839850000048"/>
    <s v=""/>
    <n v="401.60839850000048"/>
    <s v=""/>
    <n v="1"/>
  </r>
  <r>
    <x v="21"/>
    <n v="432.79052729999967"/>
    <s v=""/>
    <n v="432.79052729999967"/>
    <s v=""/>
    <n v="1"/>
  </r>
  <r>
    <x v="22"/>
    <n v="403.3486327999999"/>
    <s v=""/>
    <n v="403.3486327999999"/>
    <s v=""/>
    <n v="1"/>
  </r>
  <r>
    <x v="23"/>
    <n v="402.41748039999948"/>
    <s v=""/>
    <n v="402.41748039999948"/>
    <s v=""/>
    <n v="1"/>
  </r>
  <r>
    <x v="0"/>
    <n v="349.93066399999952"/>
    <s v=""/>
    <n v="349.93066399999952"/>
    <s v=""/>
    <n v="1"/>
  </r>
  <r>
    <x v="1"/>
    <n v="115.62646479999967"/>
    <s v=""/>
    <n v="115.62646479999967"/>
    <s v=""/>
    <n v="1"/>
  </r>
  <r>
    <x v="2"/>
    <n v="50.907714799999667"/>
    <s v=""/>
    <n v="50.907714799999667"/>
    <s v=""/>
    <n v="1"/>
  </r>
  <r>
    <x v="3"/>
    <n v="42.81054690000019"/>
    <s v=""/>
    <n v="42.81054690000019"/>
    <s v=""/>
    <n v="1"/>
  </r>
  <r>
    <x v="4"/>
    <n v="47.059570299999905"/>
    <s v=""/>
    <n v="47.059570299999905"/>
    <s v=""/>
    <n v="1"/>
  </r>
  <r>
    <x v="5"/>
    <n v="55.901367200000095"/>
    <s v=""/>
    <n v="55.901367200000095"/>
    <s v=""/>
    <n v="1"/>
  </r>
  <r>
    <x v="6"/>
    <n v="84.497558600000048"/>
    <s v=""/>
    <n v="84.497558600000048"/>
    <s v=""/>
    <n v="1"/>
  </r>
  <r>
    <x v="7"/>
    <n v="132.53466800000024"/>
    <s v=""/>
    <n v="132.53466800000024"/>
    <s v=""/>
    <n v="1"/>
  </r>
  <r>
    <x v="8"/>
    <n v="146.9091797000001"/>
    <s v=""/>
    <n v="146.9091797000001"/>
    <s v=""/>
    <n v="1"/>
  </r>
  <r>
    <x v="9"/>
    <n v="187.2158202999999"/>
    <s v=""/>
    <n v="187.2158202999999"/>
    <s v=""/>
    <n v="1"/>
  </r>
  <r>
    <x v="10"/>
    <n v="148.20117190000019"/>
    <s v=""/>
    <n v="148.20117190000019"/>
    <s v=""/>
    <n v="1"/>
  </r>
  <r>
    <x v="11"/>
    <n v="85.024414100000286"/>
    <s v=""/>
    <n v="85.024414100000286"/>
    <s v=""/>
    <n v="1"/>
  </r>
  <r>
    <x v="12"/>
    <n v="163.26220710000052"/>
    <s v=""/>
    <n v="163.26220710000052"/>
    <s v=""/>
    <n v="1"/>
  </r>
  <r>
    <x v="13"/>
    <n v="269.25878899999952"/>
    <s v=""/>
    <n v="269.25878899999952"/>
    <s v=""/>
    <n v="1"/>
  </r>
  <r>
    <x v="14"/>
    <n v="478.74560539999948"/>
    <s v=""/>
    <n v="478.74560539999948"/>
    <s v=""/>
    <n v="1"/>
  </r>
  <r>
    <x v="15"/>
    <n v="629.31103509999957"/>
    <s v=""/>
    <n v="629.31103509999957"/>
    <s v=""/>
    <n v="1"/>
  </r>
  <r>
    <x v="16"/>
    <n v="640.82568360000005"/>
    <s v=""/>
    <n v="640.82568360000005"/>
    <s v=""/>
    <n v="1"/>
  </r>
  <r>
    <x v="17"/>
    <n v="657.30566410000029"/>
    <s v=""/>
    <n v="657.30566410000029"/>
    <s v=""/>
    <n v="1"/>
  </r>
  <r>
    <x v="18"/>
    <n v="597.6279297000001"/>
    <s v=""/>
    <n v="597.6279297000001"/>
    <s v=""/>
    <n v="1"/>
  </r>
  <r>
    <x v="19"/>
    <n v="506.52587889999995"/>
    <s v=""/>
    <n v="506.52587889999995"/>
    <s v=""/>
    <n v="1"/>
  </r>
  <r>
    <x v="20"/>
    <n v="566.06689460000052"/>
    <s v=""/>
    <n v="566.06689460000052"/>
    <s v=""/>
    <n v="1"/>
  </r>
  <r>
    <x v="21"/>
    <n v="500.5361327999999"/>
    <s v=""/>
    <n v="500.5361327999999"/>
    <s v=""/>
    <n v="1"/>
  </r>
  <r>
    <x v="22"/>
    <n v="554.7373047000001"/>
    <s v=""/>
    <n v="554.7373047000001"/>
    <s v=""/>
    <n v="1"/>
  </r>
  <r>
    <x v="23"/>
    <n v="564.2783202999999"/>
    <s v=""/>
    <n v="564.2783202999999"/>
    <s v=""/>
    <n v="1"/>
  </r>
  <r>
    <x v="0"/>
    <n v="504.60058589999971"/>
    <s v=""/>
    <n v="504.60058589999971"/>
    <s v=""/>
    <n v="1"/>
  </r>
  <r>
    <x v="1"/>
    <n v="76.337402299999667"/>
    <s v=""/>
    <n v="76.337402299999667"/>
    <s v=""/>
    <n v="1"/>
  </r>
  <r>
    <x v="2"/>
    <n v="-75.524902400000428"/>
    <n v="-75.524902400000428"/>
    <s v=""/>
    <n v="1"/>
    <s v=""/>
  </r>
  <r>
    <x v="3"/>
    <n v="-199.01416020000033"/>
    <n v="-199.01416020000033"/>
    <s v=""/>
    <n v="1"/>
    <s v=""/>
  </r>
  <r>
    <x v="4"/>
    <n v="-232.00390619999962"/>
    <n v="-232.00390619999962"/>
    <s v=""/>
    <n v="1"/>
    <s v=""/>
  </r>
  <r>
    <x v="5"/>
    <n v="-247.73681639999995"/>
    <n v="-247.73681639999995"/>
    <s v=""/>
    <n v="1"/>
    <s v=""/>
  </r>
  <r>
    <x v="6"/>
    <n v="-223.51953130000038"/>
    <n v="-223.51953130000038"/>
    <s v=""/>
    <n v="1"/>
    <s v=""/>
  </r>
  <r>
    <x v="7"/>
    <n v="-122.48876960000052"/>
    <n v="-122.48876960000052"/>
    <s v=""/>
    <n v="1"/>
    <s v=""/>
  </r>
  <r>
    <x v="8"/>
    <n v="-170.52050790000067"/>
    <n v="-170.52050790000067"/>
    <s v=""/>
    <n v="1"/>
    <s v=""/>
  </r>
  <r>
    <x v="9"/>
    <n v="-68.758300800000143"/>
    <n v="-68.758300800000143"/>
    <s v=""/>
    <n v="1"/>
    <s v=""/>
  </r>
  <r>
    <x v="10"/>
    <n v="31.671386800000619"/>
    <s v=""/>
    <n v="31.671386800000619"/>
    <s v=""/>
    <n v="1"/>
  </r>
  <r>
    <x v="11"/>
    <n v="102.92871100000048"/>
    <s v=""/>
    <n v="102.92871100000048"/>
    <s v=""/>
    <n v="1"/>
  </r>
  <r>
    <x v="12"/>
    <n v="101.8984375"/>
    <s v=""/>
    <n v="101.8984375"/>
    <s v=""/>
    <n v="1"/>
  </r>
  <r>
    <x v="13"/>
    <n v="123.00048830000014"/>
    <s v=""/>
    <n v="123.00048830000014"/>
    <s v=""/>
    <n v="1"/>
  </r>
  <r>
    <x v="14"/>
    <n v="0.32177729999966687"/>
    <s v=""/>
    <n v="0.32177729999966687"/>
    <s v=""/>
    <n v="1"/>
  </r>
  <r>
    <x v="15"/>
    <n v="-92.056152299999667"/>
    <n v="-92.056152299999667"/>
    <s v=""/>
    <n v="1"/>
    <s v=""/>
  </r>
  <r>
    <x v="16"/>
    <n v="-183.24072270000033"/>
    <n v="-183.24072270000033"/>
    <s v=""/>
    <n v="1"/>
    <s v=""/>
  </r>
  <r>
    <x v="17"/>
    <n v="-164.0888672000001"/>
    <n v="-164.0888672000001"/>
    <s v=""/>
    <n v="1"/>
    <s v=""/>
  </r>
  <r>
    <x v="18"/>
    <n v="-35.016113300000143"/>
    <n v="-35.016113300000143"/>
    <s v=""/>
    <n v="1"/>
    <s v=""/>
  </r>
  <r>
    <x v="19"/>
    <n v="88.334472700000333"/>
    <s v=""/>
    <n v="88.334472700000333"/>
    <s v=""/>
    <n v="1"/>
  </r>
  <r>
    <x v="20"/>
    <n v="191.8232422000001"/>
    <s v=""/>
    <n v="191.8232422000001"/>
    <s v=""/>
    <n v="1"/>
  </r>
  <r>
    <x v="21"/>
    <n v="186.63916009999957"/>
    <s v=""/>
    <n v="186.63916009999957"/>
    <s v=""/>
    <n v="1"/>
  </r>
  <r>
    <x v="22"/>
    <n v="85.547851600000286"/>
    <s v=""/>
    <n v="85.547851600000286"/>
    <s v=""/>
    <n v="1"/>
  </r>
  <r>
    <x v="23"/>
    <n v="113.23583979999967"/>
    <s v=""/>
    <n v="113.23583979999967"/>
    <s v=""/>
    <n v="1"/>
  </r>
  <r>
    <x v="0"/>
    <n v="194.48535149999952"/>
    <s v=""/>
    <n v="194.48535149999952"/>
    <s v=""/>
    <n v="1"/>
  </r>
  <r>
    <x v="1"/>
    <n v="68.276855399999477"/>
    <s v=""/>
    <n v="68.276855399999477"/>
    <s v=""/>
    <n v="1"/>
  </r>
  <r>
    <x v="2"/>
    <n v="24.700683600000048"/>
    <s v=""/>
    <n v="24.700683600000048"/>
    <s v=""/>
    <n v="1"/>
  </r>
  <r>
    <x v="3"/>
    <n v="-21.705566399999952"/>
    <n v="-21.705566399999952"/>
    <s v=""/>
    <n v="1"/>
    <s v=""/>
  </r>
  <r>
    <x v="4"/>
    <n v="-68.642089900000428"/>
    <n v="-68.642089900000428"/>
    <s v=""/>
    <n v="1"/>
    <s v=""/>
  </r>
  <r>
    <x v="5"/>
    <n v="-111.76123050000024"/>
    <n v="-111.76123050000024"/>
    <s v=""/>
    <n v="1"/>
    <s v=""/>
  </r>
  <r>
    <x v="6"/>
    <n v="-66.491699199999857"/>
    <n v="-66.491699199999857"/>
    <s v=""/>
    <n v="1"/>
    <s v=""/>
  </r>
  <r>
    <x v="7"/>
    <n v="0.47021479999966687"/>
    <s v=""/>
    <n v="0.47021479999966687"/>
    <s v=""/>
    <n v="1"/>
  </r>
  <r>
    <x v="8"/>
    <n v="46.908691399999952"/>
    <s v=""/>
    <n v="46.908691399999952"/>
    <s v=""/>
    <n v="1"/>
  </r>
  <r>
    <x v="9"/>
    <n v="49.459961000000476"/>
    <s v=""/>
    <n v="49.459961000000476"/>
    <s v=""/>
    <n v="1"/>
  </r>
  <r>
    <x v="10"/>
    <n v="154.20507809999981"/>
    <s v=""/>
    <n v="154.20507809999981"/>
    <s v=""/>
    <n v="1"/>
  </r>
  <r>
    <x v="11"/>
    <n v="47.420898399999714"/>
    <s v=""/>
    <n v="47.420898399999714"/>
    <s v=""/>
    <n v="1"/>
  </r>
  <r>
    <x v="12"/>
    <n v="22.84179690000019"/>
    <s v=""/>
    <n v="22.84179690000019"/>
    <s v=""/>
    <n v="1"/>
  </r>
  <r>
    <x v="13"/>
    <n v="87.770019499999762"/>
    <s v=""/>
    <n v="87.770019499999762"/>
    <s v=""/>
    <n v="1"/>
  </r>
  <r>
    <x v="14"/>
    <n v="124.31494139999995"/>
    <s v=""/>
    <n v="124.31494139999995"/>
    <s v=""/>
    <n v="1"/>
  </r>
  <r>
    <x v="15"/>
    <n v="154.80029300000024"/>
    <s v=""/>
    <n v="154.80029300000024"/>
    <s v=""/>
    <n v="1"/>
  </r>
  <r>
    <x v="16"/>
    <n v="228.66748039999948"/>
    <s v=""/>
    <n v="228.66748039999948"/>
    <s v=""/>
    <n v="1"/>
  </r>
  <r>
    <x v="17"/>
    <n v="211.81152339999971"/>
    <s v=""/>
    <n v="211.81152339999971"/>
    <s v=""/>
    <n v="1"/>
  </r>
  <r>
    <x v="18"/>
    <n v="218.45458990000043"/>
    <s v=""/>
    <n v="218.45458990000043"/>
    <s v=""/>
    <n v="1"/>
  </r>
  <r>
    <x v="19"/>
    <n v="124.55908210000052"/>
    <s v=""/>
    <n v="124.55908210000052"/>
    <s v=""/>
    <n v="1"/>
  </r>
  <r>
    <x v="20"/>
    <n v="146.26708990000043"/>
    <s v=""/>
    <n v="146.26708990000043"/>
    <s v=""/>
    <n v="1"/>
  </r>
  <r>
    <x v="21"/>
    <n v="109.9345702999999"/>
    <s v=""/>
    <n v="109.9345702999999"/>
    <s v=""/>
    <n v="1"/>
  </r>
  <r>
    <x v="22"/>
    <n v="64.776367200000095"/>
    <s v=""/>
    <n v="64.776367200000095"/>
    <s v=""/>
    <n v="1"/>
  </r>
  <r>
    <x v="23"/>
    <n v="116.91113290000067"/>
    <s v=""/>
    <n v="116.91113290000067"/>
    <s v=""/>
    <n v="1"/>
  </r>
  <r>
    <x v="0"/>
    <n v="177.82470699999976"/>
    <s v=""/>
    <n v="177.82470699999976"/>
    <s v=""/>
    <n v="1"/>
  </r>
  <r>
    <x v="1"/>
    <n v="188.22119139999995"/>
    <s v=""/>
    <n v="188.22119139999995"/>
    <s v=""/>
    <n v="1"/>
  </r>
  <r>
    <x v="2"/>
    <n v="192.02490240000043"/>
    <s v=""/>
    <n v="192.02490240000043"/>
    <s v=""/>
    <n v="1"/>
  </r>
  <r>
    <x v="3"/>
    <n v="144.37158210000052"/>
    <s v=""/>
    <n v="144.37158210000052"/>
    <s v=""/>
    <n v="1"/>
  </r>
  <r>
    <x v="4"/>
    <n v="158.09472660000029"/>
    <s v=""/>
    <n v="158.09472660000029"/>
    <s v=""/>
    <n v="1"/>
  </r>
  <r>
    <x v="5"/>
    <n v="176.14208979999967"/>
    <s v=""/>
    <n v="176.14208979999967"/>
    <s v=""/>
    <n v="1"/>
  </r>
  <r>
    <x v="6"/>
    <n v="237.109375"/>
    <s v=""/>
    <n v="237.109375"/>
    <s v=""/>
    <n v="1"/>
  </r>
  <r>
    <x v="7"/>
    <n v="316.09912110000005"/>
    <s v=""/>
    <n v="316.09912110000005"/>
    <s v=""/>
    <n v="1"/>
  </r>
  <r>
    <x v="8"/>
    <n v="368.69140630000038"/>
    <s v=""/>
    <n v="368.69140630000038"/>
    <s v=""/>
    <n v="1"/>
  </r>
  <r>
    <x v="9"/>
    <n v="372.91308589999971"/>
    <s v=""/>
    <n v="372.91308589999971"/>
    <s v=""/>
    <n v="1"/>
  </r>
  <r>
    <x v="10"/>
    <n v="342.11474610000005"/>
    <s v=""/>
    <n v="342.11474610000005"/>
    <s v=""/>
    <n v="1"/>
  </r>
  <r>
    <x v="11"/>
    <n v="391.88085929999943"/>
    <s v=""/>
    <n v="391.88085929999943"/>
    <s v=""/>
    <n v="1"/>
  </r>
  <r>
    <x v="12"/>
    <n v="358.34521490000043"/>
    <s v=""/>
    <n v="358.34521490000043"/>
    <s v=""/>
    <n v="1"/>
  </r>
  <r>
    <x v="13"/>
    <n v="326.94873050000024"/>
    <s v=""/>
    <n v="326.94873050000024"/>
    <s v=""/>
    <n v="1"/>
  </r>
  <r>
    <x v="14"/>
    <n v="397.265625"/>
    <s v=""/>
    <n v="397.265625"/>
    <s v=""/>
    <n v="1"/>
  </r>
  <r>
    <x v="15"/>
    <n v="419.50195309999981"/>
    <s v=""/>
    <n v="419.50195309999981"/>
    <s v=""/>
    <n v="1"/>
  </r>
  <r>
    <x v="16"/>
    <n v="456.14501960000052"/>
    <s v=""/>
    <n v="456.14501960000052"/>
    <s v=""/>
    <n v="1"/>
  </r>
  <r>
    <x v="17"/>
    <n v="533.44726559999981"/>
    <s v=""/>
    <n v="533.44726559999981"/>
    <s v=""/>
    <n v="1"/>
  </r>
  <r>
    <x v="18"/>
    <n v="509.35693360000005"/>
    <s v=""/>
    <n v="509.35693360000005"/>
    <s v=""/>
    <n v="1"/>
  </r>
  <r>
    <x v="19"/>
    <n v="536.79150389999995"/>
    <s v=""/>
    <n v="536.79150389999995"/>
    <s v=""/>
    <n v="1"/>
  </r>
  <r>
    <x v="20"/>
    <n v="562.96679690000019"/>
    <s v=""/>
    <n v="562.96679690000019"/>
    <s v=""/>
    <n v="1"/>
  </r>
  <r>
    <x v="21"/>
    <n v="470.63623050000024"/>
    <s v=""/>
    <n v="470.63623050000024"/>
    <s v=""/>
    <n v="1"/>
  </r>
  <r>
    <x v="22"/>
    <n v="335.68212889999995"/>
    <s v=""/>
    <n v="335.68212889999995"/>
    <s v=""/>
    <n v="1"/>
  </r>
  <r>
    <x v="23"/>
    <n v="308.62109380000038"/>
    <s v=""/>
    <n v="308.62109380000038"/>
    <s v=""/>
    <n v="1"/>
  </r>
  <r>
    <x v="0"/>
    <n v="299.10009770000033"/>
    <s v=""/>
    <n v="299.10009770000033"/>
    <s v=""/>
    <n v="1"/>
  </r>
  <r>
    <x v="1"/>
    <n v="201.35058600000048"/>
    <s v=""/>
    <n v="201.35058600000048"/>
    <s v=""/>
    <n v="1"/>
  </r>
  <r>
    <x v="2"/>
    <n v="83.578125"/>
    <s v=""/>
    <n v="83.578125"/>
    <s v=""/>
    <n v="1"/>
  </r>
  <r>
    <x v="3"/>
    <n v="53.990722700000333"/>
    <s v=""/>
    <n v="53.990722700000333"/>
    <s v=""/>
    <n v="1"/>
  </r>
  <r>
    <x v="4"/>
    <n v="35.833007799999905"/>
    <s v=""/>
    <n v="35.833007799999905"/>
    <s v=""/>
    <n v="1"/>
  </r>
  <r>
    <x v="5"/>
    <n v="49.900878899999952"/>
    <s v=""/>
    <n v="49.900878899999952"/>
    <s v=""/>
    <n v="1"/>
  </r>
  <r>
    <x v="6"/>
    <n v="156.1591797000001"/>
    <s v=""/>
    <n v="156.1591797000001"/>
    <s v=""/>
    <n v="1"/>
  </r>
  <r>
    <x v="7"/>
    <n v="351.38134759999957"/>
    <s v=""/>
    <n v="351.38134759999957"/>
    <s v=""/>
    <n v="1"/>
  </r>
  <r>
    <x v="8"/>
    <n v="372.07861330000014"/>
    <s v=""/>
    <n v="372.07861330000014"/>
    <s v=""/>
    <n v="1"/>
  </r>
  <r>
    <x v="9"/>
    <n v="312.50244139999995"/>
    <s v=""/>
    <n v="312.50244139999995"/>
    <s v=""/>
    <n v="1"/>
  </r>
  <r>
    <x v="10"/>
    <n v="226.4873047000001"/>
    <s v=""/>
    <n v="226.4873047000001"/>
    <s v=""/>
    <n v="1"/>
  </r>
  <r>
    <x v="11"/>
    <n v="252.52441410000029"/>
    <s v=""/>
    <n v="252.52441410000029"/>
    <s v=""/>
    <n v="1"/>
  </r>
  <r>
    <x v="12"/>
    <n v="235.5390625"/>
    <s v=""/>
    <n v="235.5390625"/>
    <s v=""/>
    <n v="1"/>
  </r>
  <r>
    <x v="13"/>
    <n v="258.54589839999971"/>
    <s v=""/>
    <n v="258.54589839999971"/>
    <s v=""/>
    <n v="1"/>
  </r>
  <r>
    <x v="14"/>
    <n v="261.04638669999986"/>
    <s v=""/>
    <n v="261.04638669999986"/>
    <s v=""/>
    <n v="1"/>
  </r>
  <r>
    <x v="15"/>
    <n v="193.8955077999999"/>
    <s v=""/>
    <n v="193.8955077999999"/>
    <s v=""/>
    <n v="1"/>
  </r>
  <r>
    <x v="16"/>
    <n v="372.52685539999948"/>
    <s v=""/>
    <n v="372.52685539999948"/>
    <s v=""/>
    <n v="1"/>
  </r>
  <r>
    <x v="17"/>
    <n v="394.74316399999952"/>
    <s v=""/>
    <n v="394.74316399999952"/>
    <s v=""/>
    <n v="1"/>
  </r>
  <r>
    <x v="18"/>
    <n v="486.38476559999981"/>
    <s v=""/>
    <n v="486.38476559999981"/>
    <s v=""/>
    <n v="1"/>
  </r>
  <r>
    <x v="19"/>
    <n v="411.27001960000052"/>
    <s v=""/>
    <n v="411.27001960000052"/>
    <s v=""/>
    <n v="1"/>
  </r>
  <r>
    <x v="20"/>
    <n v="389.078125"/>
    <s v=""/>
    <n v="389.078125"/>
    <s v=""/>
    <n v="1"/>
  </r>
  <r>
    <x v="21"/>
    <n v="294.95117190000019"/>
    <s v=""/>
    <n v="294.95117190000019"/>
    <s v=""/>
    <n v="1"/>
  </r>
  <r>
    <x v="22"/>
    <n v="146.38476559999981"/>
    <s v=""/>
    <n v="146.38476559999981"/>
    <s v=""/>
    <n v="1"/>
  </r>
  <r>
    <x v="23"/>
    <n v="106.109375"/>
    <s v=""/>
    <n v="106.109375"/>
    <s v=""/>
    <n v="1"/>
  </r>
  <r>
    <x v="0"/>
    <n v="167.1376952999999"/>
    <s v=""/>
    <n v="167.1376952999999"/>
    <s v=""/>
    <n v="1"/>
  </r>
  <r>
    <x v="1"/>
    <n v="227.7705077999999"/>
    <s v=""/>
    <n v="227.7705077999999"/>
    <s v=""/>
    <n v="1"/>
  </r>
  <r>
    <x v="2"/>
    <n v="162.71240240000043"/>
    <s v=""/>
    <n v="162.71240240000043"/>
    <s v=""/>
    <n v="1"/>
  </r>
  <r>
    <x v="3"/>
    <n v="86.126464900000428"/>
    <s v=""/>
    <n v="86.126464900000428"/>
    <s v=""/>
    <n v="1"/>
  </r>
  <r>
    <x v="4"/>
    <n v="30.475585899999714"/>
    <s v=""/>
    <n v="30.475585899999714"/>
    <s v=""/>
    <n v="1"/>
  </r>
  <r>
    <x v="5"/>
    <n v="51.270507799999905"/>
    <s v=""/>
    <n v="51.270507799999905"/>
    <s v=""/>
    <n v="1"/>
  </r>
  <r>
    <x v="6"/>
    <n v="184.83789059999981"/>
    <s v=""/>
    <n v="184.83789059999981"/>
    <s v=""/>
    <n v="1"/>
  </r>
  <r>
    <x v="7"/>
    <n v="354.99316399999952"/>
    <s v=""/>
    <n v="354.99316399999952"/>
    <s v=""/>
    <n v="1"/>
  </r>
  <r>
    <x v="8"/>
    <n v="486.3095702999999"/>
    <s v=""/>
    <n v="486.3095702999999"/>
    <s v=""/>
    <n v="1"/>
  </r>
  <r>
    <x v="9"/>
    <n v="447.7607422000001"/>
    <s v=""/>
    <n v="447.7607422000001"/>
    <s v=""/>
    <n v="1"/>
  </r>
  <r>
    <x v="10"/>
    <n v="471.41308600000048"/>
    <s v=""/>
    <n v="471.41308600000048"/>
    <s v=""/>
    <n v="1"/>
  </r>
  <r>
    <x v="11"/>
    <n v="383.14648440000019"/>
    <s v=""/>
    <n v="383.14648440000019"/>
    <s v=""/>
    <n v="1"/>
  </r>
  <r>
    <x v="12"/>
    <n v="370.78564460000052"/>
    <s v=""/>
    <n v="370.78564460000052"/>
    <s v=""/>
    <n v="1"/>
  </r>
  <r>
    <x v="13"/>
    <n v="274.85107419999986"/>
    <s v=""/>
    <n v="274.85107419999986"/>
    <s v=""/>
    <n v="1"/>
  </r>
  <r>
    <x v="14"/>
    <n v="-0.16601559999980964"/>
    <n v="-0.16601559999980964"/>
    <s v=""/>
    <n v="1"/>
    <s v=""/>
  </r>
  <r>
    <x v="15"/>
    <n v="-35.278808600000048"/>
    <n v="-35.278808600000048"/>
    <s v=""/>
    <n v="1"/>
    <s v=""/>
  </r>
  <r>
    <x v="16"/>
    <n v="54.234375"/>
    <s v=""/>
    <n v="54.234375"/>
    <s v=""/>
    <n v="1"/>
  </r>
  <r>
    <x v="17"/>
    <n v="81.272460899999714"/>
    <s v=""/>
    <n v="81.272460899999714"/>
    <s v=""/>
    <n v="1"/>
  </r>
  <r>
    <x v="18"/>
    <n v="142.19726570000057"/>
    <s v=""/>
    <n v="142.19726570000057"/>
    <s v=""/>
    <n v="1"/>
  </r>
  <r>
    <x v="19"/>
    <n v="214.60546869999962"/>
    <s v=""/>
    <n v="214.60546869999962"/>
    <s v=""/>
    <n v="1"/>
  </r>
  <r>
    <x v="20"/>
    <n v="357.89208979999967"/>
    <s v=""/>
    <n v="357.89208979999967"/>
    <s v=""/>
    <n v="1"/>
  </r>
  <r>
    <x v="21"/>
    <n v="307.26416020000033"/>
    <s v=""/>
    <n v="307.26416020000033"/>
    <s v=""/>
    <n v="1"/>
  </r>
  <r>
    <x v="22"/>
    <n v="230.21484380000038"/>
    <s v=""/>
    <n v="230.21484380000038"/>
    <s v=""/>
    <n v="1"/>
  </r>
  <r>
    <x v="23"/>
    <n v="178.94433600000048"/>
    <s v=""/>
    <n v="178.94433600000048"/>
    <s v=""/>
    <n v="1"/>
  </r>
  <r>
    <x v="0"/>
    <n v="114.95800790000067"/>
    <s v=""/>
    <n v="114.95800790000067"/>
    <s v=""/>
    <n v="1"/>
  </r>
  <r>
    <x v="1"/>
    <n v="-122.0732422000001"/>
    <n v="-122.0732422000001"/>
    <s v=""/>
    <n v="1"/>
    <s v=""/>
  </r>
  <r>
    <x v="2"/>
    <n v="-81.4453125"/>
    <n v="-81.4453125"/>
    <s v=""/>
    <n v="1"/>
    <s v=""/>
  </r>
  <r>
    <x v="3"/>
    <n v="-224.49414070000057"/>
    <n v="-224.49414070000057"/>
    <s v=""/>
    <n v="1"/>
    <s v=""/>
  </r>
  <r>
    <x v="4"/>
    <n v="-223.41992190000019"/>
    <n v="-223.41992190000019"/>
    <s v=""/>
    <n v="1"/>
    <s v=""/>
  </r>
  <r>
    <x v="5"/>
    <n v="-255.7861327999999"/>
    <n v="-255.7861327999999"/>
    <s v=""/>
    <n v="1"/>
    <s v=""/>
  </r>
  <r>
    <x v="6"/>
    <n v="-95.5078125"/>
    <n v="-95.5078125"/>
    <s v=""/>
    <n v="1"/>
    <s v=""/>
  </r>
  <r>
    <x v="7"/>
    <n v="49.686523399999714"/>
    <s v=""/>
    <n v="49.686523399999714"/>
    <s v=""/>
    <n v="1"/>
  </r>
  <r>
    <x v="8"/>
    <n v="218.96777339999971"/>
    <s v=""/>
    <n v="218.96777339999971"/>
    <s v=""/>
    <n v="1"/>
  </r>
  <r>
    <x v="9"/>
    <n v="254.73486330000014"/>
    <s v=""/>
    <n v="254.73486330000014"/>
    <s v=""/>
    <n v="1"/>
  </r>
  <r>
    <x v="10"/>
    <n v="115.88037110000005"/>
    <s v=""/>
    <n v="115.88037110000005"/>
    <s v=""/>
    <n v="1"/>
  </r>
  <r>
    <x v="11"/>
    <n v="-32.66992190000019"/>
    <n v="-32.66992190000019"/>
    <s v=""/>
    <n v="1"/>
    <s v=""/>
  </r>
  <r>
    <x v="12"/>
    <n v="-121.36621089999971"/>
    <n v="-121.36621089999971"/>
    <s v=""/>
    <n v="1"/>
    <s v=""/>
  </r>
  <r>
    <x v="13"/>
    <n v="-169.99267580000014"/>
    <n v="-169.99267580000014"/>
    <s v=""/>
    <n v="1"/>
    <s v=""/>
  </r>
  <r>
    <x v="14"/>
    <n v="-314.5185547000001"/>
    <n v="-314.5185547000001"/>
    <s v=""/>
    <n v="1"/>
    <s v=""/>
  </r>
  <r>
    <x v="15"/>
    <n v="-441.2890625"/>
    <n v="-441.2890625"/>
    <s v=""/>
    <n v="1"/>
    <s v=""/>
  </r>
  <r>
    <x v="16"/>
    <n v="-622.79833990000043"/>
    <n v="-622.79833990000043"/>
    <s v=""/>
    <n v="1"/>
    <s v=""/>
  </r>
  <r>
    <x v="17"/>
    <n v="-538.1640625"/>
    <n v="-538.1640625"/>
    <s v=""/>
    <n v="1"/>
    <s v=""/>
  </r>
  <r>
    <x v="18"/>
    <n v="-217.671875"/>
    <n v="-217.671875"/>
    <s v=""/>
    <n v="1"/>
    <s v=""/>
  </r>
  <r>
    <x v="19"/>
    <n v="254.13134770000033"/>
    <s v=""/>
    <n v="254.13134770000033"/>
    <s v=""/>
    <n v="1"/>
  </r>
  <r>
    <x v="20"/>
    <n v="633.79003899999952"/>
    <s v=""/>
    <n v="633.79003899999952"/>
    <s v=""/>
    <n v="1"/>
  </r>
  <r>
    <x v="21"/>
    <n v="669.62353520000033"/>
    <s v=""/>
    <n v="669.62353520000033"/>
    <s v=""/>
    <n v="1"/>
  </r>
  <r>
    <x v="22"/>
    <n v="668.83935550000024"/>
    <s v=""/>
    <n v="668.83935550000024"/>
    <s v=""/>
    <n v="1"/>
  </r>
  <r>
    <x v="23"/>
    <n v="320.0185547000001"/>
    <s v=""/>
    <n v="320.0185547000001"/>
    <s v=""/>
    <n v="1"/>
  </r>
  <r>
    <x v="0"/>
    <n v="259.23779300000024"/>
    <s v=""/>
    <n v="259.23779300000024"/>
    <s v=""/>
    <n v="1"/>
  </r>
  <r>
    <x v="1"/>
    <n v="776.76660149999952"/>
    <s v=""/>
    <n v="776.76660149999952"/>
    <s v=""/>
    <n v="1"/>
  </r>
  <r>
    <x v="3"/>
    <n v="612.60253899999952"/>
    <s v=""/>
    <n v="612.60253899999952"/>
    <s v=""/>
    <n v="1"/>
  </r>
  <r>
    <x v="4"/>
    <n v="523.7685547000001"/>
    <s v=""/>
    <n v="523.7685547000001"/>
    <s v=""/>
    <n v="1"/>
  </r>
  <r>
    <x v="5"/>
    <n v="506.46679690000019"/>
    <s v=""/>
    <n v="506.46679690000019"/>
    <s v=""/>
    <n v="1"/>
  </r>
  <r>
    <x v="6"/>
    <n v="550.92626949999976"/>
    <s v=""/>
    <n v="550.92626949999976"/>
    <s v=""/>
    <n v="1"/>
  </r>
  <r>
    <x v="7"/>
    <n v="667.34423830000014"/>
    <s v=""/>
    <n v="667.34423830000014"/>
    <s v=""/>
    <n v="1"/>
  </r>
  <r>
    <x v="8"/>
    <n v="753.70117190000019"/>
    <s v=""/>
    <n v="753.70117190000019"/>
    <s v=""/>
    <n v="1"/>
  </r>
  <r>
    <x v="9"/>
    <n v="740.03222649999952"/>
    <s v=""/>
    <n v="740.03222649999952"/>
    <s v=""/>
    <n v="1"/>
  </r>
  <r>
    <x v="10"/>
    <n v="720.2890625"/>
    <s v=""/>
    <n v="720.2890625"/>
    <s v=""/>
    <n v="1"/>
  </r>
  <r>
    <x v="11"/>
    <n v="581.44287110000005"/>
    <s v=""/>
    <n v="581.44287110000005"/>
    <s v=""/>
    <n v="1"/>
  </r>
  <r>
    <x v="12"/>
    <n v="494.54150389999995"/>
    <s v=""/>
    <n v="494.54150389999995"/>
    <s v=""/>
    <n v="1"/>
  </r>
  <r>
    <x v="13"/>
    <n v="399.54248050000024"/>
    <s v=""/>
    <n v="399.54248050000024"/>
    <s v=""/>
    <n v="1"/>
  </r>
  <r>
    <x v="14"/>
    <n v="341.16943360000005"/>
    <s v=""/>
    <n v="341.16943360000005"/>
    <s v=""/>
    <n v="1"/>
  </r>
  <r>
    <x v="15"/>
    <n v="320.53222660000029"/>
    <s v=""/>
    <n v="320.53222660000029"/>
    <s v=""/>
    <n v="1"/>
  </r>
  <r>
    <x v="16"/>
    <n v="240.22998050000024"/>
    <s v=""/>
    <n v="240.22998050000024"/>
    <s v=""/>
    <n v="1"/>
  </r>
  <r>
    <x v="17"/>
    <n v="231.3125"/>
    <s v=""/>
    <n v="231.3125"/>
    <s v=""/>
    <n v="1"/>
  </r>
  <r>
    <x v="18"/>
    <n v="250.80517580000014"/>
    <s v=""/>
    <n v="250.80517580000014"/>
    <s v=""/>
    <n v="1"/>
  </r>
  <r>
    <x v="19"/>
    <n v="271.43652339999971"/>
    <s v=""/>
    <n v="271.43652339999971"/>
    <s v=""/>
    <n v="1"/>
  </r>
  <r>
    <x v="20"/>
    <n v="281.35107419999986"/>
    <s v=""/>
    <n v="281.35107419999986"/>
    <s v=""/>
    <n v="1"/>
  </r>
  <r>
    <x v="21"/>
    <n v="369.79443360000005"/>
    <s v=""/>
    <n v="369.79443360000005"/>
    <s v=""/>
    <n v="1"/>
  </r>
  <r>
    <x v="22"/>
    <n v="415.29882809999981"/>
    <s v=""/>
    <n v="415.29882809999981"/>
    <s v=""/>
    <n v="1"/>
  </r>
  <r>
    <x v="23"/>
    <n v="341.55712889999995"/>
    <s v=""/>
    <n v="341.55712889999995"/>
    <s v=""/>
    <n v="1"/>
  </r>
  <r>
    <x v="0"/>
    <n v="411.07470699999976"/>
    <s v=""/>
    <n v="411.07470699999976"/>
    <s v=""/>
    <n v="1"/>
  </r>
  <r>
    <x v="1"/>
    <n v="372.46875"/>
    <s v=""/>
    <n v="372.46875"/>
    <s v=""/>
    <n v="1"/>
  </r>
  <r>
    <x v="2"/>
    <n v="502.56054690000019"/>
    <s v=""/>
    <n v="502.56054690000019"/>
    <s v=""/>
    <n v="1"/>
  </r>
  <r>
    <x v="3"/>
    <n v="502.48535160000029"/>
    <s v=""/>
    <n v="502.48535160000029"/>
    <s v=""/>
    <n v="1"/>
  </r>
  <r>
    <x v="4"/>
    <n v="453.27490240000043"/>
    <s v=""/>
    <n v="453.27490240000043"/>
    <s v=""/>
    <n v="1"/>
  </r>
  <r>
    <x v="5"/>
    <n v="375.41162110000005"/>
    <s v=""/>
    <n v="375.41162110000005"/>
    <s v=""/>
    <n v="1"/>
  </r>
  <r>
    <x v="6"/>
    <n v="249.05078119999962"/>
    <s v=""/>
    <n v="249.05078119999962"/>
    <s v=""/>
    <n v="1"/>
  </r>
  <r>
    <x v="7"/>
    <n v="30.075195299999905"/>
    <s v=""/>
    <n v="30.075195299999905"/>
    <s v=""/>
    <n v="1"/>
  </r>
  <r>
    <x v="8"/>
    <n v="-228.53515630000038"/>
    <n v="-228.53515630000038"/>
    <s v=""/>
    <n v="1"/>
    <s v=""/>
  </r>
  <r>
    <x v="9"/>
    <n v="-312.27148440000019"/>
    <n v="-312.27148440000019"/>
    <s v=""/>
    <n v="1"/>
    <s v=""/>
  </r>
  <r>
    <x v="10"/>
    <n v="-6.8544922000000952"/>
    <n v="-6.8544922000000952"/>
    <s v=""/>
    <n v="1"/>
    <s v=""/>
  </r>
  <r>
    <x v="11"/>
    <n v="235.6328125"/>
    <s v=""/>
    <n v="235.6328125"/>
    <s v=""/>
    <n v="1"/>
  </r>
  <r>
    <x v="12"/>
    <n v="397.21875"/>
    <s v=""/>
    <n v="397.21875"/>
    <s v=""/>
    <n v="1"/>
  </r>
  <r>
    <x v="13"/>
    <n v="438.96191410000029"/>
    <s v=""/>
    <n v="438.96191410000029"/>
    <s v=""/>
    <n v="1"/>
  </r>
  <r>
    <x v="14"/>
    <n v="497.10009770000033"/>
    <s v=""/>
    <n v="497.10009770000033"/>
    <s v=""/>
    <n v="1"/>
  </r>
  <r>
    <x v="15"/>
    <n v="446.86865229999967"/>
    <s v=""/>
    <n v="446.86865229999967"/>
    <s v=""/>
    <n v="1"/>
  </r>
  <r>
    <x v="16"/>
    <n v="483.74951169999986"/>
    <s v=""/>
    <n v="483.74951169999986"/>
    <s v=""/>
    <n v="1"/>
  </r>
  <r>
    <x v="17"/>
    <n v="434.50585940000019"/>
    <s v=""/>
    <n v="434.50585940000019"/>
    <s v=""/>
    <n v="1"/>
  </r>
  <r>
    <x v="18"/>
    <n v="298.56005860000005"/>
    <s v=""/>
    <n v="298.56005860000005"/>
    <s v=""/>
    <n v="1"/>
  </r>
  <r>
    <x v="19"/>
    <n v="229.84863290000067"/>
    <s v=""/>
    <n v="229.84863290000067"/>
    <s v=""/>
    <n v="1"/>
  </r>
  <r>
    <x v="20"/>
    <n v="212.95703130000038"/>
    <s v=""/>
    <n v="212.95703130000038"/>
    <s v=""/>
    <n v="1"/>
  </r>
  <r>
    <x v="21"/>
    <n v="199.22216800000024"/>
    <s v=""/>
    <n v="199.22216800000024"/>
    <s v=""/>
    <n v="1"/>
  </r>
  <r>
    <x v="22"/>
    <n v="317.54150389999995"/>
    <s v=""/>
    <n v="317.54150389999995"/>
    <s v=""/>
    <n v="1"/>
  </r>
  <r>
    <x v="23"/>
    <n v="346.08691410000029"/>
    <s v=""/>
    <n v="346.08691410000029"/>
    <s v=""/>
    <n v="1"/>
  </r>
  <r>
    <x v="0"/>
    <n v="347.19970699999976"/>
    <s v=""/>
    <n v="347.19970699999976"/>
    <s v=""/>
    <n v="1"/>
  </r>
  <r>
    <x v="1"/>
    <n v="389.20703119999962"/>
    <s v=""/>
    <n v="389.20703119999962"/>
    <s v=""/>
    <n v="1"/>
  </r>
  <r>
    <x v="2"/>
    <n v="277.5673827999999"/>
    <s v=""/>
    <n v="277.5673827999999"/>
    <s v=""/>
    <n v="1"/>
  </r>
  <r>
    <x v="3"/>
    <n v="119.58789059999981"/>
    <s v=""/>
    <n v="119.58789059999981"/>
    <s v=""/>
    <n v="1"/>
  </r>
  <r>
    <x v="4"/>
    <n v="-16.889648399999714"/>
    <n v="-16.889648399999714"/>
    <s v=""/>
    <n v="1"/>
    <s v=""/>
  </r>
  <r>
    <x v="5"/>
    <n v="-55.321289100000286"/>
    <n v="-55.321289100000286"/>
    <s v=""/>
    <n v="1"/>
    <s v=""/>
  </r>
  <r>
    <x v="6"/>
    <n v="-62.718261699999857"/>
    <n v="-62.718261699999857"/>
    <s v=""/>
    <n v="1"/>
    <s v=""/>
  </r>
  <r>
    <x v="7"/>
    <n v="-20.835449199999857"/>
    <n v="-20.835449199999857"/>
    <s v=""/>
    <n v="1"/>
    <s v=""/>
  </r>
  <r>
    <x v="8"/>
    <n v="24.703613199999381"/>
    <s v=""/>
    <n v="24.703613199999381"/>
    <s v=""/>
    <n v="1"/>
  </r>
  <r>
    <x v="9"/>
    <n v="100.44433600000048"/>
    <s v=""/>
    <n v="100.44433600000048"/>
    <s v=""/>
    <n v="1"/>
  </r>
  <r>
    <x v="10"/>
    <n v="328.26171880000038"/>
    <s v=""/>
    <n v="328.26171880000038"/>
    <s v=""/>
    <n v="1"/>
  </r>
  <r>
    <x v="11"/>
    <n v="433.62451169999986"/>
    <s v=""/>
    <n v="433.62451169999986"/>
    <s v=""/>
    <n v="1"/>
  </r>
  <r>
    <x v="12"/>
    <n v="455.86816399999952"/>
    <s v=""/>
    <n v="455.86816399999952"/>
    <s v=""/>
    <n v="1"/>
  </r>
  <r>
    <x v="13"/>
    <n v="431.43115240000043"/>
    <s v=""/>
    <n v="431.43115240000043"/>
    <s v=""/>
    <n v="1"/>
  </r>
  <r>
    <x v="14"/>
    <n v="382.22900389999995"/>
    <s v=""/>
    <n v="382.22900389999995"/>
    <s v=""/>
    <n v="1"/>
  </r>
  <r>
    <x v="15"/>
    <n v="348.06591800000024"/>
    <s v=""/>
    <n v="348.06591800000024"/>
    <s v=""/>
    <n v="1"/>
  </r>
  <r>
    <x v="16"/>
    <n v="364.69873050000024"/>
    <s v=""/>
    <n v="364.69873050000024"/>
    <s v=""/>
    <n v="1"/>
  </r>
  <r>
    <x v="17"/>
    <n v="510.38134759999957"/>
    <s v=""/>
    <n v="510.38134759999957"/>
    <s v=""/>
    <n v="1"/>
  </r>
  <r>
    <x v="18"/>
    <n v="592.31445309999981"/>
    <s v=""/>
    <n v="592.31445309999981"/>
    <s v=""/>
    <n v="1"/>
  </r>
  <r>
    <x v="19"/>
    <n v="573.64404289999948"/>
    <s v=""/>
    <n v="573.64404289999948"/>
    <s v=""/>
    <n v="1"/>
  </r>
  <r>
    <x v="20"/>
    <n v="553.19384759999957"/>
    <s v=""/>
    <n v="553.19384759999957"/>
    <s v=""/>
    <n v="1"/>
  </r>
  <r>
    <x v="21"/>
    <n v="638.78564460000052"/>
    <s v=""/>
    <n v="638.78564460000052"/>
    <s v=""/>
    <n v="1"/>
  </r>
  <r>
    <x v="22"/>
    <n v="539.09814449999976"/>
    <s v=""/>
    <n v="539.09814449999976"/>
    <s v=""/>
    <n v="1"/>
  </r>
  <r>
    <x v="23"/>
    <n v="327.8642577999999"/>
    <s v=""/>
    <n v="327.8642577999999"/>
    <s v=""/>
    <n v="1"/>
  </r>
  <r>
    <x v="0"/>
    <n v="261.29101559999981"/>
    <s v=""/>
    <n v="261.29101559999981"/>
    <s v=""/>
    <n v="1"/>
  </r>
  <r>
    <x v="1"/>
    <n v="220.89453130000038"/>
    <s v=""/>
    <n v="220.89453130000038"/>
    <s v=""/>
    <n v="1"/>
  </r>
  <r>
    <x v="2"/>
    <n v="186.84716800000024"/>
    <s v=""/>
    <n v="186.84716800000024"/>
    <s v=""/>
    <n v="1"/>
  </r>
  <r>
    <x v="3"/>
    <n v="65.774414100000286"/>
    <s v=""/>
    <n v="65.774414100000286"/>
    <s v=""/>
    <n v="1"/>
  </r>
  <r>
    <x v="4"/>
    <n v="155.68164059999981"/>
    <s v=""/>
    <n v="155.68164059999981"/>
    <s v=""/>
    <n v="1"/>
  </r>
  <r>
    <x v="5"/>
    <n v="100.29785160000029"/>
    <s v=""/>
    <n v="100.29785160000029"/>
    <s v=""/>
    <n v="1"/>
  </r>
  <r>
    <x v="6"/>
    <n v="136.95068360000005"/>
    <s v=""/>
    <n v="136.95068360000005"/>
    <s v=""/>
    <n v="1"/>
  </r>
  <r>
    <x v="7"/>
    <n v="213.10595699999976"/>
    <s v=""/>
    <n v="213.10595699999976"/>
    <s v=""/>
    <n v="1"/>
  </r>
  <r>
    <x v="8"/>
    <n v="343.78271479999967"/>
    <s v=""/>
    <n v="343.78271479999967"/>
    <s v=""/>
    <n v="1"/>
  </r>
  <r>
    <x v="9"/>
    <n v="405.4873047000001"/>
    <s v=""/>
    <n v="405.4873047000001"/>
    <s v=""/>
    <n v="1"/>
  </r>
  <r>
    <x v="10"/>
    <n v="415.80126949999976"/>
    <s v=""/>
    <n v="415.80126949999976"/>
    <s v=""/>
    <n v="1"/>
  </r>
  <r>
    <x v="11"/>
    <n v="394.7705077999999"/>
    <s v=""/>
    <n v="394.7705077999999"/>
    <s v=""/>
    <n v="1"/>
  </r>
  <r>
    <x v="12"/>
    <n v="442.73046869999962"/>
    <s v=""/>
    <n v="442.73046869999962"/>
    <s v=""/>
    <n v="1"/>
  </r>
  <r>
    <x v="13"/>
    <n v="420.66845699999976"/>
    <s v=""/>
    <n v="420.66845699999976"/>
    <s v=""/>
    <n v="1"/>
  </r>
  <r>
    <x v="14"/>
    <n v="495.76806639999995"/>
    <s v=""/>
    <n v="495.76806639999995"/>
    <s v=""/>
    <n v="1"/>
  </r>
  <r>
    <x v="15"/>
    <n v="529.4248047000001"/>
    <s v=""/>
    <n v="529.4248047000001"/>
    <s v=""/>
    <n v="1"/>
  </r>
  <r>
    <x v="16"/>
    <n v="570.73876949999976"/>
    <s v=""/>
    <n v="570.73876949999976"/>
    <s v=""/>
    <n v="1"/>
  </r>
  <r>
    <x v="17"/>
    <n v="668.27294919999986"/>
    <s v=""/>
    <n v="668.27294919999986"/>
    <s v=""/>
    <n v="1"/>
  </r>
  <r>
    <x v="18"/>
    <n v="689.1591797000001"/>
    <s v=""/>
    <n v="689.1591797000001"/>
    <s v=""/>
    <n v="1"/>
  </r>
  <r>
    <x v="19"/>
    <n v="681.21484369999962"/>
    <s v=""/>
    <n v="681.21484369999962"/>
    <s v=""/>
    <n v="1"/>
  </r>
  <r>
    <x v="20"/>
    <n v="627.56396490000043"/>
    <s v=""/>
    <n v="627.56396490000043"/>
    <s v=""/>
    <n v="1"/>
  </r>
  <r>
    <x v="21"/>
    <n v="561.87597649999952"/>
    <s v=""/>
    <n v="561.87597649999952"/>
    <s v=""/>
    <n v="1"/>
  </r>
  <r>
    <x v="22"/>
    <n v="391.9111327999999"/>
    <s v=""/>
    <n v="391.9111327999999"/>
    <s v=""/>
    <n v="1"/>
  </r>
  <r>
    <x v="23"/>
    <n v="289.88085940000019"/>
    <s v=""/>
    <n v="289.88085940000019"/>
    <s v=""/>
    <n v="1"/>
  </r>
  <r>
    <x v="0"/>
    <n v="285.07568360000005"/>
    <s v=""/>
    <n v="285.07568360000005"/>
    <s v=""/>
    <n v="1"/>
  </r>
  <r>
    <x v="1"/>
    <n v="305.51464839999971"/>
    <s v=""/>
    <n v="305.51464839999971"/>
    <s v=""/>
    <n v="1"/>
  </r>
  <r>
    <x v="2"/>
    <n v="237.37451169999986"/>
    <s v=""/>
    <n v="237.37451169999986"/>
    <s v=""/>
    <n v="1"/>
  </r>
  <r>
    <x v="3"/>
    <n v="110.2265625"/>
    <s v=""/>
    <n v="110.2265625"/>
    <s v=""/>
    <n v="1"/>
  </r>
  <r>
    <x v="4"/>
    <n v="36.206054599999334"/>
    <s v=""/>
    <n v="36.206054599999334"/>
    <s v=""/>
    <n v="1"/>
  </r>
  <r>
    <x v="5"/>
    <n v="-3.4257811999996193"/>
    <n v="-3.4257811999996193"/>
    <s v=""/>
    <n v="1"/>
    <s v=""/>
  </r>
  <r>
    <x v="6"/>
    <n v="56.602539100000286"/>
    <s v=""/>
    <n v="56.602539100000286"/>
    <s v=""/>
    <n v="1"/>
  </r>
  <r>
    <x v="7"/>
    <n v="287.04052740000043"/>
    <s v=""/>
    <n v="287.04052740000043"/>
    <s v=""/>
    <n v="1"/>
  </r>
  <r>
    <x v="8"/>
    <n v="615.265625"/>
    <s v=""/>
    <n v="615.265625"/>
    <s v=""/>
    <n v="1"/>
  </r>
  <r>
    <x v="9"/>
    <n v="774.96191399999952"/>
    <s v=""/>
    <n v="774.96191399999952"/>
    <s v=""/>
    <n v="1"/>
  </r>
  <r>
    <x v="10"/>
    <n v="677.94384770000033"/>
    <s v=""/>
    <n v="677.94384770000033"/>
    <s v=""/>
    <n v="1"/>
  </r>
  <r>
    <x v="11"/>
    <n v="586.94873050000024"/>
    <s v=""/>
    <n v="586.94873050000024"/>
    <s v=""/>
    <n v="1"/>
  </r>
  <r>
    <x v="12"/>
    <n v="668.85205080000014"/>
    <s v=""/>
    <n v="668.85205080000014"/>
    <s v=""/>
    <n v="1"/>
  </r>
  <r>
    <x v="13"/>
    <n v="767.26904300000024"/>
    <s v=""/>
    <n v="767.26904300000024"/>
    <s v=""/>
    <n v="1"/>
  </r>
  <r>
    <x v="14"/>
    <n v="735.84326169999986"/>
    <s v=""/>
    <n v="735.84326169999986"/>
    <s v=""/>
    <n v="1"/>
  </r>
  <r>
    <x v="15"/>
    <n v="614.03466789999948"/>
    <s v=""/>
    <n v="614.03466789999948"/>
    <s v=""/>
    <n v="1"/>
  </r>
  <r>
    <x v="16"/>
    <n v="576.9404297000001"/>
    <s v=""/>
    <n v="576.9404297000001"/>
    <s v=""/>
    <n v="1"/>
  </r>
  <r>
    <x v="17"/>
    <n v="552.65283199999976"/>
    <s v=""/>
    <n v="552.65283199999976"/>
    <s v=""/>
    <n v="1"/>
  </r>
  <r>
    <x v="18"/>
    <n v="576.61083990000043"/>
    <s v=""/>
    <n v="576.61083990000043"/>
    <s v=""/>
    <n v="1"/>
  </r>
  <r>
    <x v="19"/>
    <n v="591.27978520000033"/>
    <s v=""/>
    <n v="591.27978520000033"/>
    <s v=""/>
    <n v="1"/>
  </r>
  <r>
    <x v="20"/>
    <n v="597.1044922000001"/>
    <s v=""/>
    <n v="597.1044922000001"/>
    <s v=""/>
    <n v="1"/>
  </r>
  <r>
    <x v="21"/>
    <n v="582.875"/>
    <s v=""/>
    <n v="582.875"/>
    <s v=""/>
    <n v="1"/>
  </r>
  <r>
    <x v="22"/>
    <n v="415.9560547000001"/>
    <s v=""/>
    <n v="415.9560547000001"/>
    <s v=""/>
    <n v="1"/>
  </r>
  <r>
    <x v="23"/>
    <n v="220.52148440000019"/>
    <s v=""/>
    <n v="220.52148440000019"/>
    <s v=""/>
    <n v="1"/>
  </r>
  <r>
    <x v="0"/>
    <n v="284.68652339999971"/>
    <s v=""/>
    <n v="284.68652339999971"/>
    <s v=""/>
    <n v="1"/>
  </r>
  <r>
    <x v="1"/>
    <n v="375.58398440000019"/>
    <s v=""/>
    <n v="375.58398440000019"/>
    <s v=""/>
    <n v="1"/>
  </r>
  <r>
    <x v="2"/>
    <n v="972.18945309999981"/>
    <s v=""/>
    <n v="972.18945309999981"/>
    <s v=""/>
    <n v="1"/>
  </r>
  <r>
    <x v="3"/>
    <n v="1137.0239258000001"/>
    <s v=""/>
    <n v="1137.0239258000001"/>
    <s v=""/>
    <n v="1"/>
  </r>
  <r>
    <x v="4"/>
    <n v="1268.5571289"/>
    <s v=""/>
    <n v="1268.5571289"/>
    <s v=""/>
    <n v="1"/>
  </r>
  <r>
    <x v="5"/>
    <n v="1076.4624024000004"/>
    <s v=""/>
    <n v="1076.4624024000004"/>
    <s v=""/>
    <n v="1"/>
  </r>
  <r>
    <x v="6"/>
    <n v="995.04541009999957"/>
    <s v=""/>
    <n v="995.04541009999957"/>
    <s v=""/>
    <n v="1"/>
  </r>
  <r>
    <x v="7"/>
    <n v="903.73535160000029"/>
    <s v=""/>
    <n v="903.73535160000029"/>
    <s v=""/>
    <n v="1"/>
  </r>
  <r>
    <x v="8"/>
    <n v="745.2685547000001"/>
    <s v=""/>
    <n v="745.2685547000001"/>
    <s v=""/>
    <n v="1"/>
  </r>
  <r>
    <x v="9"/>
    <n v="668.03173830000014"/>
    <s v=""/>
    <n v="668.03173830000014"/>
    <s v=""/>
    <n v="1"/>
  </r>
  <r>
    <x v="10"/>
    <n v="534.99023440000019"/>
    <s v=""/>
    <n v="534.99023440000019"/>
    <s v=""/>
    <n v="1"/>
  </r>
  <r>
    <x v="11"/>
    <n v="278.50585940000019"/>
    <s v=""/>
    <n v="278.50585940000019"/>
    <s v=""/>
    <n v="1"/>
  </r>
  <r>
    <x v="12"/>
    <n v="-1.6113280999998096"/>
    <n v="-1.6113280999998096"/>
    <s v=""/>
    <n v="1"/>
    <s v=""/>
  </r>
  <r>
    <x v="13"/>
    <n v="-171.4921875"/>
    <n v="-171.4921875"/>
    <s v=""/>
    <n v="1"/>
    <s v=""/>
  </r>
  <r>
    <x v="14"/>
    <n v="-201.68164059999981"/>
    <n v="-201.68164059999981"/>
    <s v=""/>
    <n v="1"/>
    <s v=""/>
  </r>
  <r>
    <x v="15"/>
    <n v="-99.457031300000381"/>
    <n v="-99.457031300000381"/>
    <s v=""/>
    <n v="1"/>
    <s v=""/>
  </r>
  <r>
    <x v="16"/>
    <n v="278.54931639999995"/>
    <s v=""/>
    <n v="278.54931639999995"/>
    <s v=""/>
    <n v="1"/>
  </r>
  <r>
    <x v="17"/>
    <n v="562.5185547000001"/>
    <s v=""/>
    <n v="562.5185547000001"/>
    <s v=""/>
    <n v="1"/>
  </r>
  <r>
    <x v="18"/>
    <n v="847.28662110000005"/>
    <s v=""/>
    <n v="847.28662110000005"/>
    <s v=""/>
    <n v="1"/>
  </r>
  <r>
    <x v="19"/>
    <n v="972.00585940000019"/>
    <s v=""/>
    <n v="972.00585940000019"/>
    <s v=""/>
    <n v="1"/>
  </r>
  <r>
    <x v="20"/>
    <n v="850.15625"/>
    <s v=""/>
    <n v="850.15625"/>
    <s v=""/>
    <n v="1"/>
  </r>
  <r>
    <x v="21"/>
    <n v="841.70117190000019"/>
    <s v=""/>
    <n v="841.70117190000019"/>
    <s v=""/>
    <n v="1"/>
  </r>
  <r>
    <x v="22"/>
    <n v="667.3251952999999"/>
    <s v=""/>
    <n v="667.3251952999999"/>
    <s v=""/>
    <n v="1"/>
  </r>
  <r>
    <x v="23"/>
    <n v="457.7861327999999"/>
    <s v=""/>
    <n v="457.7861327999999"/>
    <s v=""/>
    <n v="1"/>
  </r>
  <r>
    <x v="0"/>
    <n v="508.74902350000048"/>
    <s v=""/>
    <n v="508.74902350000048"/>
    <s v=""/>
    <n v="1"/>
  </r>
  <r>
    <x v="1"/>
    <n v="543.88085940000019"/>
    <s v=""/>
    <n v="543.88085940000019"/>
    <s v=""/>
    <n v="1"/>
  </r>
  <r>
    <x v="2"/>
    <n v="557.53808589999971"/>
    <s v=""/>
    <n v="557.53808589999971"/>
    <s v=""/>
    <n v="1"/>
  </r>
  <r>
    <x v="3"/>
    <n v="517.61035149999952"/>
    <s v=""/>
    <n v="517.61035149999952"/>
    <s v=""/>
    <n v="1"/>
  </r>
  <r>
    <x v="4"/>
    <n v="530.1591797000001"/>
    <s v=""/>
    <n v="530.1591797000001"/>
    <s v=""/>
    <n v="1"/>
  </r>
  <r>
    <x v="5"/>
    <n v="594.1123047000001"/>
    <s v=""/>
    <n v="594.1123047000001"/>
    <s v=""/>
    <n v="1"/>
  </r>
  <r>
    <x v="6"/>
    <n v="650.4453125"/>
    <s v=""/>
    <n v="650.4453125"/>
    <s v=""/>
    <n v="1"/>
  </r>
  <r>
    <x v="7"/>
    <n v="724.58789070000057"/>
    <s v=""/>
    <n v="724.58789070000057"/>
    <s v=""/>
    <n v="1"/>
  </r>
  <r>
    <x v="8"/>
    <n v="800.5126952999999"/>
    <s v=""/>
    <n v="800.5126952999999"/>
    <s v=""/>
    <n v="1"/>
  </r>
  <r>
    <x v="9"/>
    <n v="1089.4423831000004"/>
    <s v=""/>
    <n v="1089.4423831000004"/>
    <s v=""/>
    <n v="1"/>
  </r>
  <r>
    <x v="10"/>
    <n v="1329.3310550000006"/>
    <s v=""/>
    <n v="1329.3310550000006"/>
    <s v=""/>
    <n v="1"/>
  </r>
  <r>
    <x v="11"/>
    <n v="1318.4589844000002"/>
    <s v=""/>
    <n v="1318.4589844000002"/>
    <s v=""/>
    <n v="1"/>
  </r>
  <r>
    <x v="12"/>
    <n v="1288.3623047000001"/>
    <s v=""/>
    <n v="1288.3623047000001"/>
    <s v=""/>
    <n v="1"/>
  </r>
  <r>
    <x v="13"/>
    <n v="1074.0893555000002"/>
    <s v=""/>
    <n v="1074.0893555000002"/>
    <s v=""/>
    <n v="1"/>
  </r>
  <r>
    <x v="14"/>
    <n v="1004.8139647999997"/>
    <s v=""/>
    <n v="1004.8139647999997"/>
    <s v=""/>
    <n v="1"/>
  </r>
  <r>
    <x v="15"/>
    <n v="852.45410160000029"/>
    <s v=""/>
    <n v="852.45410160000029"/>
    <s v=""/>
    <n v="1"/>
  </r>
  <r>
    <x v="16"/>
    <n v="857.19091789999948"/>
    <s v=""/>
    <n v="857.19091789999948"/>
    <s v=""/>
    <n v="1"/>
  </r>
  <r>
    <x v="17"/>
    <n v="896.8154297000001"/>
    <s v=""/>
    <n v="896.8154297000001"/>
    <s v=""/>
    <n v="1"/>
  </r>
  <r>
    <x v="18"/>
    <n v="1105.5903321000005"/>
    <s v=""/>
    <n v="1105.5903321000005"/>
    <s v=""/>
    <n v="1"/>
  </r>
  <r>
    <x v="19"/>
    <n v="1202.3657225999996"/>
    <s v=""/>
    <n v="1202.3657225999996"/>
    <s v=""/>
    <n v="1"/>
  </r>
  <r>
    <x v="20"/>
    <n v="1239.4101563000004"/>
    <s v=""/>
    <n v="1239.4101563000004"/>
    <s v=""/>
    <n v="1"/>
  </r>
  <r>
    <x v="21"/>
    <n v="1234.5234375"/>
    <s v=""/>
    <n v="1234.5234375"/>
    <s v=""/>
    <n v="1"/>
  </r>
  <r>
    <x v="22"/>
    <n v="1101.8217774000004"/>
    <s v=""/>
    <n v="1101.8217774000004"/>
    <s v=""/>
    <n v="1"/>
  </r>
  <r>
    <x v="23"/>
    <n v="866.8984375"/>
    <s v=""/>
    <n v="866.8984375"/>
    <s v=""/>
    <n v="1"/>
  </r>
  <r>
    <x v="0"/>
    <n v="611.87695309999981"/>
    <s v=""/>
    <n v="611.87695309999981"/>
    <s v=""/>
    <n v="1"/>
  </r>
  <r>
    <x v="1"/>
    <n v="361.72460940000019"/>
    <s v=""/>
    <n v="361.72460940000019"/>
    <s v=""/>
    <n v="1"/>
  </r>
  <r>
    <x v="2"/>
    <n v="-32.435058600000048"/>
    <n v="-32.435058600000048"/>
    <s v=""/>
    <n v="1"/>
    <s v=""/>
  </r>
  <r>
    <x v="3"/>
    <n v="-94.183105500000238"/>
    <n v="-94.183105500000238"/>
    <s v=""/>
    <n v="1"/>
    <s v=""/>
  </r>
  <r>
    <x v="4"/>
    <n v="-192.56347649999952"/>
    <n v="-192.56347649999952"/>
    <s v=""/>
    <n v="1"/>
    <s v=""/>
  </r>
  <r>
    <x v="5"/>
    <n v="-206.46435539999948"/>
    <n v="-206.46435539999948"/>
    <s v=""/>
    <n v="1"/>
    <s v=""/>
  </r>
  <r>
    <x v="6"/>
    <n v="-183.6923827999999"/>
    <n v="-183.6923827999999"/>
    <s v=""/>
    <n v="1"/>
    <s v=""/>
  </r>
  <r>
    <x v="7"/>
    <n v="-111.18945309999981"/>
    <n v="-111.18945309999981"/>
    <s v=""/>
    <n v="1"/>
    <s v=""/>
  </r>
  <r>
    <x v="8"/>
    <n v="4.5898500000475906E-2"/>
    <s v=""/>
    <n v="4.5898500000475906E-2"/>
    <s v=""/>
    <n v="1"/>
  </r>
  <r>
    <x v="9"/>
    <n v="82.285156199999619"/>
    <s v=""/>
    <n v="82.285156199999619"/>
    <s v=""/>
    <n v="1"/>
  </r>
  <r>
    <x v="10"/>
    <n v="288.29882809999981"/>
    <s v=""/>
    <n v="288.29882809999981"/>
    <s v=""/>
    <n v="1"/>
  </r>
  <r>
    <x v="11"/>
    <n v="332.44921869999962"/>
    <s v=""/>
    <n v="332.44921869999962"/>
    <s v=""/>
    <n v="1"/>
  </r>
  <r>
    <x v="12"/>
    <n v="308.30810550000024"/>
    <s v=""/>
    <n v="308.30810550000024"/>
    <s v=""/>
    <n v="1"/>
  </r>
  <r>
    <x v="13"/>
    <n v="193.44433589999971"/>
    <s v=""/>
    <n v="193.44433589999971"/>
    <s v=""/>
    <n v="1"/>
  </r>
  <r>
    <x v="14"/>
    <n v="237.11865229999967"/>
    <s v=""/>
    <n v="237.11865229999967"/>
    <s v=""/>
    <n v="1"/>
  </r>
  <r>
    <x v="15"/>
    <n v="306.9169922000001"/>
    <s v=""/>
    <n v="306.9169922000001"/>
    <s v=""/>
    <n v="1"/>
  </r>
  <r>
    <x v="16"/>
    <n v="286.7109375"/>
    <s v=""/>
    <n v="286.7109375"/>
    <s v=""/>
    <n v="1"/>
  </r>
  <r>
    <x v="17"/>
    <n v="412.18017580000014"/>
    <s v=""/>
    <n v="412.18017580000014"/>
    <s v=""/>
    <n v="1"/>
  </r>
  <r>
    <x v="18"/>
    <n v="537.3125"/>
    <s v=""/>
    <n v="537.3125"/>
    <s v=""/>
    <n v="1"/>
  </r>
  <r>
    <x v="19"/>
    <n v="608.79736319999938"/>
    <s v=""/>
    <n v="608.79736319999938"/>
    <s v=""/>
    <n v="1"/>
  </r>
  <r>
    <x v="20"/>
    <n v="703.83935539999948"/>
    <s v=""/>
    <n v="703.83935539999948"/>
    <s v=""/>
    <n v="1"/>
  </r>
  <r>
    <x v="21"/>
    <n v="729.24804690000019"/>
    <s v=""/>
    <n v="729.24804690000019"/>
    <s v=""/>
    <n v="1"/>
  </r>
  <r>
    <x v="22"/>
    <n v="732.80126960000052"/>
    <s v=""/>
    <n v="732.80126960000052"/>
    <s v=""/>
    <n v="1"/>
  </r>
  <r>
    <x v="23"/>
    <n v="699.00927740000043"/>
    <s v=""/>
    <n v="699.00927740000043"/>
    <s v=""/>
    <n v="1"/>
  </r>
  <r>
    <x v="0"/>
    <n v="632.36474610000005"/>
    <s v=""/>
    <n v="632.36474610000005"/>
    <s v=""/>
    <n v="1"/>
  </r>
  <r>
    <x v="1"/>
    <n v="550.38330080000014"/>
    <s v=""/>
    <n v="550.38330080000014"/>
    <s v=""/>
    <n v="1"/>
  </r>
  <r>
    <x v="2"/>
    <n v="268.98876960000052"/>
    <s v=""/>
    <n v="268.98876960000052"/>
    <s v=""/>
    <n v="1"/>
  </r>
  <r>
    <x v="3"/>
    <n v="186.83447259999957"/>
    <s v=""/>
    <n v="186.83447259999957"/>
    <s v=""/>
    <n v="1"/>
  </r>
  <r>
    <x v="4"/>
    <n v="72.359375"/>
    <s v=""/>
    <n v="72.359375"/>
    <s v=""/>
    <n v="1"/>
  </r>
  <r>
    <x v="5"/>
    <n v="5.1450196000005235"/>
    <s v=""/>
    <n v="5.1450196000005235"/>
    <s v=""/>
    <n v="1"/>
  </r>
  <r>
    <x v="6"/>
    <n v="21.756835899999714"/>
    <s v=""/>
    <n v="21.756835899999714"/>
    <s v=""/>
    <n v="1"/>
  </r>
  <r>
    <x v="7"/>
    <n v="86.141601499999524"/>
    <s v=""/>
    <n v="86.141601499999524"/>
    <s v=""/>
    <n v="1"/>
  </r>
  <r>
    <x v="8"/>
    <n v="268.67041020000033"/>
    <s v=""/>
    <n v="268.67041020000033"/>
    <s v=""/>
    <n v="1"/>
  </r>
  <r>
    <x v="9"/>
    <n v="329.31152339999971"/>
    <s v=""/>
    <n v="329.31152339999971"/>
    <s v=""/>
    <n v="1"/>
  </r>
  <r>
    <x v="10"/>
    <n v="428.3955077999999"/>
    <s v=""/>
    <n v="428.3955077999999"/>
    <s v=""/>
    <n v="1"/>
  </r>
  <r>
    <x v="11"/>
    <n v="563.90869139999995"/>
    <s v=""/>
    <n v="563.90869139999995"/>
    <s v=""/>
    <n v="1"/>
  </r>
  <r>
    <x v="12"/>
    <n v="603.31933589999971"/>
    <s v=""/>
    <n v="603.31933589999971"/>
    <s v=""/>
    <n v="1"/>
  </r>
  <r>
    <x v="13"/>
    <n v="623.81347660000029"/>
    <s v=""/>
    <n v="623.81347660000029"/>
    <s v=""/>
    <n v="1"/>
  </r>
  <r>
    <x v="14"/>
    <n v="602.89160149999952"/>
    <s v=""/>
    <n v="602.89160149999952"/>
    <s v=""/>
    <n v="1"/>
  </r>
  <r>
    <x v="15"/>
    <n v="535.3095702999999"/>
    <s v=""/>
    <n v="535.3095702999999"/>
    <s v=""/>
    <n v="1"/>
  </r>
  <r>
    <x v="16"/>
    <n v="476.52978509999957"/>
    <s v=""/>
    <n v="476.52978509999957"/>
    <s v=""/>
    <n v="1"/>
  </r>
  <r>
    <x v="17"/>
    <n v="396.57226559999981"/>
    <s v=""/>
    <n v="396.57226559999981"/>
    <s v=""/>
    <n v="1"/>
  </r>
  <r>
    <x v="18"/>
    <n v="435.79296869999962"/>
    <s v=""/>
    <n v="435.79296869999962"/>
    <s v=""/>
    <n v="1"/>
  </r>
  <r>
    <x v="19"/>
    <n v="451.20507809999981"/>
    <s v=""/>
    <n v="451.20507809999981"/>
    <s v=""/>
    <n v="1"/>
  </r>
  <r>
    <x v="20"/>
    <n v="626.66308589999971"/>
    <s v=""/>
    <n v="626.66308589999971"/>
    <s v=""/>
    <n v="1"/>
  </r>
  <r>
    <x v="21"/>
    <n v="753.03125"/>
    <s v=""/>
    <n v="753.03125"/>
    <s v=""/>
    <n v="1"/>
  </r>
  <r>
    <x v="22"/>
    <n v="751.57714839999971"/>
    <s v=""/>
    <n v="751.57714839999971"/>
    <s v=""/>
    <n v="1"/>
  </r>
  <r>
    <x v="23"/>
    <n v="583.53222660000029"/>
    <s v=""/>
    <n v="583.53222660000029"/>
    <s v=""/>
    <n v="1"/>
  </r>
  <r>
    <x v="0"/>
    <n v="444.11865240000043"/>
    <s v=""/>
    <n v="444.11865240000043"/>
    <s v=""/>
    <n v="1"/>
  </r>
  <r>
    <x v="1"/>
    <n v="386.4794922000001"/>
    <s v=""/>
    <n v="386.4794922000001"/>
    <s v=""/>
    <n v="1"/>
  </r>
  <r>
    <x v="2"/>
    <n v="271.1591797000001"/>
    <s v=""/>
    <n v="271.1591797000001"/>
    <s v=""/>
    <n v="1"/>
  </r>
  <r>
    <x v="3"/>
    <n v="289.26025389999995"/>
    <s v=""/>
    <n v="289.26025389999995"/>
    <s v=""/>
    <n v="1"/>
  </r>
  <r>
    <x v="4"/>
    <n v="297.35449209999933"/>
    <s v=""/>
    <n v="297.35449209999933"/>
    <s v=""/>
    <n v="1"/>
  </r>
  <r>
    <x v="5"/>
    <n v="256.38232430000062"/>
    <s v=""/>
    <n v="256.38232430000062"/>
    <s v=""/>
    <n v="1"/>
  </r>
  <r>
    <x v="6"/>
    <n v="285.99414059999981"/>
    <s v=""/>
    <n v="285.99414059999981"/>
    <s v=""/>
    <n v="1"/>
  </r>
  <r>
    <x v="7"/>
    <n v="366.296875"/>
    <s v=""/>
    <n v="366.296875"/>
    <s v=""/>
    <n v="1"/>
  </r>
  <r>
    <x v="8"/>
    <n v="387.8125"/>
    <s v=""/>
    <n v="387.8125"/>
    <s v=""/>
    <n v="1"/>
  </r>
  <r>
    <x v="9"/>
    <n v="393.05859369999962"/>
    <s v=""/>
    <n v="393.05859369999962"/>
    <s v=""/>
    <n v="1"/>
  </r>
  <r>
    <x v="10"/>
    <n v="336.74658199999976"/>
    <s v=""/>
    <n v="336.74658199999976"/>
    <s v=""/>
    <n v="1"/>
  </r>
  <r>
    <x v="11"/>
    <n v="322.32666009999957"/>
    <s v=""/>
    <n v="322.32666009999957"/>
    <s v=""/>
    <n v="1"/>
  </r>
  <r>
    <x v="12"/>
    <n v="268.13720699999976"/>
    <s v=""/>
    <n v="268.13720699999976"/>
    <s v=""/>
    <n v="1"/>
  </r>
  <r>
    <x v="13"/>
    <n v="309.69433589999971"/>
    <s v=""/>
    <n v="309.69433589999971"/>
    <s v=""/>
    <n v="1"/>
  </r>
  <r>
    <x v="14"/>
    <n v="388.68310539999948"/>
    <s v=""/>
    <n v="388.68310539999948"/>
    <s v=""/>
    <n v="1"/>
  </r>
  <r>
    <x v="15"/>
    <n v="450.93603520000033"/>
    <s v=""/>
    <n v="450.93603520000033"/>
    <s v=""/>
    <n v="1"/>
  </r>
  <r>
    <x v="16"/>
    <n v="442.84814460000052"/>
    <s v=""/>
    <n v="442.84814460000052"/>
    <s v=""/>
    <n v="1"/>
  </r>
  <r>
    <x v="17"/>
    <n v="350.93505860000005"/>
    <s v=""/>
    <n v="350.93505860000005"/>
    <s v=""/>
    <n v="1"/>
  </r>
  <r>
    <x v="18"/>
    <n v="224.73242179999943"/>
    <s v=""/>
    <n v="224.73242179999943"/>
    <s v=""/>
    <n v="1"/>
  </r>
  <r>
    <x v="19"/>
    <n v="91.62695309999981"/>
    <s v=""/>
    <n v="91.62695309999981"/>
    <s v=""/>
    <n v="1"/>
  </r>
  <r>
    <x v="20"/>
    <n v="156.46777339999971"/>
    <s v=""/>
    <n v="156.46777339999971"/>
    <s v=""/>
    <n v="1"/>
  </r>
  <r>
    <x v="21"/>
    <n v="117.61083990000043"/>
    <s v=""/>
    <n v="117.61083990000043"/>
    <s v=""/>
    <n v="1"/>
  </r>
  <r>
    <x v="22"/>
    <n v="97.831054599999334"/>
    <s v=""/>
    <n v="97.831054599999334"/>
    <s v=""/>
    <n v="1"/>
  </r>
  <r>
    <x v="23"/>
    <n v="71.316406300000381"/>
    <s v=""/>
    <n v="71.316406300000381"/>
    <s v=""/>
    <n v="1"/>
  </r>
  <r>
    <x v="0"/>
    <n v="124.4423827999999"/>
    <s v=""/>
    <n v="124.4423827999999"/>
    <s v=""/>
    <n v="1"/>
  </r>
  <r>
    <x v="1"/>
    <n v="127.90234369999962"/>
    <s v=""/>
    <n v="127.90234369999962"/>
    <s v=""/>
    <n v="1"/>
  </r>
  <r>
    <x v="2"/>
    <n v="-464.58154300000024"/>
    <n v="-464.58154300000024"/>
    <s v=""/>
    <n v="1"/>
    <s v=""/>
  </r>
  <r>
    <x v="3"/>
    <n v="-552.48388669999986"/>
    <n v="-552.48388669999986"/>
    <s v=""/>
    <n v="1"/>
    <s v=""/>
  </r>
  <r>
    <x v="4"/>
    <n v="-527.2138672000001"/>
    <n v="-527.2138672000001"/>
    <s v=""/>
    <n v="1"/>
    <s v=""/>
  </r>
  <r>
    <x v="5"/>
    <n v="-450.82617190000019"/>
    <n v="-450.82617190000019"/>
    <s v=""/>
    <n v="1"/>
    <s v=""/>
  </r>
  <r>
    <x v="6"/>
    <n v="-417.88427740000043"/>
    <n v="-417.88427740000043"/>
    <s v=""/>
    <n v="1"/>
    <s v=""/>
  </r>
  <r>
    <x v="7"/>
    <n v="-338.2451172000001"/>
    <n v="-338.2451172000001"/>
    <s v=""/>
    <n v="1"/>
    <s v=""/>
  </r>
  <r>
    <x v="8"/>
    <n v="-214.36767580000014"/>
    <n v="-214.36767580000014"/>
    <s v=""/>
    <n v="1"/>
    <s v=""/>
  </r>
  <r>
    <x v="9"/>
    <n v="-189.04931639999995"/>
    <n v="-189.04931639999995"/>
    <s v=""/>
    <n v="1"/>
    <s v=""/>
  </r>
  <r>
    <x v="10"/>
    <n v="-121.48486330000014"/>
    <n v="-121.48486330000014"/>
    <s v=""/>
    <n v="1"/>
    <s v=""/>
  </r>
  <r>
    <x v="11"/>
    <n v="-63.964355500000238"/>
    <n v="-63.964355500000238"/>
    <s v=""/>
    <n v="1"/>
    <s v=""/>
  </r>
  <r>
    <x v="12"/>
    <n v="105.13134759999957"/>
    <s v=""/>
    <n v="105.13134759999957"/>
    <s v=""/>
    <n v="1"/>
  </r>
  <r>
    <x v="13"/>
    <n v="197.62304690000019"/>
    <s v=""/>
    <n v="197.62304690000019"/>
    <s v=""/>
    <n v="1"/>
  </r>
  <r>
    <x v="14"/>
    <n v="288.99853520000033"/>
    <s v=""/>
    <n v="288.99853520000033"/>
    <s v=""/>
    <n v="1"/>
  </r>
  <r>
    <x v="15"/>
    <n v="341.81591800000024"/>
    <s v=""/>
    <n v="341.81591800000024"/>
    <s v=""/>
    <n v="1"/>
  </r>
  <r>
    <x v="16"/>
    <n v="132.72070309999981"/>
    <s v=""/>
    <n v="132.72070309999981"/>
    <s v=""/>
    <n v="1"/>
  </r>
  <r>
    <x v="17"/>
    <n v="-204.83251949999976"/>
    <n v="-204.83251949999976"/>
    <s v=""/>
    <n v="1"/>
    <s v=""/>
  </r>
  <r>
    <x v="18"/>
    <n v="-378.59814460000052"/>
    <n v="-378.59814460000052"/>
    <s v=""/>
    <n v="1"/>
    <s v=""/>
  </r>
  <r>
    <x v="19"/>
    <n v="-569.11376960000052"/>
    <n v="-569.11376960000052"/>
    <s v=""/>
    <n v="1"/>
    <s v=""/>
  </r>
  <r>
    <x v="20"/>
    <n v="-283.85253910000029"/>
    <n v="-283.85253910000029"/>
    <s v=""/>
    <n v="1"/>
    <s v=""/>
  </r>
  <r>
    <x v="21"/>
    <n v="-227.54638669999986"/>
    <n v="-227.54638669999986"/>
    <s v=""/>
    <n v="1"/>
    <s v=""/>
  </r>
  <r>
    <x v="22"/>
    <n v="-107.3310547000001"/>
    <n v="-107.3310547000001"/>
    <s v=""/>
    <n v="1"/>
    <s v=""/>
  </r>
  <r>
    <x v="23"/>
    <n v="29.691894600000523"/>
    <s v=""/>
    <n v="29.691894600000523"/>
    <s v=""/>
    <n v="1"/>
  </r>
  <r>
    <x v="0"/>
    <n v="124.17138669999986"/>
    <s v=""/>
    <n v="124.17138669999986"/>
    <s v=""/>
    <n v="1"/>
  </r>
  <r>
    <x v="1"/>
    <n v="177.59521490000043"/>
    <s v=""/>
    <n v="177.59521490000043"/>
    <s v=""/>
    <n v="1"/>
  </r>
  <r>
    <x v="2"/>
    <n v="-323.96240240000043"/>
    <n v="-323.96240240000043"/>
    <s v=""/>
    <n v="1"/>
    <s v=""/>
  </r>
  <r>
    <x v="3"/>
    <n v="-436.04101559999981"/>
    <n v="-436.04101559999981"/>
    <s v=""/>
    <n v="1"/>
    <s v=""/>
  </r>
  <r>
    <x v="4"/>
    <n v="-463.25683600000048"/>
    <n v="-463.25683600000048"/>
    <s v=""/>
    <n v="1"/>
    <s v=""/>
  </r>
  <r>
    <x v="5"/>
    <n v="-306.46923830000014"/>
    <n v="-306.46923830000014"/>
    <s v=""/>
    <n v="1"/>
    <s v=""/>
  </r>
  <r>
    <x v="6"/>
    <n v="-224.57177729999967"/>
    <n v="-224.57177729999967"/>
    <s v=""/>
    <n v="1"/>
    <s v=""/>
  </r>
  <r>
    <x v="7"/>
    <n v="-22.581543000000238"/>
    <n v="-22.581543000000238"/>
    <s v=""/>
    <n v="1"/>
    <s v=""/>
  </r>
  <r>
    <x v="8"/>
    <n v="310.88867190000019"/>
    <s v=""/>
    <n v="310.88867190000019"/>
    <s v=""/>
    <n v="1"/>
  </r>
  <r>
    <x v="9"/>
    <n v="462.58203130000038"/>
    <s v=""/>
    <n v="462.58203130000038"/>
    <s v=""/>
    <n v="1"/>
  </r>
  <r>
    <x v="10"/>
    <n v="488.98535160000029"/>
    <s v=""/>
    <n v="488.98535160000029"/>
    <s v=""/>
    <n v="1"/>
  </r>
  <r>
    <x v="11"/>
    <n v="452.046875"/>
    <s v=""/>
    <n v="452.046875"/>
    <s v=""/>
    <n v="1"/>
  </r>
  <r>
    <x v="12"/>
    <n v="494.71484380000038"/>
    <s v=""/>
    <n v="494.71484380000038"/>
    <s v=""/>
    <n v="1"/>
  </r>
  <r>
    <x v="13"/>
    <n v="471.06396490000043"/>
    <s v=""/>
    <n v="471.06396490000043"/>
    <s v=""/>
    <n v="1"/>
  </r>
  <r>
    <x v="14"/>
    <n v="468.484375"/>
    <s v=""/>
    <n v="468.484375"/>
    <s v=""/>
    <n v="1"/>
  </r>
  <r>
    <x v="15"/>
    <n v="438.15283199999976"/>
    <s v=""/>
    <n v="438.15283199999976"/>
    <s v=""/>
    <n v="1"/>
  </r>
  <r>
    <x v="16"/>
    <n v="239.51806639999995"/>
    <s v=""/>
    <n v="239.51806639999995"/>
    <s v=""/>
    <n v="1"/>
  </r>
  <r>
    <x v="17"/>
    <n v="-68.278808600000048"/>
    <n v="-68.278808600000048"/>
    <s v=""/>
    <n v="1"/>
    <s v=""/>
  </r>
  <r>
    <x v="18"/>
    <n v="-274.23291020000033"/>
    <n v="-274.23291020000033"/>
    <s v=""/>
    <n v="1"/>
    <s v=""/>
  </r>
  <r>
    <x v="19"/>
    <n v="-464.48583990000043"/>
    <n v="-464.48583990000043"/>
    <s v=""/>
    <n v="1"/>
    <s v=""/>
  </r>
  <r>
    <x v="20"/>
    <n v="-200.5625"/>
    <n v="-200.5625"/>
    <s v=""/>
    <n v="1"/>
    <s v=""/>
  </r>
  <r>
    <x v="21"/>
    <n v="-71.229003899999952"/>
    <n v="-71.229003899999952"/>
    <s v=""/>
    <n v="1"/>
    <s v=""/>
  </r>
  <r>
    <x v="22"/>
    <n v="-126.50048830000014"/>
    <n v="-126.50048830000014"/>
    <s v=""/>
    <n v="1"/>
    <s v=""/>
  </r>
  <r>
    <x v="23"/>
    <n v="-168.21630860000005"/>
    <n v="-168.21630860000005"/>
    <s v=""/>
    <n v="1"/>
    <s v=""/>
  </r>
  <r>
    <x v="0"/>
    <n v="-88.435058600000048"/>
    <n v="-88.435058600000048"/>
    <s v=""/>
    <n v="1"/>
    <s v=""/>
  </r>
  <r>
    <x v="1"/>
    <n v="7.6499022999996669"/>
    <s v=""/>
    <n v="7.6499022999996669"/>
    <s v=""/>
    <n v="1"/>
  </r>
  <r>
    <x v="2"/>
    <n v="-334.49951169999986"/>
    <n v="-334.49951169999986"/>
    <s v=""/>
    <n v="1"/>
    <s v=""/>
  </r>
  <r>
    <x v="3"/>
    <n v="-380.09228509999957"/>
    <n v="-380.09228509999957"/>
    <s v=""/>
    <n v="1"/>
    <s v=""/>
  </r>
  <r>
    <x v="4"/>
    <n v="-462.33007809999981"/>
    <n v="-462.33007809999981"/>
    <s v=""/>
    <n v="1"/>
    <s v=""/>
  </r>
  <r>
    <x v="5"/>
    <n v="-399.68652339999971"/>
    <n v="-399.68652339999971"/>
    <s v=""/>
    <n v="1"/>
    <s v=""/>
  </r>
  <r>
    <x v="6"/>
    <n v="-363.29150389999995"/>
    <n v="-363.29150389999995"/>
    <s v=""/>
    <n v="1"/>
    <s v=""/>
  </r>
  <r>
    <x v="7"/>
    <n v="-352.68798830000014"/>
    <n v="-352.68798830000014"/>
    <s v=""/>
    <n v="1"/>
    <s v=""/>
  </r>
  <r>
    <x v="8"/>
    <n v="-304.03125"/>
    <n v="-304.03125"/>
    <s v=""/>
    <n v="1"/>
    <s v=""/>
  </r>
  <r>
    <x v="9"/>
    <n v="-311.33398440000019"/>
    <n v="-311.33398440000019"/>
    <s v=""/>
    <n v="1"/>
    <s v=""/>
  </r>
  <r>
    <x v="10"/>
    <n v="-274.2392577999999"/>
    <n v="-274.2392577999999"/>
    <s v=""/>
    <n v="1"/>
    <s v=""/>
  </r>
  <r>
    <x v="11"/>
    <n v="-172.62841800000024"/>
    <n v="-172.62841800000024"/>
    <s v=""/>
    <n v="1"/>
    <s v=""/>
  </r>
  <r>
    <x v="12"/>
    <n v="-50.885253899999952"/>
    <n v="-50.885253899999952"/>
    <s v=""/>
    <n v="1"/>
    <s v=""/>
  </r>
  <r>
    <x v="13"/>
    <n v="-102.80712889999995"/>
    <n v="-102.80712889999995"/>
    <s v=""/>
    <n v="1"/>
    <s v=""/>
  </r>
  <r>
    <x v="14"/>
    <n v="-205.74267569999938"/>
    <n v="-205.74267569999938"/>
    <s v=""/>
    <n v="1"/>
    <s v=""/>
  </r>
  <r>
    <x v="15"/>
    <n v="-88.620117200000095"/>
    <n v="-88.620117200000095"/>
    <s v=""/>
    <n v="1"/>
    <s v=""/>
  </r>
  <r>
    <x v="16"/>
    <n v="-208.31835940000019"/>
    <n v="-208.31835940000019"/>
    <s v=""/>
    <n v="1"/>
    <s v=""/>
  </r>
  <r>
    <x v="17"/>
    <n v="-383.48486330000014"/>
    <n v="-383.48486330000014"/>
    <s v=""/>
    <n v="1"/>
    <s v=""/>
  </r>
  <r>
    <x v="18"/>
    <n v="-492.81005860000005"/>
    <n v="-492.81005860000005"/>
    <s v=""/>
    <n v="1"/>
    <s v=""/>
  </r>
  <r>
    <x v="19"/>
    <n v="-579.80419919999986"/>
    <n v="-579.80419919999986"/>
    <s v=""/>
    <n v="1"/>
    <s v=""/>
  </r>
  <r>
    <x v="20"/>
    <n v="-303.35058589999971"/>
    <n v="-303.35058589999971"/>
    <s v=""/>
    <n v="1"/>
    <s v=""/>
  </r>
  <r>
    <x v="21"/>
    <n v="-230.75048819999938"/>
    <n v="-230.75048819999938"/>
    <s v=""/>
    <n v="1"/>
    <s v=""/>
  </r>
  <r>
    <x v="22"/>
    <n v="-167.16259759999957"/>
    <n v="-167.16259759999957"/>
    <s v=""/>
    <n v="1"/>
    <s v=""/>
  </r>
  <r>
    <x v="23"/>
    <n v="-36.987304700000095"/>
    <n v="-36.987304700000095"/>
    <s v=""/>
    <n v="1"/>
    <s v=""/>
  </r>
  <r>
    <x v="0"/>
    <n v="19.063964799999667"/>
    <s v=""/>
    <n v="19.063964799999667"/>
    <s v=""/>
    <n v="1"/>
  </r>
  <r>
    <x v="1"/>
    <n v="67.484375"/>
    <s v=""/>
    <n v="67.484375"/>
    <s v=""/>
    <n v="1"/>
  </r>
  <r>
    <x v="2"/>
    <n v="-538.98046880000038"/>
    <n v="-538.98046880000038"/>
    <s v=""/>
    <n v="1"/>
    <s v=""/>
  </r>
  <r>
    <x v="3"/>
    <n v="-632.40332040000067"/>
    <n v="-632.40332040000067"/>
    <s v=""/>
    <n v="1"/>
    <s v=""/>
  </r>
  <r>
    <x v="4"/>
    <n v="-678.39111330000014"/>
    <n v="-678.39111330000014"/>
    <s v=""/>
    <n v="1"/>
    <s v=""/>
  </r>
  <r>
    <x v="5"/>
    <n v="-544.65722649999952"/>
    <n v="-544.65722649999952"/>
    <s v=""/>
    <n v="1"/>
    <s v=""/>
  </r>
  <r>
    <x v="6"/>
    <n v="-471.21875"/>
    <n v="-471.21875"/>
    <s v=""/>
    <n v="1"/>
    <s v=""/>
  </r>
  <r>
    <x v="7"/>
    <n v="-406.81005860000005"/>
    <n v="-406.81005860000005"/>
    <s v=""/>
    <n v="1"/>
    <s v=""/>
  </r>
  <r>
    <x v="8"/>
    <n v="-260.99853520000033"/>
    <n v="-260.99853520000033"/>
    <s v=""/>
    <n v="1"/>
    <s v=""/>
  </r>
  <r>
    <x v="9"/>
    <n v="-236.08056639999995"/>
    <n v="-236.08056639999995"/>
    <s v=""/>
    <n v="1"/>
    <s v=""/>
  </r>
  <r>
    <x v="10"/>
    <n v="-199.4189452999999"/>
    <n v="-199.4189452999999"/>
    <s v=""/>
    <n v="1"/>
    <s v=""/>
  </r>
  <r>
    <x v="11"/>
    <n v="-284.55615229999967"/>
    <n v="-284.55615229999967"/>
    <s v=""/>
    <n v="1"/>
    <s v=""/>
  </r>
  <r>
    <x v="12"/>
    <n v="-130.88085940000019"/>
    <n v="-130.88085940000019"/>
    <s v=""/>
    <n v="1"/>
    <s v=""/>
  </r>
  <r>
    <x v="13"/>
    <n v="-110.83398429999943"/>
    <n v="-110.83398429999943"/>
    <s v=""/>
    <n v="1"/>
    <s v=""/>
  </r>
  <r>
    <x v="14"/>
    <n v="-253.94140619999962"/>
    <n v="-253.94140619999962"/>
    <s v=""/>
    <n v="1"/>
    <s v=""/>
  </r>
  <r>
    <x v="15"/>
    <n v="-431.10986330000014"/>
    <n v="-431.10986330000014"/>
    <s v=""/>
    <n v="1"/>
    <s v=""/>
  </r>
  <r>
    <x v="16"/>
    <n v="-904.60058600000048"/>
    <n v="-904.60058600000048"/>
    <s v=""/>
    <n v="1"/>
    <s v=""/>
  </r>
  <r>
    <x v="17"/>
    <n v="-1114.6904297000001"/>
    <n v="-1114.6904297000001"/>
    <s v=""/>
    <n v="1"/>
    <s v=""/>
  </r>
  <r>
    <x v="18"/>
    <n v="-1383.4868164"/>
    <n v="-1383.4868164"/>
    <s v=""/>
    <n v="1"/>
    <s v=""/>
  </r>
  <r>
    <x v="19"/>
    <n v="-1474.7924805000002"/>
    <n v="-1474.7924805000002"/>
    <s v=""/>
    <n v="1"/>
    <s v=""/>
  </r>
  <r>
    <x v="20"/>
    <n v="-1212.5683594000002"/>
    <n v="-1212.5683594000002"/>
    <s v=""/>
    <n v="1"/>
    <s v=""/>
  </r>
  <r>
    <x v="21"/>
    <n v="-1080.6386719000002"/>
    <n v="-1080.6386719000002"/>
    <s v=""/>
    <n v="1"/>
    <s v=""/>
  </r>
  <r>
    <x v="22"/>
    <n v="-851.77490229999967"/>
    <n v="-851.77490229999967"/>
    <s v=""/>
    <n v="1"/>
    <s v=""/>
  </r>
  <r>
    <x v="23"/>
    <n v="-568.3173827999999"/>
    <n v="-568.3173827999999"/>
    <s v=""/>
    <n v="1"/>
    <s v=""/>
  </r>
  <r>
    <x v="0"/>
    <n v="-299.74658199999976"/>
    <n v="-299.74658199999976"/>
    <s v=""/>
    <n v="1"/>
    <s v=""/>
  </r>
  <r>
    <x v="1"/>
    <n v="-128.52001949999976"/>
    <n v="-128.52001949999976"/>
    <s v=""/>
    <n v="1"/>
    <s v=""/>
  </r>
  <r>
    <x v="2"/>
    <n v="-134.85498050000024"/>
    <n v="-134.85498050000024"/>
    <s v=""/>
    <n v="1"/>
    <s v=""/>
  </r>
  <r>
    <x v="3"/>
    <n v="-189.328125"/>
    <n v="-189.328125"/>
    <s v=""/>
    <n v="1"/>
    <s v=""/>
  </r>
  <r>
    <x v="4"/>
    <n v="-175.98583979999967"/>
    <n v="-175.98583979999967"/>
    <s v=""/>
    <n v="1"/>
    <s v=""/>
  </r>
  <r>
    <x v="5"/>
    <n v="-58.546386699999857"/>
    <n v="-58.546386699999857"/>
    <s v=""/>
    <n v="1"/>
    <s v=""/>
  </r>
  <r>
    <x v="6"/>
    <n v="35.13085940000019"/>
    <s v=""/>
    <n v="35.13085940000019"/>
    <s v=""/>
    <n v="1"/>
  </r>
  <r>
    <x v="7"/>
    <n v="155.6298827999999"/>
    <s v=""/>
    <n v="155.6298827999999"/>
    <s v=""/>
    <n v="1"/>
  </r>
  <r>
    <x v="8"/>
    <n v="328.0078125"/>
    <s v=""/>
    <n v="328.0078125"/>
    <s v=""/>
    <n v="1"/>
  </r>
  <r>
    <x v="9"/>
    <n v="423.7294922000001"/>
    <s v=""/>
    <n v="423.7294922000001"/>
    <s v=""/>
    <n v="1"/>
  </r>
  <r>
    <x v="10"/>
    <n v="457.78222660000029"/>
    <s v=""/>
    <n v="457.78222660000029"/>
    <s v=""/>
    <n v="1"/>
  </r>
  <r>
    <x v="11"/>
    <n v="546.81005860000005"/>
    <s v=""/>
    <n v="546.81005860000005"/>
    <s v=""/>
    <n v="1"/>
  </r>
  <r>
    <x v="12"/>
    <n v="728.8154297000001"/>
    <s v=""/>
    <n v="728.8154297000001"/>
    <s v=""/>
    <n v="1"/>
  </r>
  <r>
    <x v="13"/>
    <n v="964.99267569999938"/>
    <s v=""/>
    <n v="964.99267569999938"/>
    <s v=""/>
    <n v="1"/>
  </r>
  <r>
    <x v="14"/>
    <n v="1131.1821289"/>
    <s v=""/>
    <n v="1131.1821289"/>
    <s v=""/>
    <n v="1"/>
  </r>
  <r>
    <x v="15"/>
    <n v="970.79101559999981"/>
    <s v=""/>
    <n v="970.79101559999981"/>
    <s v=""/>
    <n v="1"/>
  </r>
  <r>
    <x v="16"/>
    <n v="720.02001949999976"/>
    <s v=""/>
    <n v="720.02001949999976"/>
    <s v=""/>
    <n v="1"/>
  </r>
  <r>
    <x v="17"/>
    <n v="480.6484375"/>
    <s v=""/>
    <n v="480.6484375"/>
    <s v=""/>
    <n v="1"/>
  </r>
  <r>
    <x v="18"/>
    <n v="237.97265619999962"/>
    <s v=""/>
    <n v="237.97265619999962"/>
    <s v=""/>
    <n v="1"/>
  </r>
  <r>
    <x v="19"/>
    <n v="241.890625"/>
    <s v=""/>
    <n v="241.890625"/>
    <s v=""/>
    <n v="1"/>
  </r>
  <r>
    <x v="20"/>
    <n v="262.49707040000067"/>
    <s v=""/>
    <n v="262.49707040000067"/>
    <s v=""/>
    <n v="1"/>
  </r>
  <r>
    <x v="21"/>
    <n v="167.40429679999943"/>
    <s v=""/>
    <n v="167.40429679999943"/>
    <s v=""/>
    <n v="1"/>
  </r>
  <r>
    <x v="22"/>
    <n v="235.78125"/>
    <s v=""/>
    <n v="235.78125"/>
    <s v=""/>
    <n v="1"/>
  </r>
  <r>
    <x v="23"/>
    <n v="251.69775389999995"/>
    <s v=""/>
    <n v="251.69775389999995"/>
    <s v=""/>
    <n v="1"/>
  </r>
  <r>
    <x v="0"/>
    <n v="280.57861330000014"/>
    <s v=""/>
    <n v="280.57861330000014"/>
    <s v=""/>
    <n v="1"/>
  </r>
  <r>
    <x v="1"/>
    <n v="295.78662110000005"/>
    <s v=""/>
    <n v="295.78662110000005"/>
    <s v=""/>
    <n v="1"/>
  </r>
  <r>
    <x v="2"/>
    <n v="-187.54638669999986"/>
    <n v="-187.54638669999986"/>
    <s v=""/>
    <n v="1"/>
    <s v=""/>
  </r>
  <r>
    <x v="3"/>
    <n v="-241.28173830000014"/>
    <n v="-241.28173830000014"/>
    <s v=""/>
    <n v="1"/>
    <s v=""/>
  </r>
  <r>
    <x v="4"/>
    <n v="-283.59960940000019"/>
    <n v="-283.59960940000019"/>
    <s v=""/>
    <n v="1"/>
    <s v=""/>
  </r>
  <r>
    <x v="5"/>
    <n v="-204.09179679999943"/>
    <n v="-204.09179679999943"/>
    <s v=""/>
    <n v="1"/>
    <s v=""/>
  </r>
  <r>
    <x v="6"/>
    <n v="-177.74462889999995"/>
    <n v="-177.74462889999995"/>
    <s v=""/>
    <n v="1"/>
    <s v=""/>
  </r>
  <r>
    <x v="7"/>
    <n v="-82.590820299999905"/>
    <n v="-82.590820299999905"/>
    <s v=""/>
    <n v="1"/>
    <s v=""/>
  </r>
  <r>
    <x v="8"/>
    <n v="-1.3447266000002855"/>
    <n v="-1.3447266000002855"/>
    <s v=""/>
    <n v="1"/>
    <s v=""/>
  </r>
  <r>
    <x v="9"/>
    <n v="-6.9990235000004759"/>
    <n v="-6.9990235000004759"/>
    <s v=""/>
    <n v="1"/>
    <s v=""/>
  </r>
  <r>
    <x v="10"/>
    <n v="8.5805663999999524"/>
    <s v=""/>
    <n v="8.5805663999999524"/>
    <s v=""/>
    <n v="1"/>
  </r>
  <r>
    <x v="11"/>
    <n v="148.5029297000001"/>
    <s v=""/>
    <n v="148.5029297000001"/>
    <s v=""/>
    <n v="1"/>
  </r>
  <r>
    <x v="12"/>
    <n v="280.00585940000019"/>
    <s v=""/>
    <n v="280.00585940000019"/>
    <s v=""/>
    <n v="1"/>
  </r>
  <r>
    <x v="13"/>
    <n v="576.53125"/>
    <s v=""/>
    <n v="576.53125"/>
    <s v=""/>
    <n v="1"/>
  </r>
  <r>
    <x v="14"/>
    <n v="912.60986330000014"/>
    <s v=""/>
    <n v="912.60986330000014"/>
    <s v=""/>
    <n v="1"/>
  </r>
  <r>
    <x v="15"/>
    <n v="914.52294919999986"/>
    <s v=""/>
    <n v="914.52294919999986"/>
    <s v=""/>
    <n v="1"/>
  </r>
  <r>
    <x v="16"/>
    <n v="619.93066399999952"/>
    <s v=""/>
    <n v="619.93066399999952"/>
    <s v=""/>
    <n v="1"/>
  </r>
  <r>
    <x v="17"/>
    <n v="386.56152339999971"/>
    <s v=""/>
    <n v="386.56152339999971"/>
    <s v=""/>
    <n v="1"/>
  </r>
  <r>
    <x v="18"/>
    <n v="224.67089839999971"/>
    <s v=""/>
    <n v="224.67089839999971"/>
    <s v=""/>
    <n v="1"/>
  </r>
  <r>
    <x v="19"/>
    <n v="271.16992190000019"/>
    <s v=""/>
    <n v="271.16992190000019"/>
    <s v=""/>
    <n v="1"/>
  </r>
  <r>
    <x v="20"/>
    <n v="278.6748047000001"/>
    <s v=""/>
    <n v="278.6748047000001"/>
    <s v=""/>
    <n v="1"/>
  </r>
  <r>
    <x v="21"/>
    <n v="159.6982422000001"/>
    <s v=""/>
    <n v="159.6982422000001"/>
    <s v=""/>
    <n v="1"/>
  </r>
  <r>
    <x v="22"/>
    <n v="222.0234375"/>
    <s v=""/>
    <n v="222.0234375"/>
    <s v=""/>
    <n v="1"/>
  </r>
  <r>
    <x v="23"/>
    <n v="270.10107419999986"/>
    <s v=""/>
    <n v="270.10107419999986"/>
    <s v=""/>
    <n v="1"/>
  </r>
  <r>
    <x v="0"/>
    <n v="272.02587900000071"/>
    <s v=""/>
    <n v="272.02587900000071"/>
    <s v=""/>
    <n v="1"/>
  </r>
  <r>
    <x v="1"/>
    <n v="282.6376952999999"/>
    <s v=""/>
    <n v="282.6376952999999"/>
    <s v=""/>
    <n v="1"/>
  </r>
  <r>
    <x v="2"/>
    <n v="139.51367190000019"/>
    <s v=""/>
    <n v="139.51367190000019"/>
    <s v=""/>
    <n v="1"/>
  </r>
  <r>
    <x v="3"/>
    <n v="89.080566399999952"/>
    <s v=""/>
    <n v="89.080566399999952"/>
    <s v=""/>
    <n v="1"/>
  </r>
  <r>
    <x v="4"/>
    <n v="11.597656199999619"/>
    <s v=""/>
    <n v="11.597656199999619"/>
    <s v=""/>
    <n v="1"/>
  </r>
  <r>
    <x v="5"/>
    <n v="62.18945309999981"/>
    <s v=""/>
    <n v="62.18945309999981"/>
    <s v=""/>
    <n v="1"/>
  </r>
  <r>
    <x v="6"/>
    <n v="79.112304700000095"/>
    <s v=""/>
    <n v="79.112304700000095"/>
    <s v=""/>
    <n v="1"/>
  </r>
  <r>
    <x v="7"/>
    <n v="221.03662110000005"/>
    <s v=""/>
    <n v="221.03662110000005"/>
    <s v=""/>
    <n v="1"/>
  </r>
  <r>
    <x v="8"/>
    <n v="364.07177729999967"/>
    <s v=""/>
    <n v="364.07177729999967"/>
    <s v=""/>
    <n v="1"/>
  </r>
  <r>
    <x v="9"/>
    <n v="580.84375"/>
    <s v=""/>
    <n v="580.84375"/>
    <s v=""/>
    <n v="1"/>
  </r>
  <r>
    <x v="10"/>
    <n v="523.66845699999976"/>
    <s v=""/>
    <n v="523.66845699999976"/>
    <s v=""/>
    <n v="1"/>
  </r>
  <r>
    <x v="11"/>
    <n v="742.65625"/>
    <s v=""/>
    <n v="742.65625"/>
    <s v=""/>
    <n v="1"/>
  </r>
  <r>
    <x v="12"/>
    <n v="848.38818360000005"/>
    <s v=""/>
    <n v="848.38818360000005"/>
    <s v=""/>
    <n v="1"/>
  </r>
  <r>
    <x v="13"/>
    <n v="875.68408199999976"/>
    <s v=""/>
    <n v="875.68408199999976"/>
    <s v=""/>
    <n v="1"/>
  </r>
  <r>
    <x v="14"/>
    <n v="735.67089850000048"/>
    <s v=""/>
    <n v="735.67089850000048"/>
    <s v=""/>
    <n v="1"/>
  </r>
  <r>
    <x v="15"/>
    <n v="548.95703119999962"/>
    <s v=""/>
    <n v="548.95703119999962"/>
    <s v=""/>
    <n v="1"/>
  </r>
  <r>
    <x v="16"/>
    <n v="401.93115229999967"/>
    <s v=""/>
    <n v="401.93115229999967"/>
    <s v=""/>
    <n v="1"/>
  </r>
  <r>
    <x v="17"/>
    <n v="184.68066399999952"/>
    <s v=""/>
    <n v="184.68066399999952"/>
    <s v=""/>
    <n v="1"/>
  </r>
  <r>
    <x v="18"/>
    <n v="100.76806639999995"/>
    <s v=""/>
    <n v="100.76806639999995"/>
    <s v=""/>
    <n v="1"/>
  </r>
  <r>
    <x v="19"/>
    <n v="-20.31835940000019"/>
    <n v="-20.31835940000019"/>
    <s v=""/>
    <n v="1"/>
    <s v=""/>
  </r>
  <r>
    <x v="20"/>
    <n v="-92.824706999999762"/>
    <n v="-92.824706999999762"/>
    <s v=""/>
    <n v="1"/>
    <s v=""/>
  </r>
  <r>
    <x v="21"/>
    <n v="-2.4985350999995717"/>
    <n v="-2.4985350999995717"/>
    <s v=""/>
    <n v="1"/>
    <s v=""/>
  </r>
  <r>
    <x v="22"/>
    <n v="-25.817382799999905"/>
    <n v="-25.817382799999905"/>
    <s v=""/>
    <n v="1"/>
    <s v=""/>
  </r>
  <r>
    <x v="23"/>
    <n v="-76.477050699999381"/>
    <n v="-76.477050699999381"/>
    <s v=""/>
    <n v="1"/>
    <s v=""/>
  </r>
  <r>
    <x v="0"/>
    <n v="-158.70214839999971"/>
    <n v="-158.70214839999971"/>
    <s v=""/>
    <n v="1"/>
    <s v=""/>
  </r>
  <r>
    <x v="1"/>
    <n v="-170.59375"/>
    <n v="-170.59375"/>
    <s v=""/>
    <n v="1"/>
    <s v=""/>
  </r>
  <r>
    <x v="2"/>
    <n v="-50.089843699999619"/>
    <n v="-50.089843699999619"/>
    <s v=""/>
    <n v="1"/>
    <s v=""/>
  </r>
  <r>
    <x v="3"/>
    <n v="-106.49804690000019"/>
    <n v="-106.49804690000019"/>
    <s v=""/>
    <n v="1"/>
    <s v=""/>
  </r>
  <r>
    <x v="4"/>
    <n v="-134.82226570000057"/>
    <n v="-134.82226570000057"/>
    <s v=""/>
    <n v="1"/>
    <s v=""/>
  </r>
  <r>
    <x v="5"/>
    <n v="-175.20654289999948"/>
    <n v="-175.20654289999948"/>
    <s v=""/>
    <n v="1"/>
    <s v=""/>
  </r>
  <r>
    <x v="6"/>
    <n v="-218.18017569999938"/>
    <n v="-218.18017569999938"/>
    <s v=""/>
    <n v="1"/>
    <s v=""/>
  </r>
  <r>
    <x v="7"/>
    <n v="-282.3076172000001"/>
    <n v="-282.3076172000001"/>
    <s v=""/>
    <n v="1"/>
    <s v=""/>
  </r>
  <r>
    <x v="8"/>
    <n v="-363.06201169999986"/>
    <n v="-363.06201169999986"/>
    <s v=""/>
    <n v="1"/>
    <s v=""/>
  </r>
  <r>
    <x v="9"/>
    <n v="-363.55712889999995"/>
    <n v="-363.55712889999995"/>
    <s v=""/>
    <n v="1"/>
    <s v=""/>
  </r>
  <r>
    <x v="10"/>
    <n v="-214.5517577999999"/>
    <n v="-214.5517577999999"/>
    <s v=""/>
    <n v="1"/>
    <s v=""/>
  </r>
  <r>
    <x v="11"/>
    <n v="4.1376952999999048"/>
    <s v=""/>
    <n v="4.1376952999999048"/>
    <s v=""/>
    <n v="1"/>
  </r>
  <r>
    <x v="12"/>
    <n v="184.8828125"/>
    <s v=""/>
    <n v="184.8828125"/>
    <s v=""/>
    <n v="1"/>
  </r>
  <r>
    <x v="13"/>
    <n v="348.5078125"/>
    <s v=""/>
    <n v="348.5078125"/>
    <s v=""/>
    <n v="1"/>
  </r>
  <r>
    <x v="14"/>
    <n v="510.921875"/>
    <s v=""/>
    <n v="510.921875"/>
    <s v=""/>
    <n v="1"/>
  </r>
  <r>
    <x v="15"/>
    <n v="553.42773429999943"/>
    <s v=""/>
    <n v="553.42773429999943"/>
    <s v=""/>
    <n v="1"/>
  </r>
  <r>
    <x v="16"/>
    <n v="600.06054690000019"/>
    <s v=""/>
    <n v="600.06054690000019"/>
    <s v=""/>
    <n v="1"/>
  </r>
  <r>
    <x v="17"/>
    <n v="723.48339839999971"/>
    <s v=""/>
    <n v="723.48339839999971"/>
    <s v=""/>
    <n v="1"/>
  </r>
  <r>
    <x v="18"/>
    <n v="780.9921875"/>
    <s v=""/>
    <n v="780.9921875"/>
    <s v=""/>
    <n v="1"/>
  </r>
  <r>
    <x v="19"/>
    <n v="729.61328130000038"/>
    <s v=""/>
    <n v="729.61328130000038"/>
    <s v=""/>
    <n v="1"/>
  </r>
  <r>
    <x v="20"/>
    <n v="704.44335940000019"/>
    <s v=""/>
    <n v="704.44335940000019"/>
    <s v=""/>
    <n v="1"/>
  </r>
  <r>
    <x v="21"/>
    <n v="747.0341797000001"/>
    <s v=""/>
    <n v="747.0341797000001"/>
    <s v=""/>
    <n v="1"/>
  </r>
  <r>
    <x v="22"/>
    <n v="708.13867190000019"/>
    <s v=""/>
    <n v="708.13867190000019"/>
    <s v=""/>
    <n v="1"/>
  </r>
  <r>
    <x v="23"/>
    <n v="718.19628910000029"/>
    <s v=""/>
    <n v="718.19628910000029"/>
    <s v=""/>
    <n v="1"/>
  </r>
  <r>
    <x v="0"/>
    <n v="803.15380860000005"/>
    <s v=""/>
    <n v="803.15380860000005"/>
    <s v=""/>
    <n v="1"/>
  </r>
  <r>
    <x v="1"/>
    <n v="793.7470702999999"/>
    <s v=""/>
    <n v="793.7470702999999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7.951415999999881"/>
    <s v=""/>
    <n v="17.951415999999881"/>
    <s v=""/>
    <n v="1"/>
  </r>
  <r>
    <x v="1"/>
    <n v="53.436523499999566"/>
    <s v=""/>
    <n v="53.436523499999566"/>
    <s v=""/>
    <n v="1"/>
  </r>
  <r>
    <x v="2"/>
    <n v="-24.335449199999857"/>
    <n v="-24.335449199999857"/>
    <s v=""/>
    <n v="1"/>
    <s v=""/>
  </r>
  <r>
    <x v="3"/>
    <n v="-26.688720699999976"/>
    <n v="-26.688720699999976"/>
    <s v=""/>
    <n v="1"/>
    <s v=""/>
  </r>
  <r>
    <x v="4"/>
    <n v="16.042968700000074"/>
    <s v=""/>
    <n v="16.042968700000074"/>
    <s v=""/>
    <n v="1"/>
  </r>
  <r>
    <x v="5"/>
    <n v="49.372802700000193"/>
    <s v=""/>
    <n v="49.372802700000193"/>
    <s v=""/>
    <n v="1"/>
  </r>
  <r>
    <x v="6"/>
    <n v="107.734375"/>
    <s v=""/>
    <n v="107.734375"/>
    <s v=""/>
    <n v="1"/>
  </r>
  <r>
    <x v="7"/>
    <n v="130.74023439999974"/>
    <s v=""/>
    <n v="130.74023439999974"/>
    <s v=""/>
    <n v="1"/>
  </r>
  <r>
    <x v="8"/>
    <n v="204.29467770000019"/>
    <s v=""/>
    <n v="204.29467770000019"/>
    <s v=""/>
    <n v="1"/>
  </r>
  <r>
    <x v="9"/>
    <n v="197.12670900000012"/>
    <s v=""/>
    <n v="197.12670900000012"/>
    <s v=""/>
    <n v="1"/>
  </r>
  <r>
    <x v="10"/>
    <n v="176.49194339999985"/>
    <s v=""/>
    <n v="176.49194339999985"/>
    <s v=""/>
    <n v="1"/>
  </r>
  <r>
    <x v="11"/>
    <n v="88.02539059999981"/>
    <s v=""/>
    <n v="88.02539059999981"/>
    <s v=""/>
    <n v="1"/>
  </r>
  <r>
    <x v="12"/>
    <n v="-6.4294433999998546"/>
    <n v="-6.4294433999998546"/>
    <s v=""/>
    <n v="1"/>
    <s v=""/>
  </r>
  <r>
    <x v="13"/>
    <n v="-88.817138699999759"/>
    <n v="-88.817138699999759"/>
    <s v=""/>
    <n v="1"/>
    <s v=""/>
  </r>
  <r>
    <x v="14"/>
    <n v="-208.29272460000038"/>
    <n v="-208.29272460000038"/>
    <s v=""/>
    <n v="1"/>
    <s v=""/>
  </r>
  <r>
    <x v="15"/>
    <n v="-254.64013670000031"/>
    <n v="-254.64013670000031"/>
    <s v=""/>
    <n v="1"/>
    <s v=""/>
  </r>
  <r>
    <x v="16"/>
    <n v="-313.31372069999998"/>
    <n v="-313.31372069999998"/>
    <s v=""/>
    <n v="1"/>
    <s v=""/>
  </r>
  <r>
    <x v="17"/>
    <n v="-331.18188469999996"/>
    <n v="-331.18188469999996"/>
    <s v=""/>
    <n v="1"/>
    <s v=""/>
  </r>
  <r>
    <x v="18"/>
    <n v="-263.46362299999964"/>
    <n v="-263.46362299999964"/>
    <s v=""/>
    <n v="1"/>
    <s v=""/>
  </r>
  <r>
    <x v="19"/>
    <n v="-276.33789059999981"/>
    <n v="-276.33789059999981"/>
    <s v=""/>
    <n v="1"/>
    <s v=""/>
  </r>
  <r>
    <x v="20"/>
    <n v="-261.6667480000001"/>
    <n v="-261.6667480000001"/>
    <s v=""/>
    <n v="1"/>
    <s v=""/>
  </r>
  <r>
    <x v="21"/>
    <n v="-269.4973144999999"/>
    <n v="-269.4973144999999"/>
    <s v=""/>
    <n v="1"/>
    <s v=""/>
  </r>
  <r>
    <x v="22"/>
    <n v="-187.0339356000004"/>
    <n v="-187.0339356000004"/>
    <s v=""/>
    <n v="1"/>
    <s v=""/>
  </r>
  <r>
    <x v="23"/>
    <n v="-123.86669929999971"/>
    <n v="-123.86669929999971"/>
    <s v=""/>
    <n v="1"/>
    <s v=""/>
  </r>
  <r>
    <x v="0"/>
    <n v="29.216552699999738"/>
    <s v=""/>
    <n v="29.216552699999738"/>
    <s v=""/>
    <n v="1"/>
  </r>
  <r>
    <x v="1"/>
    <n v="130.75366209999993"/>
    <s v=""/>
    <n v="130.75366209999993"/>
    <s v=""/>
    <n v="1"/>
  </r>
  <r>
    <x v="2"/>
    <n v="3.707031299999926"/>
    <s v=""/>
    <n v="3.707031299999926"/>
    <s v=""/>
    <n v="1"/>
  </r>
  <r>
    <x v="3"/>
    <n v="-66.402832000000217"/>
    <n v="-66.402832000000217"/>
    <s v=""/>
    <n v="1"/>
    <s v=""/>
  </r>
  <r>
    <x v="4"/>
    <n v="-20.735107499999685"/>
    <n v="-20.735107499999685"/>
    <s v=""/>
    <n v="1"/>
    <s v=""/>
  </r>
  <r>
    <x v="5"/>
    <n v="26.156005899999855"/>
    <s v=""/>
    <n v="26.156005899999855"/>
    <s v=""/>
    <n v="1"/>
  </r>
  <r>
    <x v="6"/>
    <n v="59.140136699999857"/>
    <s v=""/>
    <n v="59.140136699999857"/>
    <s v=""/>
    <n v="1"/>
  </r>
  <r>
    <x v="7"/>
    <n v="211.26367180000034"/>
    <s v=""/>
    <n v="211.26367180000034"/>
    <s v=""/>
    <n v="1"/>
  </r>
  <r>
    <x v="8"/>
    <n v="184.49072269999988"/>
    <s v=""/>
    <n v="184.49072269999988"/>
    <s v=""/>
    <n v="1"/>
  </r>
  <r>
    <x v="9"/>
    <n v="146.70458979999967"/>
    <s v=""/>
    <n v="146.70458979999967"/>
    <s v=""/>
    <n v="1"/>
  </r>
  <r>
    <x v="10"/>
    <n v="79.368408199999976"/>
    <s v=""/>
    <n v="79.368408199999976"/>
    <s v=""/>
    <n v="1"/>
  </r>
  <r>
    <x v="11"/>
    <n v="91.015136700000312"/>
    <s v=""/>
    <n v="91.015136700000312"/>
    <s v=""/>
    <n v="1"/>
  </r>
  <r>
    <x v="12"/>
    <n v="146.82983390000027"/>
    <s v=""/>
    <n v="146.82983390000027"/>
    <s v=""/>
    <n v="1"/>
  </r>
  <r>
    <x v="13"/>
    <n v="24.081298799999786"/>
    <s v=""/>
    <n v="24.081298799999786"/>
    <s v=""/>
    <n v="1"/>
  </r>
  <r>
    <x v="14"/>
    <n v="36.666503899999952"/>
    <s v=""/>
    <n v="36.666503899999952"/>
    <s v=""/>
    <n v="1"/>
  </r>
  <r>
    <x v="15"/>
    <n v="50.513671899999736"/>
    <s v=""/>
    <n v="50.513671899999736"/>
    <s v=""/>
    <n v="1"/>
  </r>
  <r>
    <x v="16"/>
    <n v="8.027343799999926"/>
    <s v=""/>
    <n v="8.027343799999926"/>
    <s v=""/>
    <n v="1"/>
  </r>
  <r>
    <x v="17"/>
    <n v="7.609863299999688"/>
    <s v=""/>
    <n v="7.609863299999688"/>
    <s v=""/>
    <n v="1"/>
  </r>
  <r>
    <x v="18"/>
    <n v="41.061767599999712"/>
    <s v=""/>
    <n v="41.061767599999712"/>
    <s v=""/>
    <n v="1"/>
  </r>
  <r>
    <x v="19"/>
    <n v="-0.59692379999978584"/>
    <n v="-0.59692379999978584"/>
    <s v=""/>
    <n v="1"/>
    <s v=""/>
  </r>
  <r>
    <x v="20"/>
    <n v="145.97045900000012"/>
    <s v=""/>
    <n v="145.97045900000012"/>
    <s v=""/>
    <n v="1"/>
  </r>
  <r>
    <x v="21"/>
    <n v="112.2236327999999"/>
    <s v=""/>
    <n v="112.2236327999999"/>
    <s v=""/>
    <n v="1"/>
  </r>
  <r>
    <x v="22"/>
    <n v="114.63891599999988"/>
    <s v=""/>
    <n v="114.63891599999988"/>
    <s v=""/>
    <n v="1"/>
  </r>
  <r>
    <x v="23"/>
    <n v="135.72265620000007"/>
    <s v=""/>
    <n v="135.72265620000007"/>
    <s v=""/>
    <n v="1"/>
  </r>
  <r>
    <x v="0"/>
    <n v="203.55200190000005"/>
    <s v=""/>
    <n v="203.55200190000005"/>
    <s v=""/>
    <n v="1"/>
  </r>
  <r>
    <x v="1"/>
    <n v="161.37280270000019"/>
    <s v=""/>
    <n v="161.37280270000019"/>
    <s v=""/>
    <n v="1"/>
  </r>
  <r>
    <x v="2"/>
    <n v="106.64916990000029"/>
    <s v=""/>
    <n v="106.64916990000029"/>
    <s v=""/>
    <n v="1"/>
  </r>
  <r>
    <x v="3"/>
    <n v="51.250732499999685"/>
    <s v=""/>
    <n v="51.250732499999685"/>
    <s v=""/>
    <n v="1"/>
  </r>
  <r>
    <x v="4"/>
    <n v="36.461425799999688"/>
    <s v=""/>
    <n v="36.461425799999688"/>
    <s v=""/>
    <n v="1"/>
  </r>
  <r>
    <x v="5"/>
    <n v="150.82958979999967"/>
    <s v=""/>
    <n v="150.82958979999967"/>
    <s v=""/>
    <n v="1"/>
  </r>
  <r>
    <x v="6"/>
    <n v="271.28540040000007"/>
    <s v=""/>
    <n v="271.28540040000007"/>
    <s v=""/>
    <n v="1"/>
  </r>
  <r>
    <x v="7"/>
    <n v="373.55078129999993"/>
    <s v=""/>
    <n v="373.55078129999993"/>
    <s v=""/>
    <n v="1"/>
  </r>
  <r>
    <x v="8"/>
    <n v="386.92333989999997"/>
    <s v=""/>
    <n v="386.92333989999997"/>
    <s v=""/>
    <n v="1"/>
  </r>
  <r>
    <x v="9"/>
    <n v="324.54003899999998"/>
    <s v=""/>
    <n v="324.54003899999998"/>
    <s v=""/>
    <n v="1"/>
  </r>
  <r>
    <x v="10"/>
    <n v="284.32788089999985"/>
    <s v=""/>
    <n v="284.32788089999985"/>
    <s v=""/>
    <n v="1"/>
  </r>
  <r>
    <x v="11"/>
    <n v="91.718994100000145"/>
    <s v=""/>
    <n v="91.718994100000145"/>
    <s v=""/>
    <n v="1"/>
  </r>
  <r>
    <x v="12"/>
    <n v="-87.418945299999905"/>
    <n v="-87.418945299999905"/>
    <s v=""/>
    <n v="1"/>
    <s v=""/>
  </r>
  <r>
    <x v="13"/>
    <n v="-165.87939449999976"/>
    <n v="-165.87939449999976"/>
    <s v=""/>
    <n v="1"/>
    <s v=""/>
  </r>
  <r>
    <x v="14"/>
    <n v="-150.51318360000005"/>
    <n v="-150.51318360000005"/>
    <s v=""/>
    <n v="1"/>
    <s v=""/>
  </r>
  <r>
    <x v="15"/>
    <n v="-126.16040039999962"/>
    <n v="-126.16040039999962"/>
    <s v=""/>
    <n v="1"/>
    <s v=""/>
  </r>
  <r>
    <x v="16"/>
    <n v="-114.91333009999971"/>
    <n v="-114.91333009999971"/>
    <s v=""/>
    <n v="1"/>
    <s v=""/>
  </r>
  <r>
    <x v="17"/>
    <n v="-19.339111300000241"/>
    <n v="-19.339111300000241"/>
    <s v=""/>
    <n v="1"/>
    <s v=""/>
  </r>
  <r>
    <x v="18"/>
    <n v="-28.593261699999857"/>
    <n v="-28.593261699999857"/>
    <s v=""/>
    <n v="1"/>
    <s v=""/>
  </r>
  <r>
    <x v="19"/>
    <n v="-53.467285100000026"/>
    <n v="-53.467285100000026"/>
    <s v=""/>
    <n v="1"/>
    <s v=""/>
  </r>
  <r>
    <x v="20"/>
    <n v="78.834960900000169"/>
    <s v=""/>
    <n v="78.834960900000169"/>
    <s v=""/>
    <n v="1"/>
  </r>
  <r>
    <x v="21"/>
    <n v="66.081787099999929"/>
    <s v=""/>
    <n v="66.081787099999929"/>
    <s v=""/>
    <n v="1"/>
  </r>
  <r>
    <x v="22"/>
    <n v="41.91625970000041"/>
    <s v=""/>
    <n v="41.91625970000041"/>
    <s v=""/>
    <n v="1"/>
  </r>
  <r>
    <x v="23"/>
    <n v="64.18261719999964"/>
    <s v=""/>
    <n v="64.18261719999964"/>
    <s v=""/>
    <n v="1"/>
  </r>
  <r>
    <x v="0"/>
    <n v="122.51806640000041"/>
    <s v=""/>
    <n v="122.51806640000041"/>
    <s v=""/>
    <n v="1"/>
  </r>
  <r>
    <x v="1"/>
    <n v="172.60278319999998"/>
    <s v=""/>
    <n v="172.60278319999998"/>
    <s v=""/>
    <n v="1"/>
  </r>
  <r>
    <x v="2"/>
    <n v="72.946044900000288"/>
    <s v=""/>
    <n v="72.946044900000288"/>
    <s v=""/>
    <n v="1"/>
  </r>
  <r>
    <x v="3"/>
    <n v="150.93457030000036"/>
    <s v=""/>
    <n v="150.93457030000036"/>
    <s v=""/>
    <n v="1"/>
  </r>
  <r>
    <x v="4"/>
    <n v="122.56567380000024"/>
    <s v=""/>
    <n v="122.56567380000024"/>
    <s v=""/>
    <n v="1"/>
  </r>
  <r>
    <x v="5"/>
    <n v="151.30688479999981"/>
    <s v=""/>
    <n v="151.30688479999981"/>
    <s v=""/>
    <n v="1"/>
  </r>
  <r>
    <x v="6"/>
    <n v="117.64135740000029"/>
    <s v=""/>
    <n v="117.64135740000029"/>
    <s v=""/>
    <n v="1"/>
  </r>
  <r>
    <x v="7"/>
    <n v="111.7370605000001"/>
    <s v=""/>
    <n v="111.7370605000001"/>
    <s v=""/>
    <n v="1"/>
  </r>
  <r>
    <x v="8"/>
    <n v="49.996093800000381"/>
    <s v=""/>
    <n v="49.996093800000381"/>
    <s v=""/>
    <n v="1"/>
  </r>
  <r>
    <x v="9"/>
    <n v="12.968017500000315"/>
    <s v=""/>
    <n v="12.968017500000315"/>
    <s v=""/>
    <n v="1"/>
  </r>
  <r>
    <x v="10"/>
    <n v="-142.67382819999966"/>
    <n v="-142.67382819999966"/>
    <s v=""/>
    <n v="1"/>
    <s v=""/>
  </r>
  <r>
    <x v="11"/>
    <n v="-271.94165040000007"/>
    <n v="-271.94165040000007"/>
    <s v=""/>
    <n v="1"/>
    <s v=""/>
  </r>
  <r>
    <x v="12"/>
    <n v="-322.15649410000015"/>
    <n v="-322.15649410000015"/>
    <s v=""/>
    <n v="1"/>
    <s v=""/>
  </r>
  <r>
    <x v="13"/>
    <n v="-378.83422849999988"/>
    <n v="-378.83422849999988"/>
    <s v=""/>
    <n v="1"/>
    <s v=""/>
  </r>
  <r>
    <x v="14"/>
    <n v="-342.72412110000005"/>
    <n v="-342.72412110000005"/>
    <s v=""/>
    <n v="1"/>
    <s v=""/>
  </r>
  <r>
    <x v="15"/>
    <n v="-282.90698239999983"/>
    <n v="-282.90698239999983"/>
    <s v=""/>
    <n v="1"/>
    <s v=""/>
  </r>
  <r>
    <x v="16"/>
    <n v="-306.4689942"/>
    <n v="-306.4689942"/>
    <s v=""/>
    <n v="1"/>
    <s v=""/>
  </r>
  <r>
    <x v="17"/>
    <n v="-308.76269539999976"/>
    <n v="-308.76269539999976"/>
    <s v=""/>
    <n v="1"/>
    <s v=""/>
  </r>
  <r>
    <x v="18"/>
    <n v="-123.90771480000012"/>
    <n v="-123.90771480000012"/>
    <s v=""/>
    <n v="1"/>
    <s v=""/>
  </r>
  <r>
    <x v="19"/>
    <n v="-114.65478519999988"/>
    <n v="-114.65478519999988"/>
    <s v=""/>
    <n v="1"/>
    <s v=""/>
  </r>
  <r>
    <x v="20"/>
    <n v="-85.332031200000074"/>
    <n v="-85.332031200000074"/>
    <s v=""/>
    <n v="1"/>
    <s v=""/>
  </r>
  <r>
    <x v="21"/>
    <n v="-111.8486327999999"/>
    <n v="-111.8486327999999"/>
    <s v=""/>
    <n v="1"/>
    <s v=""/>
  </r>
  <r>
    <x v="22"/>
    <n v="-130.22021489999997"/>
    <n v="-130.22021489999997"/>
    <s v=""/>
    <n v="1"/>
    <s v=""/>
  </r>
  <r>
    <x v="23"/>
    <n v="-27.160400400000071"/>
    <n v="-27.160400400000071"/>
    <s v=""/>
    <n v="1"/>
    <s v=""/>
  </r>
  <r>
    <x v="0"/>
    <n v="64.443603499999881"/>
    <s v=""/>
    <n v="64.443603499999881"/>
    <s v=""/>
    <n v="1"/>
  </r>
  <r>
    <x v="1"/>
    <n v="112.93969729999981"/>
    <s v=""/>
    <n v="112.93969729999981"/>
    <s v=""/>
    <n v="1"/>
  </r>
  <r>
    <x v="2"/>
    <n v="5.944824200000312"/>
    <s v=""/>
    <n v="5.944824200000312"/>
    <s v=""/>
    <n v="1"/>
  </r>
  <r>
    <x v="3"/>
    <n v="-123.17529299999978"/>
    <n v="-123.17529299999978"/>
    <s v=""/>
    <n v="1"/>
    <s v=""/>
  </r>
  <r>
    <x v="4"/>
    <n v="-186.9997558"/>
    <n v="-186.9997558"/>
    <s v=""/>
    <n v="1"/>
    <s v=""/>
  </r>
  <r>
    <x v="5"/>
    <n v="-165.3466797000001"/>
    <n v="-165.3466797000001"/>
    <s v=""/>
    <n v="1"/>
    <s v=""/>
  </r>
  <r>
    <x v="6"/>
    <n v="-4.9367675999997118"/>
    <n v="-4.9367675999997118"/>
    <s v=""/>
    <n v="1"/>
    <s v=""/>
  </r>
  <r>
    <x v="7"/>
    <n v="74.350097600000026"/>
    <s v=""/>
    <n v="74.350097600000026"/>
    <s v=""/>
    <n v="1"/>
  </r>
  <r>
    <x v="8"/>
    <n v="86.709716800000024"/>
    <s v=""/>
    <n v="86.709716800000024"/>
    <s v=""/>
    <n v="1"/>
  </r>
  <r>
    <x v="9"/>
    <n v="77.524658199999976"/>
    <s v=""/>
    <n v="77.524658199999976"/>
    <s v=""/>
    <n v="1"/>
  </r>
  <r>
    <x v="10"/>
    <n v="-32.248290999999881"/>
    <n v="-32.248290999999881"/>
    <s v=""/>
    <n v="1"/>
    <s v=""/>
  </r>
  <r>
    <x v="11"/>
    <n v="-63.934570299999905"/>
    <n v="-63.934570299999905"/>
    <s v=""/>
    <n v="1"/>
    <s v=""/>
  </r>
  <r>
    <x v="12"/>
    <n v="-94.924316400000407"/>
    <n v="-94.924316400000407"/>
    <s v=""/>
    <n v="1"/>
    <s v=""/>
  </r>
  <r>
    <x v="13"/>
    <n v="-138.9948731000004"/>
    <n v="-138.9948731000004"/>
    <s v=""/>
    <n v="1"/>
    <s v=""/>
  </r>
  <r>
    <x v="14"/>
    <n v="-209.02221680000002"/>
    <n v="-209.02221680000002"/>
    <s v=""/>
    <n v="1"/>
    <s v=""/>
  </r>
  <r>
    <x v="15"/>
    <n v="-226.89892579999969"/>
    <n v="-226.89892579999969"/>
    <s v=""/>
    <n v="1"/>
    <s v=""/>
  </r>
  <r>
    <x v="16"/>
    <n v="-292.11157230000026"/>
    <n v="-292.11157230000026"/>
    <s v=""/>
    <n v="1"/>
    <s v=""/>
  </r>
  <r>
    <x v="17"/>
    <n v="-334.09375"/>
    <n v="-334.09375"/>
    <s v=""/>
    <n v="1"/>
    <s v=""/>
  </r>
  <r>
    <x v="18"/>
    <n v="-256.00683590000017"/>
    <n v="-256.00683590000017"/>
    <s v=""/>
    <n v="1"/>
    <s v=""/>
  </r>
  <r>
    <x v="19"/>
    <n v="-192.65869139999995"/>
    <n v="-192.65869139999995"/>
    <s v=""/>
    <n v="1"/>
    <s v=""/>
  </r>
  <r>
    <x v="20"/>
    <n v="-187.98779300000024"/>
    <n v="-187.98779300000024"/>
    <s v=""/>
    <n v="1"/>
    <s v=""/>
  </r>
  <r>
    <x v="21"/>
    <n v="-77.571044900000288"/>
    <n v="-77.571044900000288"/>
    <s v=""/>
    <n v="1"/>
    <s v=""/>
  </r>
  <r>
    <x v="22"/>
    <n v="-93.127929700000095"/>
    <n v="-93.127929700000095"/>
    <s v=""/>
    <n v="1"/>
    <s v=""/>
  </r>
  <r>
    <x v="23"/>
    <n v="-61.895019600000069"/>
    <n v="-61.895019600000069"/>
    <s v=""/>
    <n v="1"/>
    <s v=""/>
  </r>
  <r>
    <x v="0"/>
    <n v="28.484375"/>
    <s v=""/>
    <n v="28.484375"/>
    <s v=""/>
    <n v="1"/>
  </r>
  <r>
    <x v="1"/>
    <n v="146.93847659999983"/>
    <s v=""/>
    <n v="146.93847659999983"/>
    <s v=""/>
    <n v="1"/>
  </r>
  <r>
    <x v="2"/>
    <n v="107.61132819999966"/>
    <s v=""/>
    <n v="107.61132819999966"/>
    <s v=""/>
    <n v="1"/>
  </r>
  <r>
    <x v="3"/>
    <n v="61.218505899999855"/>
    <s v=""/>
    <n v="61.218505899999855"/>
    <s v=""/>
    <n v="1"/>
  </r>
  <r>
    <x v="4"/>
    <n v="-31.545165999999881"/>
    <n v="-31.545165999999881"/>
    <s v=""/>
    <n v="1"/>
    <s v=""/>
  </r>
  <r>
    <x v="5"/>
    <n v="-33.139892600000167"/>
    <n v="-33.139892600000167"/>
    <s v=""/>
    <n v="1"/>
    <s v=""/>
  </r>
  <r>
    <x v="6"/>
    <n v="54.107910100000026"/>
    <s v=""/>
    <n v="54.107910100000026"/>
    <s v=""/>
    <n v="1"/>
  </r>
  <r>
    <x v="7"/>
    <n v="112.63232419999986"/>
    <s v=""/>
    <n v="112.63232419999986"/>
    <s v=""/>
    <n v="1"/>
  </r>
  <r>
    <x v="8"/>
    <n v="181.52929680000034"/>
    <s v=""/>
    <n v="181.52929680000034"/>
    <s v=""/>
    <n v="1"/>
  </r>
  <r>
    <x v="9"/>
    <n v="287.33300780000036"/>
    <s v=""/>
    <n v="287.33300780000036"/>
    <s v=""/>
    <n v="1"/>
  </r>
  <r>
    <x v="10"/>
    <n v="228.93164060000026"/>
    <s v=""/>
    <n v="228.93164060000026"/>
    <s v=""/>
    <n v="1"/>
  </r>
  <r>
    <x v="11"/>
    <n v="128.01171870000007"/>
    <s v=""/>
    <n v="128.01171870000007"/>
    <s v=""/>
    <n v="1"/>
  </r>
  <r>
    <x v="12"/>
    <n v="22.248535200000333"/>
    <s v=""/>
    <n v="22.248535200000333"/>
    <s v=""/>
    <n v="1"/>
  </r>
  <r>
    <x v="13"/>
    <n v="-47.296875"/>
    <n v="-47.296875"/>
    <s v=""/>
    <n v="1"/>
    <s v=""/>
  </r>
  <r>
    <x v="14"/>
    <n v="-135.04003899999998"/>
    <n v="-135.04003899999998"/>
    <s v=""/>
    <n v="1"/>
    <s v=""/>
  </r>
  <r>
    <x v="15"/>
    <n v="-99.680664100000286"/>
    <n v="-99.680664100000286"/>
    <s v=""/>
    <n v="1"/>
    <s v=""/>
  </r>
  <r>
    <x v="16"/>
    <n v="-13.361328100000264"/>
    <n v="-13.361328100000264"/>
    <s v=""/>
    <n v="1"/>
    <s v=""/>
  </r>
  <r>
    <x v="17"/>
    <n v="14.484375"/>
    <s v=""/>
    <n v="14.484375"/>
    <s v=""/>
    <n v="1"/>
  </r>
  <r>
    <x v="18"/>
    <n v="65.785888699999759"/>
    <s v=""/>
    <n v="65.785888699999759"/>
    <s v=""/>
    <n v="1"/>
  </r>
  <r>
    <x v="19"/>
    <n v="76.696533199999976"/>
    <s v=""/>
    <n v="76.696533199999976"/>
    <s v=""/>
    <n v="1"/>
  </r>
  <r>
    <x v="20"/>
    <n v="125.74438479999981"/>
    <s v=""/>
    <n v="125.74438479999981"/>
    <s v=""/>
    <n v="1"/>
  </r>
  <r>
    <x v="21"/>
    <n v="117.63037110000005"/>
    <s v=""/>
    <n v="117.63037110000005"/>
    <s v=""/>
    <n v="1"/>
  </r>
  <r>
    <x v="22"/>
    <n v="38.324951199999759"/>
    <s v=""/>
    <n v="38.324951199999759"/>
    <s v=""/>
    <n v="1"/>
  </r>
  <r>
    <x v="23"/>
    <n v="57.41210940000019"/>
    <s v=""/>
    <n v="57.41210940000019"/>
    <s v=""/>
    <n v="1"/>
  </r>
  <r>
    <x v="0"/>
    <n v="58.577392600000167"/>
    <s v=""/>
    <n v="58.577392600000167"/>
    <s v=""/>
    <n v="1"/>
  </r>
  <r>
    <x v="1"/>
    <n v="-71.594482400000288"/>
    <n v="-71.594482400000288"/>
    <s v=""/>
    <n v="1"/>
    <s v=""/>
  </r>
  <r>
    <x v="2"/>
    <n v="-99.15917969999964"/>
    <n v="-99.15917969999964"/>
    <s v=""/>
    <n v="1"/>
    <s v=""/>
  </r>
  <r>
    <x v="3"/>
    <n v="-83.946777399999974"/>
    <n v="-83.946777399999974"/>
    <s v=""/>
    <n v="1"/>
    <s v=""/>
  </r>
  <r>
    <x v="4"/>
    <n v="-86.789550799999688"/>
    <n v="-86.789550799999688"/>
    <s v=""/>
    <n v="1"/>
    <s v=""/>
  </r>
  <r>
    <x v="5"/>
    <n v="-80.325927700000193"/>
    <n v="-80.325927700000193"/>
    <s v=""/>
    <n v="1"/>
    <s v=""/>
  </r>
  <r>
    <x v="6"/>
    <n v="-35.576171800000338"/>
    <n v="-35.576171800000338"/>
    <s v=""/>
    <n v="1"/>
    <s v=""/>
  </r>
  <r>
    <x v="7"/>
    <n v="12.176757899999757"/>
    <s v=""/>
    <n v="12.176757899999757"/>
    <s v=""/>
    <n v="1"/>
  </r>
  <r>
    <x v="8"/>
    <n v="67.958740300000045"/>
    <s v=""/>
    <n v="67.958740300000045"/>
    <s v=""/>
    <n v="1"/>
  </r>
  <r>
    <x v="9"/>
    <n v="118.27465819999998"/>
    <s v=""/>
    <n v="118.27465819999998"/>
    <s v=""/>
    <n v="1"/>
  </r>
  <r>
    <x v="10"/>
    <n v="102.00512690000005"/>
    <s v=""/>
    <n v="102.00512690000005"/>
    <s v=""/>
    <n v="1"/>
  </r>
  <r>
    <x v="11"/>
    <n v="66.68481440000005"/>
    <s v=""/>
    <n v="66.68481440000005"/>
    <s v=""/>
    <n v="1"/>
  </r>
  <r>
    <x v="12"/>
    <n v="64.745849600000383"/>
    <s v=""/>
    <n v="64.745849600000383"/>
    <s v=""/>
    <n v="1"/>
  </r>
  <r>
    <x v="13"/>
    <n v="51.665283199999976"/>
    <s v=""/>
    <n v="51.665283199999976"/>
    <s v=""/>
    <n v="1"/>
  </r>
  <r>
    <x v="14"/>
    <n v="76.781005899999855"/>
    <s v=""/>
    <n v="76.781005899999855"/>
    <s v=""/>
    <n v="1"/>
  </r>
  <r>
    <x v="15"/>
    <n v="34.573730399999931"/>
    <s v=""/>
    <n v="34.573730399999931"/>
    <s v=""/>
    <n v="1"/>
  </r>
  <r>
    <x v="16"/>
    <n v="31.874023400000169"/>
    <s v=""/>
    <n v="31.874023400000169"/>
    <s v=""/>
    <n v="1"/>
  </r>
  <r>
    <x v="17"/>
    <n v="9.7680663999999524"/>
    <s v=""/>
    <n v="9.7680663999999524"/>
    <s v=""/>
    <n v="1"/>
  </r>
  <r>
    <x v="18"/>
    <n v="49.231445299999905"/>
    <s v=""/>
    <n v="49.231445299999905"/>
    <s v=""/>
    <n v="1"/>
  </r>
  <r>
    <x v="19"/>
    <n v="-44.374023500000021"/>
    <n v="-44.374023500000021"/>
    <s v=""/>
    <n v="1"/>
    <s v=""/>
  </r>
  <r>
    <x v="20"/>
    <n v="-23.751220699999976"/>
    <n v="-23.751220699999976"/>
    <s v=""/>
    <n v="1"/>
    <s v=""/>
  </r>
  <r>
    <x v="21"/>
    <n v="-49.429199199999857"/>
    <n v="-49.429199199999857"/>
    <s v=""/>
    <n v="1"/>
    <s v=""/>
  </r>
  <r>
    <x v="22"/>
    <n v="-84.090820299999905"/>
    <n v="-84.090820299999905"/>
    <s v=""/>
    <n v="1"/>
    <s v=""/>
  </r>
  <r>
    <x v="23"/>
    <n v="-85.791015700000116"/>
    <n v="-85.791015700000116"/>
    <s v=""/>
    <n v="1"/>
    <s v=""/>
  </r>
  <r>
    <x v="0"/>
    <n v="-38.032958900000267"/>
    <n v="-38.032958900000267"/>
    <s v=""/>
    <n v="1"/>
    <s v=""/>
  </r>
  <r>
    <x v="1"/>
    <n v="-128.28857420000031"/>
    <n v="-128.28857420000031"/>
    <s v=""/>
    <n v="1"/>
    <s v=""/>
  </r>
  <r>
    <x v="2"/>
    <n v="-137.83081059999995"/>
    <n v="-137.83081059999995"/>
    <s v=""/>
    <n v="1"/>
    <s v=""/>
  </r>
  <r>
    <x v="3"/>
    <n v="-58.928222699999878"/>
    <n v="-58.928222699999878"/>
    <s v=""/>
    <n v="1"/>
    <s v=""/>
  </r>
  <r>
    <x v="4"/>
    <n v="-29.682372999999643"/>
    <n v="-29.682372999999643"/>
    <s v=""/>
    <n v="1"/>
    <s v=""/>
  </r>
  <r>
    <x v="5"/>
    <n v="71.848388699999759"/>
    <s v=""/>
    <n v="71.848388699999759"/>
    <s v=""/>
    <n v="1"/>
  </r>
  <r>
    <x v="6"/>
    <n v="21.420410100000026"/>
    <s v=""/>
    <n v="21.420410100000026"/>
    <s v=""/>
    <n v="1"/>
  </r>
  <r>
    <x v="7"/>
    <n v="113.40185550000024"/>
    <s v=""/>
    <n v="113.40185550000024"/>
    <s v=""/>
    <n v="1"/>
  </r>
  <r>
    <x v="8"/>
    <n v="121.64648439999974"/>
    <s v=""/>
    <n v="121.64648439999974"/>
    <s v=""/>
    <n v="1"/>
  </r>
  <r>
    <x v="9"/>
    <n v="53.163330100000167"/>
    <s v=""/>
    <n v="53.163330100000167"/>
    <s v=""/>
    <n v="1"/>
  </r>
  <r>
    <x v="10"/>
    <n v="24.956542899999931"/>
    <s v=""/>
    <n v="24.956542899999931"/>
    <s v=""/>
    <n v="1"/>
  </r>
  <r>
    <x v="11"/>
    <n v="40.809570399999757"/>
    <s v=""/>
    <n v="40.809570399999757"/>
    <s v=""/>
    <n v="1"/>
  </r>
  <r>
    <x v="12"/>
    <n v="-54.154052800000045"/>
    <n v="-54.154052800000045"/>
    <s v=""/>
    <n v="1"/>
    <s v=""/>
  </r>
  <r>
    <x v="13"/>
    <n v="-94.828857400000288"/>
    <n v="-94.828857400000288"/>
    <s v=""/>
    <n v="1"/>
    <s v=""/>
  </r>
  <r>
    <x v="14"/>
    <n v="-249.78027340000017"/>
    <n v="-249.78027340000017"/>
    <s v=""/>
    <n v="1"/>
    <s v=""/>
  </r>
  <r>
    <x v="15"/>
    <n v="-312.68847659999983"/>
    <n v="-312.68847659999983"/>
    <s v=""/>
    <n v="1"/>
    <s v=""/>
  </r>
  <r>
    <x v="16"/>
    <n v="-342.12207030000036"/>
    <n v="-342.12207030000036"/>
    <s v=""/>
    <n v="1"/>
    <s v=""/>
  </r>
  <r>
    <x v="17"/>
    <n v="-415.92138670000031"/>
    <n v="-415.92138670000031"/>
    <s v=""/>
    <n v="1"/>
    <s v=""/>
  </r>
  <r>
    <x v="18"/>
    <n v="-292.03881839999985"/>
    <n v="-292.03881839999985"/>
    <s v=""/>
    <n v="1"/>
    <s v=""/>
  </r>
  <r>
    <x v="19"/>
    <n v="-243.61914069999966"/>
    <n v="-243.61914069999966"/>
    <s v=""/>
    <n v="1"/>
    <s v=""/>
  </r>
  <r>
    <x v="20"/>
    <n v="-198.93017579999969"/>
    <n v="-198.93017579999969"/>
    <s v=""/>
    <n v="1"/>
    <s v=""/>
  </r>
  <r>
    <x v="21"/>
    <n v="-216.23632809999981"/>
    <n v="-216.23632809999981"/>
    <s v=""/>
    <n v="1"/>
    <s v=""/>
  </r>
  <r>
    <x v="22"/>
    <n v="-201.56640620000007"/>
    <n v="-201.56640620000007"/>
    <s v=""/>
    <n v="1"/>
    <s v=""/>
  </r>
  <r>
    <x v="23"/>
    <n v="-143.03955079999969"/>
    <n v="-143.03955079999969"/>
    <s v=""/>
    <n v="1"/>
    <s v=""/>
  </r>
  <r>
    <x v="0"/>
    <n v="-53.102783199999976"/>
    <n v="-53.102783199999976"/>
    <s v=""/>
    <n v="1"/>
    <s v=""/>
  </r>
  <r>
    <x v="1"/>
    <n v="-30.259765600000264"/>
    <n v="-30.259765600000264"/>
    <s v=""/>
    <n v="1"/>
    <s v=""/>
  </r>
  <r>
    <x v="2"/>
    <n v="-17.549072299999807"/>
    <n v="-17.549072299999807"/>
    <s v=""/>
    <n v="1"/>
    <s v=""/>
  </r>
  <r>
    <x v="3"/>
    <n v="13.324218799999926"/>
    <s v=""/>
    <n v="13.324218799999926"/>
    <s v=""/>
    <n v="1"/>
  </r>
  <r>
    <x v="4"/>
    <n v="74.371337900000071"/>
    <s v=""/>
    <n v="74.371337900000071"/>
    <s v=""/>
    <n v="1"/>
  </r>
  <r>
    <x v="5"/>
    <n v="86.488037099999929"/>
    <s v=""/>
    <n v="86.488037099999929"/>
    <s v=""/>
    <n v="1"/>
  </r>
  <r>
    <x v="6"/>
    <n v="71.290283199999976"/>
    <s v=""/>
    <n v="71.290283199999976"/>
    <s v=""/>
    <n v="1"/>
  </r>
  <r>
    <x v="7"/>
    <n v="195.22314459999961"/>
    <s v=""/>
    <n v="195.22314459999961"/>
    <s v=""/>
    <n v="1"/>
  </r>
  <r>
    <x v="8"/>
    <n v="136.54638670000031"/>
    <s v=""/>
    <n v="136.54638670000031"/>
    <s v=""/>
    <n v="1"/>
  </r>
  <r>
    <x v="9"/>
    <n v="112.34008790000007"/>
    <s v=""/>
    <n v="112.34008790000007"/>
    <s v=""/>
    <n v="1"/>
  </r>
  <r>
    <x v="10"/>
    <n v="-11.464599599999929"/>
    <n v="-11.464599599999929"/>
    <s v=""/>
    <n v="1"/>
    <s v=""/>
  </r>
  <r>
    <x v="11"/>
    <n v="-62.318115200000193"/>
    <n v="-62.318115200000193"/>
    <s v=""/>
    <n v="1"/>
    <s v=""/>
  </r>
  <r>
    <x v="12"/>
    <n v="-145.61279289999993"/>
    <n v="-145.61279289999993"/>
    <s v=""/>
    <n v="1"/>
    <s v=""/>
  </r>
  <r>
    <x v="13"/>
    <n v="-135.17358400000012"/>
    <n v="-135.17358400000012"/>
    <s v=""/>
    <n v="1"/>
    <s v=""/>
  </r>
  <r>
    <x v="14"/>
    <n v="-64.162109399999736"/>
    <n v="-64.162109399999736"/>
    <s v=""/>
    <n v="1"/>
    <s v=""/>
  </r>
  <r>
    <x v="15"/>
    <n v="-57.879638700000214"/>
    <n v="-57.879638700000214"/>
    <s v=""/>
    <n v="1"/>
    <s v=""/>
  </r>
  <r>
    <x v="16"/>
    <n v="-52.561279300000024"/>
    <n v="-52.561279300000024"/>
    <s v=""/>
    <n v="1"/>
    <s v=""/>
  </r>
  <r>
    <x v="17"/>
    <n v="-124.36962889999995"/>
    <n v="-124.36962889999995"/>
    <s v=""/>
    <n v="1"/>
    <s v=""/>
  </r>
  <r>
    <x v="18"/>
    <n v="-111.41162110000005"/>
    <n v="-111.41162110000005"/>
    <s v=""/>
    <n v="1"/>
    <s v=""/>
  </r>
  <r>
    <x v="19"/>
    <n v="-140.3435058"/>
    <n v="-140.3435058"/>
    <s v=""/>
    <n v="1"/>
    <s v=""/>
  </r>
  <r>
    <x v="20"/>
    <n v="27.924560500000098"/>
    <s v=""/>
    <n v="27.924560500000098"/>
    <s v=""/>
    <n v="1"/>
  </r>
  <r>
    <x v="21"/>
    <n v="-0.15039069999966159"/>
    <n v="-0.15039069999966159"/>
    <s v=""/>
    <n v="1"/>
    <s v=""/>
  </r>
  <r>
    <x v="22"/>
    <n v="1.6166991999998572"/>
    <s v=""/>
    <n v="1.6166991999998572"/>
    <s v=""/>
    <n v="1"/>
  </r>
  <r>
    <x v="23"/>
    <n v="3.0109863999996378"/>
    <s v=""/>
    <n v="3.0109863999996378"/>
    <s v=""/>
    <n v="1"/>
  </r>
  <r>
    <x v="0"/>
    <n v="-25.881103499999881"/>
    <n v="-25.881103499999881"/>
    <s v=""/>
    <n v="1"/>
    <s v=""/>
  </r>
  <r>
    <x v="1"/>
    <n v="122.1042481000004"/>
    <s v=""/>
    <n v="122.1042481000004"/>
    <s v=""/>
    <n v="1"/>
  </r>
  <r>
    <x v="2"/>
    <n v="36.380371100000048"/>
    <s v=""/>
    <n v="36.380371100000048"/>
    <s v=""/>
    <n v="1"/>
  </r>
  <r>
    <x v="3"/>
    <n v="-41.257324299999709"/>
    <n v="-41.257324299999709"/>
    <s v=""/>
    <n v="1"/>
    <s v=""/>
  </r>
  <r>
    <x v="4"/>
    <n v="-8.4948730999999498"/>
    <n v="-8.4948730999999498"/>
    <s v=""/>
    <n v="1"/>
    <s v=""/>
  </r>
  <r>
    <x v="5"/>
    <n v="3.3588866999998572"/>
    <s v=""/>
    <n v="3.3588866999998572"/>
    <s v=""/>
    <n v="1"/>
  </r>
  <r>
    <x v="6"/>
    <n v="26.991943300000003"/>
    <s v=""/>
    <n v="26.991943300000003"/>
    <s v=""/>
    <n v="1"/>
  </r>
  <r>
    <x v="7"/>
    <n v="141.33935549999978"/>
    <s v=""/>
    <n v="141.33935549999978"/>
    <s v=""/>
    <n v="1"/>
  </r>
  <r>
    <x v="8"/>
    <n v="122.34472649999998"/>
    <s v=""/>
    <n v="122.34472649999998"/>
    <s v=""/>
    <n v="1"/>
  </r>
  <r>
    <x v="9"/>
    <n v="9.792968700000074"/>
    <s v=""/>
    <n v="9.792968700000074"/>
    <s v=""/>
    <n v="1"/>
  </r>
  <r>
    <x v="10"/>
    <n v="22.564453200000116"/>
    <s v=""/>
    <n v="22.564453200000116"/>
    <s v=""/>
    <n v="1"/>
  </r>
  <r>
    <x v="11"/>
    <n v="-9.2619629000000714"/>
    <n v="-9.2619629000000714"/>
    <s v=""/>
    <n v="1"/>
    <s v=""/>
  </r>
  <r>
    <x v="12"/>
    <n v="73.2890625"/>
    <s v=""/>
    <n v="73.2890625"/>
    <s v=""/>
    <n v="1"/>
  </r>
  <r>
    <x v="13"/>
    <n v="120.62377930000002"/>
    <s v=""/>
    <n v="120.62377930000002"/>
    <s v=""/>
    <n v="1"/>
  </r>
  <r>
    <x v="14"/>
    <n v="239.65551759999971"/>
    <s v=""/>
    <n v="239.65551759999971"/>
    <s v=""/>
    <n v="1"/>
  </r>
  <r>
    <x v="15"/>
    <n v="226.29321280000022"/>
    <s v=""/>
    <n v="226.29321280000022"/>
    <s v=""/>
    <n v="1"/>
  </r>
  <r>
    <x v="16"/>
    <n v="308.24438479999981"/>
    <s v=""/>
    <n v="308.24438479999981"/>
    <s v=""/>
    <n v="1"/>
  </r>
  <r>
    <x v="17"/>
    <n v="480.15429679999988"/>
    <s v=""/>
    <n v="480.15429679999988"/>
    <s v=""/>
    <n v="1"/>
  </r>
  <r>
    <x v="18"/>
    <n v="313.85546870000007"/>
    <s v=""/>
    <n v="313.85546870000007"/>
    <s v=""/>
    <n v="1"/>
  </r>
  <r>
    <x v="19"/>
    <n v="153.15502930000002"/>
    <s v=""/>
    <n v="153.15502930000002"/>
    <s v=""/>
    <n v="1"/>
  </r>
  <r>
    <x v="20"/>
    <n v="162.56616209999993"/>
    <s v=""/>
    <n v="162.56616209999993"/>
    <s v=""/>
    <n v="1"/>
  </r>
  <r>
    <x v="21"/>
    <n v="108.18774410000015"/>
    <s v=""/>
    <n v="108.18774410000015"/>
    <s v=""/>
    <n v="1"/>
  </r>
  <r>
    <x v="22"/>
    <n v="-4.5046386999997594"/>
    <n v="-4.5046386999997594"/>
    <s v=""/>
    <n v="1"/>
    <s v=""/>
  </r>
  <r>
    <x v="23"/>
    <n v="53.053955100000167"/>
    <s v=""/>
    <n v="53.053955100000167"/>
    <s v=""/>
    <n v="1"/>
  </r>
  <r>
    <x v="0"/>
    <n v="-50.75488280000036"/>
    <n v="-50.75488280000036"/>
    <s v=""/>
    <n v="1"/>
    <s v=""/>
  </r>
  <r>
    <x v="1"/>
    <n v="64.303711000000021"/>
    <s v=""/>
    <n v="64.303711000000021"/>
    <s v=""/>
    <n v="1"/>
  </r>
  <r>
    <x v="2"/>
    <n v="-46.358154300000024"/>
    <n v="-46.358154300000024"/>
    <s v=""/>
    <n v="1"/>
    <s v=""/>
  </r>
  <r>
    <x v="3"/>
    <n v="-0.12133790000007139"/>
    <n v="-0.12133790000007139"/>
    <s v=""/>
    <n v="1"/>
    <s v=""/>
  </r>
  <r>
    <x v="4"/>
    <n v="11.7265625"/>
    <s v=""/>
    <n v="11.7265625"/>
    <s v=""/>
    <n v="1"/>
  </r>
  <r>
    <x v="5"/>
    <n v="9.2758788999999524"/>
    <s v=""/>
    <n v="9.2758788999999524"/>
    <s v=""/>
    <n v="1"/>
  </r>
  <r>
    <x v="6"/>
    <n v="88.113281199999619"/>
    <s v=""/>
    <n v="88.113281199999619"/>
    <s v=""/>
    <n v="1"/>
  </r>
  <r>
    <x v="7"/>
    <n v="101.0080567"/>
    <s v=""/>
    <n v="101.0080567"/>
    <s v=""/>
    <n v="1"/>
  </r>
  <r>
    <x v="8"/>
    <n v="88.34887690000005"/>
    <s v=""/>
    <n v="88.34887690000005"/>
    <s v=""/>
    <n v="1"/>
  </r>
  <r>
    <x v="9"/>
    <n v="-13.371093800000381"/>
    <n v="-13.371093800000381"/>
    <s v=""/>
    <n v="1"/>
    <s v=""/>
  </r>
  <r>
    <x v="10"/>
    <n v="-104.88867180000034"/>
    <n v="-104.88867180000034"/>
    <s v=""/>
    <n v="1"/>
    <s v=""/>
  </r>
  <r>
    <x v="11"/>
    <n v="-105.66821290000007"/>
    <n v="-105.66821290000007"/>
    <s v=""/>
    <n v="1"/>
    <s v=""/>
  </r>
  <r>
    <x v="12"/>
    <n v="-201.2763672000001"/>
    <n v="-201.2763672000001"/>
    <s v=""/>
    <n v="1"/>
    <s v=""/>
  </r>
  <r>
    <x v="13"/>
    <n v="-251.67114260000017"/>
    <n v="-251.67114260000017"/>
    <s v=""/>
    <n v="1"/>
    <s v=""/>
  </r>
  <r>
    <x v="14"/>
    <n v="-299.60009769999988"/>
    <n v="-299.60009769999988"/>
    <s v=""/>
    <n v="1"/>
    <s v=""/>
  </r>
  <r>
    <x v="15"/>
    <n v="-298.83227540000007"/>
    <n v="-298.83227540000007"/>
    <s v=""/>
    <n v="1"/>
    <s v=""/>
  </r>
  <r>
    <x v="16"/>
    <n v="-275.64404289999993"/>
    <n v="-275.64404289999993"/>
    <s v=""/>
    <n v="1"/>
    <s v=""/>
  </r>
  <r>
    <x v="17"/>
    <n v="-247.47705080000014"/>
    <n v="-247.47705080000014"/>
    <s v=""/>
    <n v="1"/>
    <s v=""/>
  </r>
  <r>
    <x v="18"/>
    <n v="-217.41088869999976"/>
    <n v="-217.41088869999976"/>
    <s v=""/>
    <n v="1"/>
    <s v=""/>
  </r>
  <r>
    <x v="19"/>
    <n v="-113.87939449999976"/>
    <n v="-113.87939449999976"/>
    <s v=""/>
    <n v="1"/>
    <s v=""/>
  </r>
  <r>
    <x v="20"/>
    <n v="-50.750244100000145"/>
    <n v="-50.750244100000145"/>
    <s v=""/>
    <n v="1"/>
    <s v=""/>
  </r>
  <r>
    <x v="21"/>
    <n v="35.81957999999986"/>
    <s v=""/>
    <n v="35.81957999999986"/>
    <s v=""/>
    <n v="1"/>
  </r>
  <r>
    <x v="22"/>
    <n v="92.208740200000193"/>
    <s v=""/>
    <n v="92.208740200000193"/>
    <s v=""/>
    <n v="1"/>
  </r>
  <r>
    <x v="23"/>
    <n v="-93.410156299999926"/>
    <n v="-93.410156299999926"/>
    <s v=""/>
    <n v="1"/>
    <s v=""/>
  </r>
  <r>
    <x v="0"/>
    <n v="-135.14282219999996"/>
    <n v="-135.14282219999996"/>
    <s v=""/>
    <n v="1"/>
    <s v=""/>
  </r>
  <r>
    <x v="1"/>
    <n v="43.209472699999878"/>
    <s v=""/>
    <n v="43.209472699999878"/>
    <s v=""/>
    <n v="1"/>
  </r>
  <r>
    <x v="3"/>
    <n v="-53.137206999999762"/>
    <n v="-53.137206999999762"/>
    <s v=""/>
    <n v="1"/>
    <s v=""/>
  </r>
  <r>
    <x v="4"/>
    <n v="-23.802490300000045"/>
    <n v="-23.802490300000045"/>
    <s v=""/>
    <n v="1"/>
    <s v=""/>
  </r>
  <r>
    <x v="5"/>
    <n v="11.607910100000026"/>
    <s v=""/>
    <n v="11.607910100000026"/>
    <s v=""/>
    <n v="1"/>
  </r>
  <r>
    <x v="6"/>
    <n v="29.990478499999881"/>
    <s v=""/>
    <n v="29.990478499999881"/>
    <s v=""/>
    <n v="1"/>
  </r>
  <r>
    <x v="7"/>
    <n v="138.11865230000012"/>
    <s v=""/>
    <n v="138.11865230000012"/>
    <s v=""/>
    <n v="1"/>
  </r>
  <r>
    <x v="8"/>
    <n v="253.51660159999983"/>
    <s v=""/>
    <n v="253.51660159999983"/>
    <s v=""/>
    <n v="1"/>
  </r>
  <r>
    <x v="9"/>
    <n v="266.93090819999998"/>
    <s v=""/>
    <n v="266.93090819999998"/>
    <s v=""/>
    <n v="1"/>
  </r>
  <r>
    <x v="10"/>
    <n v="118.93994139999995"/>
    <s v=""/>
    <n v="118.93994139999995"/>
    <s v=""/>
    <n v="1"/>
  </r>
  <r>
    <x v="11"/>
    <n v="-71.399902399999974"/>
    <n v="-71.399902399999974"/>
    <s v=""/>
    <n v="1"/>
    <s v=""/>
  </r>
  <r>
    <x v="12"/>
    <n v="-134.64746090000017"/>
    <n v="-134.64746090000017"/>
    <s v=""/>
    <n v="1"/>
    <s v=""/>
  </r>
  <r>
    <x v="13"/>
    <n v="-254.78198249999969"/>
    <n v="-254.78198249999969"/>
    <s v=""/>
    <n v="1"/>
    <s v=""/>
  </r>
  <r>
    <x v="14"/>
    <n v="-271.97192380000024"/>
    <n v="-271.97192380000024"/>
    <s v=""/>
    <n v="1"/>
    <s v=""/>
  </r>
  <r>
    <x v="15"/>
    <n v="-202.3518067"/>
    <n v="-202.3518067"/>
    <s v=""/>
    <n v="1"/>
    <s v=""/>
  </r>
  <r>
    <x v="16"/>
    <n v="-279.32275389999995"/>
    <n v="-279.32275389999995"/>
    <s v=""/>
    <n v="1"/>
    <s v=""/>
  </r>
  <r>
    <x v="17"/>
    <n v="-296.9660644999999"/>
    <n v="-296.9660644999999"/>
    <s v=""/>
    <n v="1"/>
    <s v=""/>
  </r>
  <r>
    <x v="18"/>
    <n v="-314.40258790000007"/>
    <n v="-314.40258790000007"/>
    <s v=""/>
    <n v="1"/>
    <s v=""/>
  </r>
  <r>
    <x v="19"/>
    <n v="-250.38867179999988"/>
    <n v="-250.38867179999988"/>
    <s v=""/>
    <n v="1"/>
    <s v=""/>
  </r>
  <r>
    <x v="20"/>
    <n v="-273.24023440000019"/>
    <n v="-273.24023440000019"/>
    <s v=""/>
    <n v="1"/>
    <s v=""/>
  </r>
  <r>
    <x v="21"/>
    <n v="-142.37622069999998"/>
    <n v="-142.37622069999998"/>
    <s v=""/>
    <n v="1"/>
    <s v=""/>
  </r>
  <r>
    <x v="22"/>
    <n v="-40.03686529999959"/>
    <n v="-40.03686529999959"/>
    <s v=""/>
    <n v="1"/>
    <s v=""/>
  </r>
  <r>
    <x v="23"/>
    <n v="-66.328613300000143"/>
    <n v="-66.328613300000143"/>
    <s v=""/>
    <n v="1"/>
    <s v=""/>
  </r>
  <r>
    <x v="0"/>
    <n v="2.6904296000002432"/>
    <s v=""/>
    <n v="2.6904296000002432"/>
    <s v=""/>
    <n v="1"/>
  </r>
  <r>
    <x v="1"/>
    <n v="134.91601560000026"/>
    <s v=""/>
    <n v="134.91601560000026"/>
    <s v=""/>
    <n v="1"/>
  </r>
  <r>
    <x v="2"/>
    <n v="337.6513672000001"/>
    <s v=""/>
    <n v="337.6513672000001"/>
    <s v=""/>
    <n v="1"/>
  </r>
  <r>
    <x v="3"/>
    <n v="266.59521480000012"/>
    <s v=""/>
    <n v="266.59521480000012"/>
    <s v=""/>
    <n v="1"/>
  </r>
  <r>
    <x v="4"/>
    <n v="248.04370109999991"/>
    <s v=""/>
    <n v="248.04370109999991"/>
    <s v=""/>
    <n v="1"/>
  </r>
  <r>
    <x v="5"/>
    <n v="295.10205070000029"/>
    <s v=""/>
    <n v="295.10205070000029"/>
    <s v=""/>
    <n v="1"/>
  </r>
  <r>
    <x v="6"/>
    <n v="319.5002442"/>
    <s v=""/>
    <n v="319.5002442"/>
    <s v=""/>
    <n v="1"/>
  </r>
  <r>
    <x v="7"/>
    <n v="306.39501950000022"/>
    <s v=""/>
    <n v="306.39501950000022"/>
    <s v=""/>
    <n v="1"/>
  </r>
  <r>
    <x v="8"/>
    <n v="276.33325190000005"/>
    <s v=""/>
    <n v="276.33325190000005"/>
    <s v=""/>
    <n v="1"/>
  </r>
  <r>
    <x v="9"/>
    <n v="256.14477540000007"/>
    <s v=""/>
    <n v="256.14477540000007"/>
    <s v=""/>
    <n v="1"/>
  </r>
  <r>
    <x v="10"/>
    <n v="175.67285159999983"/>
    <s v=""/>
    <n v="175.67285159999983"/>
    <s v=""/>
    <n v="1"/>
  </r>
  <r>
    <x v="11"/>
    <n v="212.56323249999969"/>
    <s v=""/>
    <n v="212.56323249999969"/>
    <s v=""/>
    <n v="1"/>
  </r>
  <r>
    <x v="12"/>
    <n v="161.77465819999998"/>
    <s v=""/>
    <n v="161.77465819999998"/>
    <s v=""/>
    <n v="1"/>
  </r>
  <r>
    <x v="13"/>
    <n v="133.63378899999998"/>
    <s v=""/>
    <n v="133.63378899999998"/>
    <s v=""/>
    <n v="1"/>
  </r>
  <r>
    <x v="14"/>
    <n v="-19.585205099999712"/>
    <n v="-19.585205099999712"/>
    <s v=""/>
    <n v="1"/>
    <s v=""/>
  </r>
  <r>
    <x v="15"/>
    <n v="-4.1557616999998572"/>
    <n v="-4.1557616999998572"/>
    <s v=""/>
    <n v="1"/>
    <s v=""/>
  </r>
  <r>
    <x v="16"/>
    <n v="-62.916992200000095"/>
    <n v="-62.916992200000095"/>
    <s v=""/>
    <n v="1"/>
    <s v=""/>
  </r>
  <r>
    <x v="17"/>
    <n v="-108.15527339999971"/>
    <n v="-108.15527339999971"/>
    <s v=""/>
    <n v="1"/>
    <s v=""/>
  </r>
  <r>
    <x v="18"/>
    <n v="-153.44555660000015"/>
    <n v="-153.44555660000015"/>
    <s v=""/>
    <n v="1"/>
    <s v=""/>
  </r>
  <r>
    <x v="19"/>
    <n v="-42.761230500000238"/>
    <n v="-42.761230500000238"/>
    <s v=""/>
    <n v="1"/>
    <s v=""/>
  </r>
  <r>
    <x v="20"/>
    <n v="-101.03100589999985"/>
    <n v="-101.03100589999985"/>
    <s v=""/>
    <n v="1"/>
    <s v=""/>
  </r>
  <r>
    <x v="21"/>
    <n v="-94.458496099999593"/>
    <n v="-94.458496099999593"/>
    <s v=""/>
    <n v="1"/>
    <s v=""/>
  </r>
  <r>
    <x v="22"/>
    <n v="-150.83203120000007"/>
    <n v="-150.83203120000007"/>
    <s v=""/>
    <n v="1"/>
    <s v=""/>
  </r>
  <r>
    <x v="23"/>
    <n v="-143.97534180000002"/>
    <n v="-143.97534180000002"/>
    <s v=""/>
    <n v="1"/>
    <s v=""/>
  </r>
  <r>
    <x v="0"/>
    <n v="-134.58789069999966"/>
    <n v="-134.58789069999966"/>
    <s v=""/>
    <n v="1"/>
    <s v=""/>
  </r>
  <r>
    <x v="1"/>
    <n v="-127.3046875"/>
    <n v="-127.3046875"/>
    <s v=""/>
    <n v="1"/>
    <s v=""/>
  </r>
  <r>
    <x v="2"/>
    <n v="-127.28247069999998"/>
    <n v="-127.28247069999998"/>
    <s v=""/>
    <n v="1"/>
    <s v=""/>
  </r>
  <r>
    <x v="3"/>
    <n v="-155.56127930000002"/>
    <n v="-155.56127930000002"/>
    <s v=""/>
    <n v="1"/>
    <s v=""/>
  </r>
  <r>
    <x v="4"/>
    <n v="-97.750976599999831"/>
    <n v="-97.750976599999831"/>
    <s v=""/>
    <n v="1"/>
    <s v=""/>
  </r>
  <r>
    <x v="5"/>
    <n v="-47.535644500000217"/>
    <n v="-47.535644500000217"/>
    <s v=""/>
    <n v="1"/>
    <s v=""/>
  </r>
  <r>
    <x v="6"/>
    <n v="8.8359375"/>
    <s v=""/>
    <n v="8.8359375"/>
    <s v=""/>
    <n v="1"/>
  </r>
  <r>
    <x v="7"/>
    <n v="12.649658199999976"/>
    <s v=""/>
    <n v="12.649658199999976"/>
    <s v=""/>
    <n v="1"/>
  </r>
  <r>
    <x v="8"/>
    <n v="116.09375"/>
    <s v=""/>
    <n v="116.09375"/>
    <s v=""/>
    <n v="1"/>
  </r>
  <r>
    <x v="9"/>
    <n v="165.67431639999995"/>
    <s v=""/>
    <n v="165.67431639999995"/>
    <s v=""/>
    <n v="1"/>
  </r>
  <r>
    <x v="10"/>
    <n v="112.38842779999959"/>
    <s v=""/>
    <n v="112.38842779999959"/>
    <s v=""/>
    <n v="1"/>
  </r>
  <r>
    <x v="11"/>
    <n v="129.50097659999983"/>
    <s v=""/>
    <n v="129.50097659999983"/>
    <s v=""/>
    <n v="1"/>
  </r>
  <r>
    <x v="12"/>
    <n v="81.990234300000338"/>
    <s v=""/>
    <n v="81.990234300000338"/>
    <s v=""/>
    <n v="1"/>
  </r>
  <r>
    <x v="13"/>
    <n v="37.104736300000241"/>
    <s v=""/>
    <n v="37.104736300000241"/>
    <s v=""/>
    <n v="1"/>
  </r>
  <r>
    <x v="14"/>
    <n v="-24.603759799999807"/>
    <n v="-24.603759799999807"/>
    <s v=""/>
    <n v="1"/>
    <s v=""/>
  </r>
  <r>
    <x v="15"/>
    <n v="-63.813720699999976"/>
    <n v="-63.813720699999976"/>
    <s v=""/>
    <n v="1"/>
    <s v=""/>
  </r>
  <r>
    <x v="16"/>
    <n v="-111.5703125"/>
    <n v="-111.5703125"/>
    <s v=""/>
    <n v="1"/>
    <s v=""/>
  </r>
  <r>
    <x v="17"/>
    <n v="-120.78173829999969"/>
    <n v="-120.78173829999969"/>
    <s v=""/>
    <n v="1"/>
    <s v=""/>
  </r>
  <r>
    <x v="18"/>
    <n v="-100.05859380000038"/>
    <n v="-100.05859380000038"/>
    <s v=""/>
    <n v="1"/>
    <s v=""/>
  </r>
  <r>
    <x v="19"/>
    <n v="-11.312011799999709"/>
    <n v="-11.312011799999709"/>
    <s v=""/>
    <n v="1"/>
    <s v=""/>
  </r>
  <r>
    <x v="20"/>
    <n v="-12.696777399999974"/>
    <n v="-12.696777399999974"/>
    <s v=""/>
    <n v="1"/>
    <s v=""/>
  </r>
  <r>
    <x v="21"/>
    <n v="82.097412099999929"/>
    <s v=""/>
    <n v="82.097412099999929"/>
    <s v=""/>
    <n v="1"/>
  </r>
  <r>
    <x v="22"/>
    <n v="196.70703129999993"/>
    <s v=""/>
    <n v="196.70703129999993"/>
    <s v=""/>
    <n v="1"/>
  </r>
  <r>
    <x v="23"/>
    <n v="137.32958979999967"/>
    <s v=""/>
    <n v="137.32958979999967"/>
    <s v=""/>
    <n v="1"/>
  </r>
  <r>
    <x v="0"/>
    <n v="143.63623039999993"/>
    <s v=""/>
    <n v="143.63623039999993"/>
    <s v=""/>
    <n v="1"/>
  </r>
  <r>
    <x v="1"/>
    <n v="142.24755860000005"/>
    <s v=""/>
    <n v="142.24755860000005"/>
    <s v=""/>
    <n v="1"/>
  </r>
  <r>
    <x v="2"/>
    <n v="79.360351499999979"/>
    <s v=""/>
    <n v="79.360351499999979"/>
    <s v=""/>
    <n v="1"/>
  </r>
  <r>
    <x v="3"/>
    <n v="38.640136700000312"/>
    <s v=""/>
    <n v="38.640136700000312"/>
    <s v=""/>
    <n v="1"/>
  </r>
  <r>
    <x v="4"/>
    <n v="1.2392578000003596"/>
    <s v=""/>
    <n v="1.2392578000003596"/>
    <s v=""/>
    <n v="1"/>
  </r>
  <r>
    <x v="5"/>
    <n v="-16.03393559999995"/>
    <n v="-16.03393559999995"/>
    <s v=""/>
    <n v="1"/>
    <s v=""/>
  </r>
  <r>
    <x v="6"/>
    <n v="-64.6953125"/>
    <n v="-64.6953125"/>
    <s v=""/>
    <n v="1"/>
    <s v=""/>
  </r>
  <r>
    <x v="7"/>
    <n v="-42.562744199999997"/>
    <n v="-42.562744199999997"/>
    <s v=""/>
    <n v="1"/>
    <s v=""/>
  </r>
  <r>
    <x v="8"/>
    <n v="84.681884799999807"/>
    <s v=""/>
    <n v="84.681884799999807"/>
    <s v=""/>
    <n v="1"/>
  </r>
  <r>
    <x v="9"/>
    <n v="64.60424809999995"/>
    <s v=""/>
    <n v="64.60424809999995"/>
    <s v=""/>
    <n v="1"/>
  </r>
  <r>
    <x v="10"/>
    <n v="24.638183600000048"/>
    <s v=""/>
    <n v="24.638183600000048"/>
    <s v=""/>
    <n v="1"/>
  </r>
  <r>
    <x v="11"/>
    <n v="-37.638671799999884"/>
    <n v="-37.638671799999884"/>
    <s v=""/>
    <n v="1"/>
    <s v=""/>
  </r>
  <r>
    <x v="12"/>
    <n v="67.712158199999976"/>
    <s v=""/>
    <n v="67.712158199999976"/>
    <s v=""/>
    <n v="1"/>
  </r>
  <r>
    <x v="13"/>
    <n v="17.525634799999807"/>
    <s v=""/>
    <n v="17.525634799999807"/>
    <s v=""/>
    <n v="1"/>
  </r>
  <r>
    <x v="14"/>
    <n v="17.922363200000291"/>
    <s v=""/>
    <n v="17.922363200000291"/>
    <s v=""/>
    <n v="1"/>
  </r>
  <r>
    <x v="15"/>
    <n v="-12.000976600000286"/>
    <n v="-12.000976600000286"/>
    <s v=""/>
    <n v="1"/>
    <s v=""/>
  </r>
  <r>
    <x v="16"/>
    <n v="99.962402399999974"/>
    <s v=""/>
    <n v="99.962402399999974"/>
    <s v=""/>
    <n v="1"/>
  </r>
  <r>
    <x v="17"/>
    <n v="-48.808349600000383"/>
    <n v="-48.808349600000383"/>
    <s v=""/>
    <n v="1"/>
    <s v=""/>
  </r>
  <r>
    <x v="18"/>
    <n v="37.313720699999976"/>
    <s v=""/>
    <n v="37.313720699999976"/>
    <s v=""/>
    <n v="1"/>
  </r>
  <r>
    <x v="19"/>
    <n v="89.830078199999662"/>
    <s v=""/>
    <n v="89.830078199999662"/>
    <s v=""/>
    <n v="1"/>
  </r>
  <r>
    <x v="20"/>
    <n v="3.8815918000000238"/>
    <s v=""/>
    <n v="3.8815918000000238"/>
    <s v=""/>
    <n v="1"/>
  </r>
  <r>
    <x v="21"/>
    <n v="113.46728519999988"/>
    <s v=""/>
    <n v="113.46728519999988"/>
    <s v=""/>
    <n v="1"/>
  </r>
  <r>
    <x v="22"/>
    <n v="18.967529300000024"/>
    <s v=""/>
    <n v="18.967529300000024"/>
    <s v=""/>
    <n v="1"/>
  </r>
  <r>
    <x v="23"/>
    <n v="-29.87573250000014"/>
    <n v="-29.87573250000014"/>
    <s v=""/>
    <n v="1"/>
    <s v=""/>
  </r>
  <r>
    <x v="0"/>
    <n v="-2.4074706999999762"/>
    <n v="-2.4074706999999762"/>
    <s v=""/>
    <n v="1"/>
    <s v=""/>
  </r>
  <r>
    <x v="1"/>
    <n v="44.582031299999926"/>
    <s v=""/>
    <n v="44.582031299999926"/>
    <s v=""/>
    <n v="1"/>
  </r>
  <r>
    <x v="2"/>
    <n v="49.311279300000024"/>
    <s v=""/>
    <n v="49.311279300000024"/>
    <s v=""/>
    <n v="1"/>
  </r>
  <r>
    <x v="3"/>
    <n v="-42.123779300000024"/>
    <n v="-42.123779300000024"/>
    <s v=""/>
    <n v="1"/>
    <s v=""/>
  </r>
  <r>
    <x v="4"/>
    <n v="108.38452149999966"/>
    <s v=""/>
    <n v="108.38452149999966"/>
    <s v=""/>
    <n v="1"/>
  </r>
  <r>
    <x v="5"/>
    <n v="55.822509800000262"/>
    <s v=""/>
    <n v="55.822509800000262"/>
    <s v=""/>
    <n v="1"/>
  </r>
  <r>
    <x v="6"/>
    <n v="-16.087402399999974"/>
    <n v="-16.087402399999974"/>
    <s v=""/>
    <n v="1"/>
    <s v=""/>
  </r>
  <r>
    <x v="7"/>
    <n v="20.917480499999783"/>
    <s v=""/>
    <n v="20.917480499999783"/>
    <s v=""/>
    <n v="1"/>
  </r>
  <r>
    <x v="8"/>
    <n v="191.85668940000005"/>
    <s v=""/>
    <n v="191.85668940000005"/>
    <s v=""/>
    <n v="1"/>
  </r>
  <r>
    <x v="9"/>
    <n v="288.72900389999995"/>
    <s v=""/>
    <n v="288.72900389999995"/>
    <s v=""/>
    <n v="1"/>
  </r>
  <r>
    <x v="10"/>
    <n v="170.09130860000005"/>
    <s v=""/>
    <n v="170.09130860000005"/>
    <s v=""/>
    <n v="1"/>
  </r>
  <r>
    <x v="11"/>
    <n v="222.69580079999969"/>
    <s v=""/>
    <n v="222.69580079999969"/>
    <s v=""/>
    <n v="1"/>
  </r>
  <r>
    <x v="12"/>
    <n v="197.71411130000024"/>
    <s v=""/>
    <n v="197.71411130000024"/>
    <s v=""/>
    <n v="1"/>
  </r>
  <r>
    <x v="13"/>
    <n v="163.13842780000004"/>
    <s v=""/>
    <n v="163.13842780000004"/>
    <s v=""/>
    <n v="1"/>
  </r>
  <r>
    <x v="14"/>
    <n v="129.2705077999999"/>
    <s v=""/>
    <n v="129.2705077999999"/>
    <s v=""/>
    <n v="1"/>
  </r>
  <r>
    <x v="15"/>
    <n v="75.0546875"/>
    <s v=""/>
    <n v="75.0546875"/>
    <s v=""/>
    <n v="1"/>
  </r>
  <r>
    <x v="16"/>
    <n v="7.243896500000119"/>
    <s v=""/>
    <n v="7.243896500000119"/>
    <s v=""/>
    <n v="1"/>
  </r>
  <r>
    <x v="17"/>
    <n v="11.228759800000262"/>
    <s v=""/>
    <n v="11.228759800000262"/>
    <s v=""/>
    <n v="1"/>
  </r>
  <r>
    <x v="18"/>
    <n v="1.1552735000000212"/>
    <s v=""/>
    <n v="1.1552735000000212"/>
    <s v=""/>
    <n v="1"/>
  </r>
  <r>
    <x v="19"/>
    <n v="67.66210940000019"/>
    <s v=""/>
    <n v="67.66210940000019"/>
    <s v=""/>
    <n v="1"/>
  </r>
  <r>
    <x v="20"/>
    <n v="113.31225589999985"/>
    <s v=""/>
    <n v="113.31225589999985"/>
    <s v=""/>
    <n v="1"/>
  </r>
  <r>
    <x v="21"/>
    <n v="109.34350589999985"/>
    <s v=""/>
    <n v="109.34350589999985"/>
    <s v=""/>
    <n v="1"/>
  </r>
  <r>
    <x v="22"/>
    <n v="171.29907219999996"/>
    <s v=""/>
    <n v="171.29907219999996"/>
    <s v=""/>
    <n v="1"/>
  </r>
  <r>
    <x v="23"/>
    <n v="127.5"/>
    <s v=""/>
    <n v="127.5"/>
    <s v=""/>
    <n v="1"/>
  </r>
  <r>
    <x v="0"/>
    <n v="89.206787100000383"/>
    <s v=""/>
    <n v="89.206787100000383"/>
    <s v=""/>
    <n v="1"/>
  </r>
  <r>
    <x v="1"/>
    <n v="104.546875"/>
    <s v=""/>
    <n v="104.546875"/>
    <s v=""/>
    <n v="1"/>
  </r>
  <r>
    <x v="2"/>
    <n v="136.22094729999981"/>
    <s v=""/>
    <n v="136.22094729999981"/>
    <s v=""/>
    <n v="1"/>
  </r>
  <r>
    <x v="3"/>
    <n v="148.22070310000026"/>
    <s v=""/>
    <n v="148.22070310000026"/>
    <s v=""/>
    <n v="1"/>
  </r>
  <r>
    <x v="4"/>
    <n v="249.55908210000007"/>
    <s v=""/>
    <n v="249.55908210000007"/>
    <s v=""/>
    <n v="1"/>
  </r>
  <r>
    <x v="5"/>
    <n v="248.49072260000003"/>
    <s v=""/>
    <n v="248.49072260000003"/>
    <s v=""/>
    <n v="1"/>
  </r>
  <r>
    <x v="6"/>
    <n v="116.4606933"/>
    <s v=""/>
    <n v="116.4606933"/>
    <s v=""/>
    <n v="1"/>
  </r>
  <r>
    <x v="7"/>
    <n v="10.727539100000286"/>
    <s v=""/>
    <n v="10.727539100000286"/>
    <s v=""/>
    <n v="1"/>
  </r>
  <r>
    <x v="8"/>
    <n v="247.07299809999995"/>
    <s v=""/>
    <n v="247.07299809999995"/>
    <s v=""/>
    <n v="1"/>
  </r>
  <r>
    <x v="9"/>
    <n v="279.10986329999969"/>
    <s v=""/>
    <n v="279.10986329999969"/>
    <s v=""/>
    <n v="1"/>
  </r>
  <r>
    <x v="10"/>
    <n v="191.91821289999962"/>
    <s v=""/>
    <n v="191.91821289999962"/>
    <s v=""/>
    <n v="1"/>
  </r>
  <r>
    <x v="11"/>
    <n v="287.78344720000041"/>
    <s v=""/>
    <n v="287.78344720000041"/>
    <s v=""/>
    <n v="1"/>
  </r>
  <r>
    <x v="12"/>
    <n v="315.02294919999986"/>
    <s v=""/>
    <n v="315.02294919999986"/>
    <s v=""/>
    <n v="1"/>
  </r>
  <r>
    <x v="13"/>
    <n v="383.41015620000007"/>
    <s v=""/>
    <n v="383.41015620000007"/>
    <s v=""/>
    <n v="1"/>
  </r>
  <r>
    <x v="14"/>
    <n v="336.08447270000033"/>
    <s v=""/>
    <n v="336.08447270000033"/>
    <s v=""/>
    <n v="1"/>
  </r>
  <r>
    <x v="15"/>
    <n v="265.30957040000021"/>
    <s v=""/>
    <n v="265.30957040000021"/>
    <s v=""/>
    <n v="1"/>
  </r>
  <r>
    <x v="16"/>
    <n v="168.14794930000016"/>
    <s v=""/>
    <n v="168.14794930000016"/>
    <s v=""/>
    <n v="1"/>
  </r>
  <r>
    <x v="17"/>
    <n v="125.39648429999988"/>
    <s v=""/>
    <n v="125.39648429999988"/>
    <s v=""/>
    <n v="1"/>
  </r>
  <r>
    <x v="18"/>
    <n v="79.358398399999714"/>
    <s v=""/>
    <n v="79.358398399999714"/>
    <s v=""/>
    <n v="1"/>
  </r>
  <r>
    <x v="19"/>
    <n v="151.19775389999995"/>
    <s v=""/>
    <n v="151.19775389999995"/>
    <s v=""/>
    <n v="1"/>
  </r>
  <r>
    <x v="20"/>
    <n v="164.68359380000038"/>
    <s v=""/>
    <n v="164.68359380000038"/>
    <s v=""/>
    <n v="1"/>
  </r>
  <r>
    <x v="21"/>
    <n v="170.11132809999981"/>
    <s v=""/>
    <n v="170.11132809999981"/>
    <s v=""/>
    <n v="1"/>
  </r>
  <r>
    <x v="22"/>
    <n v="160.95166009999957"/>
    <s v=""/>
    <n v="160.95166009999957"/>
    <s v=""/>
    <n v="1"/>
  </r>
  <r>
    <x v="23"/>
    <n v="184.23388680000062"/>
    <s v=""/>
    <n v="184.23388680000062"/>
    <s v=""/>
    <n v="1"/>
  </r>
  <r>
    <x v="0"/>
    <n v="94.233398500000476"/>
    <s v=""/>
    <n v="94.233398500000476"/>
    <s v=""/>
    <n v="1"/>
  </r>
  <r>
    <x v="1"/>
    <n v="-22.165527299999667"/>
    <n v="-22.165527299999667"/>
    <s v=""/>
    <n v="1"/>
    <s v=""/>
  </r>
  <r>
    <x v="2"/>
    <n v="-163.8955077999999"/>
    <n v="-163.8955077999999"/>
    <s v=""/>
    <n v="1"/>
    <s v=""/>
  </r>
  <r>
    <x v="3"/>
    <n v="-35.423339800000122"/>
    <n v="-35.423339800000122"/>
    <s v=""/>
    <n v="1"/>
    <s v=""/>
  </r>
  <r>
    <x v="4"/>
    <n v="-42.250732399999833"/>
    <n v="-42.250732399999833"/>
    <s v=""/>
    <n v="1"/>
    <s v=""/>
  </r>
  <r>
    <x v="5"/>
    <n v="-15.089599599999929"/>
    <n v="-15.089599599999929"/>
    <s v=""/>
    <n v="1"/>
    <s v=""/>
  </r>
  <r>
    <x v="6"/>
    <n v="8.996093700000074"/>
    <s v=""/>
    <n v="8.996093700000074"/>
    <s v=""/>
    <n v="1"/>
  </r>
  <r>
    <x v="7"/>
    <n v="68.354003900000407"/>
    <s v=""/>
    <n v="68.354003900000407"/>
    <s v=""/>
    <n v="1"/>
  </r>
  <r>
    <x v="8"/>
    <n v="158.78369139999995"/>
    <s v=""/>
    <n v="158.78369139999995"/>
    <s v=""/>
    <n v="1"/>
  </r>
  <r>
    <x v="9"/>
    <n v="242.97900389999995"/>
    <s v=""/>
    <n v="242.97900389999995"/>
    <s v=""/>
    <n v="1"/>
  </r>
  <r>
    <x v="10"/>
    <n v="331.47509770000033"/>
    <s v=""/>
    <n v="331.47509770000033"/>
    <s v=""/>
    <n v="1"/>
  </r>
  <r>
    <x v="11"/>
    <n v="422.55273439999974"/>
    <s v=""/>
    <n v="422.55273439999974"/>
    <s v=""/>
    <n v="1"/>
  </r>
  <r>
    <x v="12"/>
    <n v="420.40454110000019"/>
    <s v=""/>
    <n v="420.40454110000019"/>
    <s v=""/>
    <n v="1"/>
  </r>
  <r>
    <x v="13"/>
    <n v="455.3020019999999"/>
    <s v=""/>
    <n v="455.3020019999999"/>
    <s v=""/>
    <n v="1"/>
  </r>
  <r>
    <x v="14"/>
    <n v="432.00390629999993"/>
    <s v=""/>
    <n v="432.00390629999993"/>
    <s v=""/>
    <n v="1"/>
  </r>
  <r>
    <x v="15"/>
    <n v="391.53076170000031"/>
    <s v=""/>
    <n v="391.53076170000031"/>
    <s v=""/>
    <n v="1"/>
  </r>
  <r>
    <x v="16"/>
    <n v="401.45678709999993"/>
    <s v=""/>
    <n v="401.45678709999993"/>
    <s v=""/>
    <n v="1"/>
  </r>
  <r>
    <x v="17"/>
    <n v="355.66333010000017"/>
    <s v=""/>
    <n v="355.66333010000017"/>
    <s v=""/>
    <n v="1"/>
  </r>
  <r>
    <x v="18"/>
    <n v="330.22607420000031"/>
    <s v=""/>
    <n v="330.22607420000031"/>
    <s v=""/>
    <n v="1"/>
  </r>
  <r>
    <x v="19"/>
    <n v="537.25708000000031"/>
    <s v=""/>
    <n v="537.25708000000031"/>
    <s v=""/>
    <n v="1"/>
  </r>
  <r>
    <x v="20"/>
    <n v="541.74340819999998"/>
    <s v=""/>
    <n v="541.74340819999998"/>
    <s v=""/>
    <n v="1"/>
  </r>
  <r>
    <x v="21"/>
    <n v="453.69555660000015"/>
    <s v=""/>
    <n v="453.69555660000015"/>
    <s v=""/>
    <n v="1"/>
  </r>
  <r>
    <x v="22"/>
    <n v="566.0859375"/>
    <s v=""/>
    <n v="566.0859375"/>
    <s v=""/>
    <n v="1"/>
  </r>
  <r>
    <x v="23"/>
    <n v="476.00366209999993"/>
    <s v=""/>
    <n v="476.00366209999993"/>
    <s v=""/>
    <n v="1"/>
  </r>
  <r>
    <x v="0"/>
    <n v="396.12866210000038"/>
    <s v=""/>
    <n v="396.12866210000038"/>
    <s v=""/>
    <n v="1"/>
  </r>
  <r>
    <x v="1"/>
    <n v="278.80224610000005"/>
    <s v=""/>
    <n v="278.80224610000005"/>
    <s v=""/>
    <n v="1"/>
  </r>
  <r>
    <x v="2"/>
    <n v="240.36547849999988"/>
    <s v=""/>
    <n v="240.36547849999988"/>
    <s v=""/>
    <n v="1"/>
  </r>
  <r>
    <x v="3"/>
    <n v="144.68041989999983"/>
    <s v=""/>
    <n v="144.68041989999983"/>
    <s v=""/>
    <n v="1"/>
  </r>
  <r>
    <x v="4"/>
    <n v="103.34570319999966"/>
    <s v=""/>
    <n v="103.34570319999966"/>
    <s v=""/>
    <n v="1"/>
  </r>
  <r>
    <x v="5"/>
    <n v="75.563232400000288"/>
    <s v=""/>
    <n v="75.563232400000288"/>
    <s v=""/>
    <n v="1"/>
  </r>
  <r>
    <x v="6"/>
    <n v="27.899413999999979"/>
    <s v=""/>
    <n v="27.899413999999979"/>
    <s v=""/>
    <n v="1"/>
  </r>
  <r>
    <x v="7"/>
    <n v="48.878906299999926"/>
    <s v=""/>
    <n v="48.878906299999926"/>
    <s v=""/>
    <n v="1"/>
  </r>
  <r>
    <x v="8"/>
    <n v="80.532714900000428"/>
    <s v=""/>
    <n v="80.532714900000428"/>
    <s v=""/>
    <n v="1"/>
  </r>
  <r>
    <x v="9"/>
    <n v="-1.4472657000005711"/>
    <n v="-1.4472657000005711"/>
    <s v=""/>
    <n v="1"/>
    <s v=""/>
  </r>
  <r>
    <x v="10"/>
    <n v="119.7841797000001"/>
    <s v=""/>
    <n v="119.7841797000001"/>
    <s v=""/>
    <n v="1"/>
  </r>
  <r>
    <x v="11"/>
    <n v="227.76660149999998"/>
    <s v=""/>
    <n v="227.76660149999998"/>
    <s v=""/>
    <n v="1"/>
  </r>
  <r>
    <x v="12"/>
    <n v="200.62451179999971"/>
    <s v=""/>
    <n v="200.62451179999971"/>
    <s v=""/>
    <n v="1"/>
  </r>
  <r>
    <x v="13"/>
    <n v="137.37792960000024"/>
    <s v=""/>
    <n v="137.37792960000024"/>
    <s v=""/>
    <n v="1"/>
  </r>
  <r>
    <x v="14"/>
    <n v="166.4609375"/>
    <s v=""/>
    <n v="166.4609375"/>
    <s v=""/>
    <n v="1"/>
  </r>
  <r>
    <x v="15"/>
    <n v="96.256591800000024"/>
    <s v=""/>
    <n v="96.256591800000024"/>
    <s v=""/>
    <n v="1"/>
  </r>
  <r>
    <x v="16"/>
    <n v="30.790283199999976"/>
    <s v=""/>
    <n v="30.790283199999976"/>
    <s v=""/>
    <n v="1"/>
  </r>
  <r>
    <x v="17"/>
    <n v="49.423583900000267"/>
    <s v=""/>
    <n v="49.423583900000267"/>
    <s v=""/>
    <n v="1"/>
  </r>
  <r>
    <x v="18"/>
    <n v="70.415527399999974"/>
    <s v=""/>
    <n v="70.415527399999974"/>
    <s v=""/>
    <n v="1"/>
  </r>
  <r>
    <x v="19"/>
    <n v="192.08496089999971"/>
    <s v=""/>
    <n v="192.08496089999971"/>
    <s v=""/>
    <n v="1"/>
  </r>
  <r>
    <x v="20"/>
    <n v="163.37475590000031"/>
    <s v=""/>
    <n v="163.37475590000031"/>
    <s v=""/>
    <n v="1"/>
  </r>
  <r>
    <x v="21"/>
    <n v="96.510986400000093"/>
    <s v=""/>
    <n v="96.510986400000093"/>
    <s v=""/>
    <n v="1"/>
  </r>
  <r>
    <x v="22"/>
    <n v="7.1225585999995928"/>
    <s v=""/>
    <n v="7.1225585999995928"/>
    <s v=""/>
    <n v="1"/>
  </r>
  <r>
    <x v="23"/>
    <n v="38.378417899999931"/>
    <s v=""/>
    <n v="38.378417899999931"/>
    <s v=""/>
    <n v="1"/>
  </r>
  <r>
    <x v="0"/>
    <n v="12.283691400000407"/>
    <s v=""/>
    <n v="12.283691400000407"/>
    <s v=""/>
    <n v="1"/>
  </r>
  <r>
    <x v="1"/>
    <n v="56.239257799999905"/>
    <s v=""/>
    <n v="56.239257799999905"/>
    <s v=""/>
    <n v="1"/>
  </r>
  <r>
    <x v="2"/>
    <n v="13.64282220000041"/>
    <s v=""/>
    <n v="13.64282220000041"/>
    <s v=""/>
    <n v="1"/>
  </r>
  <r>
    <x v="3"/>
    <n v="-19.479736300000241"/>
    <n v="-19.479736300000241"/>
    <s v=""/>
    <n v="1"/>
    <s v=""/>
  </r>
  <r>
    <x v="4"/>
    <n v="-90.875976499999979"/>
    <n v="-90.875976499999979"/>
    <s v=""/>
    <n v="1"/>
    <s v=""/>
  </r>
  <r>
    <x v="5"/>
    <n v="-69.468505899999855"/>
    <n v="-69.468505899999855"/>
    <s v=""/>
    <n v="1"/>
    <s v=""/>
  </r>
  <r>
    <x v="6"/>
    <n v="-28.275634699999955"/>
    <n v="-28.275634699999955"/>
    <s v=""/>
    <n v="1"/>
    <s v=""/>
  </r>
  <r>
    <x v="7"/>
    <n v="15.662841800000024"/>
    <s v=""/>
    <n v="15.662841800000024"/>
    <s v=""/>
    <n v="1"/>
  </r>
  <r>
    <x v="8"/>
    <n v="155.14233399999966"/>
    <s v=""/>
    <n v="155.14233399999966"/>
    <s v=""/>
    <n v="1"/>
  </r>
  <r>
    <x v="9"/>
    <n v="171.12451170000031"/>
    <s v=""/>
    <n v="171.12451170000031"/>
    <s v=""/>
    <n v="1"/>
  </r>
  <r>
    <x v="10"/>
    <n v="335.15698240000029"/>
    <s v=""/>
    <n v="335.15698240000029"/>
    <s v=""/>
    <n v="1"/>
  </r>
  <r>
    <x v="11"/>
    <n v="310.38330080000014"/>
    <s v=""/>
    <n v="310.38330080000014"/>
    <s v=""/>
    <n v="1"/>
  </r>
  <r>
    <x v="12"/>
    <n v="297.08007819999966"/>
    <s v=""/>
    <n v="297.08007819999966"/>
    <s v=""/>
    <n v="1"/>
  </r>
  <r>
    <x v="13"/>
    <n v="279.47802730000012"/>
    <s v=""/>
    <n v="279.47802730000012"/>
    <s v=""/>
    <n v="1"/>
  </r>
  <r>
    <x v="14"/>
    <n v="252.92724610000005"/>
    <s v=""/>
    <n v="252.92724610000005"/>
    <s v=""/>
    <n v="1"/>
  </r>
  <r>
    <x v="15"/>
    <n v="175.23657229999981"/>
    <s v=""/>
    <n v="175.23657229999981"/>
    <s v=""/>
    <n v="1"/>
  </r>
  <r>
    <x v="16"/>
    <n v="165.12158210000007"/>
    <s v=""/>
    <n v="165.12158210000007"/>
    <s v=""/>
    <n v="1"/>
  </r>
  <r>
    <x v="17"/>
    <n v="112.06030269999974"/>
    <s v=""/>
    <n v="112.06030269999974"/>
    <s v=""/>
    <n v="1"/>
  </r>
  <r>
    <x v="18"/>
    <n v="122.65527340000017"/>
    <s v=""/>
    <n v="122.65527340000017"/>
    <s v=""/>
    <n v="1"/>
  </r>
  <r>
    <x v="19"/>
    <n v="125.89624030000004"/>
    <s v=""/>
    <n v="125.89624030000004"/>
    <s v=""/>
    <n v="1"/>
  </r>
  <r>
    <x v="20"/>
    <n v="45.02905279999959"/>
    <s v=""/>
    <n v="45.02905279999959"/>
    <s v=""/>
    <n v="1"/>
  </r>
  <r>
    <x v="21"/>
    <n v="57.988525300000219"/>
    <s v=""/>
    <n v="57.988525300000219"/>
    <s v=""/>
    <n v="1"/>
  </r>
  <r>
    <x v="22"/>
    <n v="109.75219729999981"/>
    <s v=""/>
    <n v="109.75219729999981"/>
    <s v=""/>
    <n v="1"/>
  </r>
  <r>
    <x v="23"/>
    <n v="83.843017599999712"/>
    <s v=""/>
    <n v="83.843017599999712"/>
    <s v=""/>
    <n v="1"/>
  </r>
  <r>
    <x v="0"/>
    <n v="45.158447299999807"/>
    <s v=""/>
    <n v="45.158447299999807"/>
    <s v=""/>
    <n v="1"/>
  </r>
  <r>
    <x v="1"/>
    <n v="44.473388699999759"/>
    <s v=""/>
    <n v="44.473388699999759"/>
    <s v=""/>
    <n v="1"/>
  </r>
  <r>
    <x v="2"/>
    <n v="-3.888916099999733"/>
    <n v="-3.888916099999733"/>
    <s v=""/>
    <n v="1"/>
    <s v=""/>
  </r>
  <r>
    <x v="3"/>
    <n v="-76.733886700000312"/>
    <n v="-76.733886700000312"/>
    <s v=""/>
    <n v="1"/>
    <s v=""/>
  </r>
  <r>
    <x v="4"/>
    <n v="39.587158199999976"/>
    <s v=""/>
    <n v="39.587158199999976"/>
    <s v=""/>
    <n v="1"/>
  </r>
  <r>
    <x v="5"/>
    <n v="43.288574199999857"/>
    <s v=""/>
    <n v="43.288574199999857"/>
    <s v=""/>
    <n v="1"/>
  </r>
  <r>
    <x v="6"/>
    <n v="0.87597649999997884"/>
    <s v=""/>
    <n v="0.87597649999997884"/>
    <s v=""/>
    <n v="1"/>
  </r>
  <r>
    <x v="7"/>
    <n v="67.422363200000291"/>
    <s v=""/>
    <n v="67.422363200000291"/>
    <s v=""/>
    <n v="1"/>
  </r>
  <r>
    <x v="8"/>
    <n v="69.041503899999952"/>
    <s v=""/>
    <n v="69.041503899999952"/>
    <s v=""/>
    <n v="1"/>
  </r>
  <r>
    <x v="9"/>
    <n v="97.635009800000262"/>
    <s v=""/>
    <n v="97.635009800000262"/>
    <s v=""/>
    <n v="1"/>
  </r>
  <r>
    <x v="10"/>
    <n v="89.543212899999617"/>
    <s v=""/>
    <n v="89.543212899999617"/>
    <s v=""/>
    <n v="1"/>
  </r>
  <r>
    <x v="11"/>
    <n v="41.440917899999931"/>
    <s v=""/>
    <n v="41.440917899999931"/>
    <s v=""/>
    <n v="1"/>
  </r>
  <r>
    <x v="12"/>
    <n v="-1.7290038999999524"/>
    <n v="-1.7290038999999524"/>
    <s v=""/>
    <n v="1"/>
    <s v=""/>
  </r>
  <r>
    <x v="13"/>
    <n v="-22.572265699999662"/>
    <n v="-22.572265699999662"/>
    <s v=""/>
    <n v="1"/>
    <s v=""/>
  </r>
  <r>
    <x v="14"/>
    <n v="-50.218261700000312"/>
    <n v="-50.218261700000312"/>
    <s v=""/>
    <n v="1"/>
    <s v=""/>
  </r>
  <r>
    <x v="15"/>
    <n v="-34.689453100000264"/>
    <n v="-34.689453100000264"/>
    <s v=""/>
    <n v="1"/>
    <s v=""/>
  </r>
  <r>
    <x v="16"/>
    <n v="-70.203857400000288"/>
    <n v="-70.203857400000288"/>
    <s v=""/>
    <n v="1"/>
    <s v=""/>
  </r>
  <r>
    <x v="17"/>
    <n v="-77.806884799999807"/>
    <n v="-77.806884799999807"/>
    <s v=""/>
    <n v="1"/>
    <s v=""/>
  </r>
  <r>
    <x v="18"/>
    <n v="-90.937255899999855"/>
    <n v="-90.937255899999855"/>
    <s v=""/>
    <n v="1"/>
    <s v=""/>
  </r>
  <r>
    <x v="19"/>
    <n v="-138.90771480000012"/>
    <n v="-138.90771480000012"/>
    <s v=""/>
    <n v="1"/>
    <s v=""/>
  </r>
  <r>
    <x v="20"/>
    <n v="7.2895508000001428"/>
    <s v=""/>
    <n v="7.2895508000001428"/>
    <s v=""/>
    <n v="1"/>
  </r>
  <r>
    <x v="21"/>
    <n v="-33.154052700000193"/>
    <n v="-33.154052700000193"/>
    <s v=""/>
    <n v="1"/>
    <s v=""/>
  </r>
  <r>
    <x v="22"/>
    <n v="57.241210900000169"/>
    <s v=""/>
    <n v="57.241210900000169"/>
    <s v=""/>
    <n v="1"/>
  </r>
  <r>
    <x v="23"/>
    <n v="19.5859375"/>
    <s v=""/>
    <n v="19.5859375"/>
    <s v=""/>
    <n v="1"/>
  </r>
  <r>
    <x v="0"/>
    <n v="89.552490300000045"/>
    <s v=""/>
    <n v="89.552490300000045"/>
    <s v=""/>
    <n v="1"/>
  </r>
  <r>
    <x v="1"/>
    <n v="2.404052700000193"/>
    <s v=""/>
    <n v="2.404052700000193"/>
    <s v=""/>
    <n v="1"/>
  </r>
  <r>
    <x v="2"/>
    <n v="-249.15795899999966"/>
    <n v="-249.15795899999966"/>
    <s v=""/>
    <n v="1"/>
    <s v=""/>
  </r>
  <r>
    <x v="3"/>
    <n v="-274.06811520000019"/>
    <n v="-274.06811520000019"/>
    <s v=""/>
    <n v="1"/>
    <s v=""/>
  </r>
  <r>
    <x v="4"/>
    <n v="-294.73022459999993"/>
    <n v="-294.73022459999993"/>
    <s v=""/>
    <n v="1"/>
    <s v=""/>
  </r>
  <r>
    <x v="5"/>
    <n v="-262.66357429999971"/>
    <n v="-262.66357429999971"/>
    <s v=""/>
    <n v="1"/>
    <s v=""/>
  </r>
  <r>
    <x v="6"/>
    <n v="-135.08178719999978"/>
    <n v="-135.08178719999978"/>
    <s v=""/>
    <n v="1"/>
    <s v=""/>
  </r>
  <r>
    <x v="7"/>
    <n v="-12.484619099999691"/>
    <n v="-12.484619099999691"/>
    <s v=""/>
    <n v="1"/>
    <s v=""/>
  </r>
  <r>
    <x v="8"/>
    <n v="-21.665039099999831"/>
    <n v="-21.665039099999831"/>
    <s v=""/>
    <n v="1"/>
    <s v=""/>
  </r>
  <r>
    <x v="9"/>
    <n v="39.667236300000241"/>
    <s v=""/>
    <n v="39.667236300000241"/>
    <s v=""/>
    <n v="1"/>
  </r>
  <r>
    <x v="10"/>
    <n v="74.102539099999831"/>
    <s v=""/>
    <n v="74.102539099999831"/>
    <s v=""/>
    <n v="1"/>
  </r>
  <r>
    <x v="11"/>
    <n v="-128.41333010000017"/>
    <n v="-128.41333010000017"/>
    <s v=""/>
    <n v="1"/>
    <s v=""/>
  </r>
  <r>
    <x v="12"/>
    <n v="-94.856445399999757"/>
    <n v="-94.856445399999757"/>
    <s v=""/>
    <n v="1"/>
    <s v=""/>
  </r>
  <r>
    <x v="13"/>
    <n v="-152.88012700000036"/>
    <n v="-152.88012700000036"/>
    <s v=""/>
    <n v="1"/>
    <s v=""/>
  </r>
  <r>
    <x v="14"/>
    <n v="-250.75585940000019"/>
    <n v="-250.75585940000019"/>
    <s v=""/>
    <n v="1"/>
    <s v=""/>
  </r>
  <r>
    <x v="15"/>
    <n v="-258.8671875"/>
    <n v="-258.8671875"/>
    <s v=""/>
    <n v="1"/>
    <s v=""/>
  </r>
  <r>
    <x v="16"/>
    <n v="-321.79052730000012"/>
    <n v="-321.79052730000012"/>
    <s v=""/>
    <n v="1"/>
    <s v=""/>
  </r>
  <r>
    <x v="17"/>
    <n v="-590.62084959999993"/>
    <n v="-590.62084959999993"/>
    <s v=""/>
    <n v="1"/>
    <s v=""/>
  </r>
  <r>
    <x v="18"/>
    <n v="-675.20654289999948"/>
    <n v="-675.20654289999948"/>
    <s v=""/>
    <n v="1"/>
    <s v=""/>
  </r>
  <r>
    <x v="19"/>
    <n v="-622.90161140000009"/>
    <n v="-622.90161140000009"/>
    <s v=""/>
    <n v="1"/>
    <s v=""/>
  </r>
  <r>
    <x v="20"/>
    <n v="-437.00146480000012"/>
    <n v="-437.00146480000012"/>
    <s v=""/>
    <n v="1"/>
    <s v=""/>
  </r>
  <r>
    <x v="21"/>
    <n v="-373.89868160000015"/>
    <n v="-373.89868160000015"/>
    <s v=""/>
    <n v="1"/>
    <s v=""/>
  </r>
  <r>
    <x v="22"/>
    <n v="-177.76000969999996"/>
    <n v="-177.76000969999996"/>
    <s v=""/>
    <n v="1"/>
    <s v=""/>
  </r>
  <r>
    <x v="23"/>
    <n v="-179.80541989999983"/>
    <n v="-179.80541989999983"/>
    <s v=""/>
    <n v="1"/>
    <s v=""/>
  </r>
  <r>
    <x v="0"/>
    <n v="-139.99829099999988"/>
    <n v="-139.99829099999988"/>
    <s v=""/>
    <n v="1"/>
    <s v=""/>
  </r>
  <r>
    <x v="1"/>
    <n v="7.9716796999996404"/>
    <s v=""/>
    <n v="7.9716796999996404"/>
    <s v=""/>
    <n v="1"/>
  </r>
  <r>
    <x v="2"/>
    <n v="-126.18139650000012"/>
    <n v="-126.18139650000012"/>
    <s v=""/>
    <n v="1"/>
    <s v=""/>
  </r>
  <r>
    <x v="3"/>
    <n v="-51.891845699999976"/>
    <n v="-51.891845699999976"/>
    <s v=""/>
    <n v="1"/>
    <s v=""/>
  </r>
  <r>
    <x v="4"/>
    <n v="-233.94604490000029"/>
    <n v="-233.94604490000029"/>
    <s v=""/>
    <n v="1"/>
    <s v=""/>
  </r>
  <r>
    <x v="5"/>
    <n v="-239.73608390000027"/>
    <n v="-239.73608390000027"/>
    <s v=""/>
    <n v="1"/>
    <s v=""/>
  </r>
  <r>
    <x v="6"/>
    <n v="-138.62670900000012"/>
    <n v="-138.62670900000012"/>
    <s v=""/>
    <n v="1"/>
    <s v=""/>
  </r>
  <r>
    <x v="7"/>
    <n v="14.160644500000217"/>
    <s v=""/>
    <n v="14.160644500000217"/>
    <s v=""/>
    <n v="1"/>
  </r>
  <r>
    <x v="8"/>
    <n v="-45.312255899999855"/>
    <n v="-45.312255899999855"/>
    <s v=""/>
    <n v="1"/>
    <s v=""/>
  </r>
  <r>
    <x v="9"/>
    <n v="19.108154300000024"/>
    <s v=""/>
    <n v="19.108154300000024"/>
    <s v=""/>
    <n v="1"/>
  </r>
  <r>
    <x v="10"/>
    <n v="180.72729499999969"/>
    <s v=""/>
    <n v="180.72729499999969"/>
    <s v=""/>
    <n v="1"/>
  </r>
  <r>
    <x v="11"/>
    <n v="117.91357420000031"/>
    <s v=""/>
    <n v="117.91357420000031"/>
    <s v=""/>
    <n v="1"/>
  </r>
  <r>
    <x v="12"/>
    <n v="78.298828199999662"/>
    <s v=""/>
    <n v="78.298828199999662"/>
    <s v=""/>
    <n v="1"/>
  </r>
  <r>
    <x v="13"/>
    <n v="7.3835449000002882"/>
    <s v=""/>
    <n v="7.3835449000002882"/>
    <s v=""/>
    <n v="1"/>
  </r>
  <r>
    <x v="14"/>
    <n v="-22.598144499999762"/>
    <n v="-22.598144499999762"/>
    <s v=""/>
    <n v="1"/>
    <s v=""/>
  </r>
  <r>
    <x v="15"/>
    <n v="-103.76391599999988"/>
    <n v="-103.76391599999988"/>
    <s v=""/>
    <n v="1"/>
    <s v=""/>
  </r>
  <r>
    <x v="16"/>
    <n v="-62.760497999999643"/>
    <n v="-62.760497999999643"/>
    <s v=""/>
    <n v="1"/>
    <s v=""/>
  </r>
  <r>
    <x v="17"/>
    <n v="-185.91870119999976"/>
    <n v="-185.91870119999976"/>
    <s v=""/>
    <n v="1"/>
    <s v=""/>
  </r>
  <r>
    <x v="18"/>
    <n v="-227.72534180000002"/>
    <n v="-227.72534180000002"/>
    <s v=""/>
    <n v="1"/>
    <s v=""/>
  </r>
  <r>
    <x v="19"/>
    <n v="-209.56176760000017"/>
    <n v="-209.56176760000017"/>
    <s v=""/>
    <n v="1"/>
    <s v=""/>
  </r>
  <r>
    <x v="20"/>
    <n v="-144.70922850000034"/>
    <n v="-144.70922850000034"/>
    <s v=""/>
    <n v="1"/>
    <s v=""/>
  </r>
  <r>
    <x v="21"/>
    <n v="-62.460449299999709"/>
    <n v="-62.460449299999709"/>
    <s v=""/>
    <n v="1"/>
    <s v=""/>
  </r>
  <r>
    <x v="22"/>
    <n v="5.9030762000002142"/>
    <s v=""/>
    <n v="5.9030762000002142"/>
    <s v=""/>
    <n v="1"/>
  </r>
  <r>
    <x v="23"/>
    <n v="38.867431600000145"/>
    <s v=""/>
    <n v="38.867431600000145"/>
    <s v=""/>
    <n v="1"/>
  </r>
  <r>
    <x v="0"/>
    <n v="39.009277400000428"/>
    <s v=""/>
    <n v="39.009277400000428"/>
    <s v=""/>
    <n v="1"/>
  </r>
  <r>
    <x v="1"/>
    <n v="187.19897459999993"/>
    <s v=""/>
    <n v="187.19897459999993"/>
    <s v=""/>
    <n v="1"/>
  </r>
  <r>
    <x v="2"/>
    <n v="-49.922607399999833"/>
    <n v="-49.922607399999833"/>
    <s v=""/>
    <n v="1"/>
    <s v=""/>
  </r>
  <r>
    <x v="3"/>
    <n v="-104.00659180000002"/>
    <n v="-104.00659180000002"/>
    <s v=""/>
    <n v="1"/>
    <s v=""/>
  </r>
  <r>
    <x v="4"/>
    <n v="-180.36840819999998"/>
    <n v="-180.36840819999998"/>
    <s v=""/>
    <n v="1"/>
    <s v=""/>
  </r>
  <r>
    <x v="5"/>
    <n v="-201.66577140000027"/>
    <n v="-201.66577140000027"/>
    <s v=""/>
    <n v="1"/>
    <s v=""/>
  </r>
  <r>
    <x v="6"/>
    <n v="-79.084960900000169"/>
    <n v="-79.084960900000169"/>
    <s v=""/>
    <n v="1"/>
    <s v=""/>
  </r>
  <r>
    <x v="7"/>
    <n v="-19.147216800000024"/>
    <n v="-19.147216800000024"/>
    <s v=""/>
    <n v="1"/>
    <s v=""/>
  </r>
  <r>
    <x v="8"/>
    <n v="-51.092041000000336"/>
    <n v="-51.092041000000336"/>
    <s v=""/>
    <n v="1"/>
    <s v=""/>
  </r>
  <r>
    <x v="9"/>
    <n v="-53.520751999999902"/>
    <n v="-53.520751999999902"/>
    <s v=""/>
    <n v="1"/>
    <s v=""/>
  </r>
  <r>
    <x v="10"/>
    <n v="-9.8640135999999075"/>
    <n v="-9.8640135999999075"/>
    <s v=""/>
    <n v="1"/>
    <s v=""/>
  </r>
  <r>
    <x v="11"/>
    <n v="-85.150634799999807"/>
    <n v="-85.150634799999807"/>
    <s v=""/>
    <n v="1"/>
    <s v=""/>
  </r>
  <r>
    <x v="12"/>
    <n v="-91.918457000000217"/>
    <n v="-91.918457000000217"/>
    <s v=""/>
    <n v="1"/>
    <s v=""/>
  </r>
  <r>
    <x v="13"/>
    <n v="-138.89233399999966"/>
    <n v="-138.89233399999966"/>
    <s v=""/>
    <n v="1"/>
    <s v=""/>
  </r>
  <r>
    <x v="14"/>
    <n v="-216.76928709999993"/>
    <n v="-216.76928709999993"/>
    <s v=""/>
    <n v="1"/>
    <s v=""/>
  </r>
  <r>
    <x v="15"/>
    <n v="-345.60351569999966"/>
    <n v="-345.60351569999966"/>
    <s v=""/>
    <n v="1"/>
    <s v=""/>
  </r>
  <r>
    <x v="16"/>
    <n v="-290.0183105000001"/>
    <n v="-290.0183105000001"/>
    <s v=""/>
    <n v="1"/>
    <s v=""/>
  </r>
  <r>
    <x v="17"/>
    <n v="-300.54833980000012"/>
    <n v="-300.54833980000012"/>
    <s v=""/>
    <n v="1"/>
    <s v=""/>
  </r>
  <r>
    <x v="18"/>
    <n v="-417.95410159999983"/>
    <n v="-417.95410159999983"/>
    <s v=""/>
    <n v="1"/>
    <s v=""/>
  </r>
  <r>
    <x v="19"/>
    <n v="-379.63745120000021"/>
    <n v="-379.63745120000021"/>
    <s v=""/>
    <n v="1"/>
    <s v=""/>
  </r>
  <r>
    <x v="20"/>
    <n v="-183.8466797000001"/>
    <n v="-183.8466797000001"/>
    <s v=""/>
    <n v="1"/>
    <s v=""/>
  </r>
  <r>
    <x v="21"/>
    <n v="-176.5283202999999"/>
    <n v="-176.5283202999999"/>
    <s v=""/>
    <n v="1"/>
    <s v=""/>
  </r>
  <r>
    <x v="22"/>
    <n v="-163.57568360000005"/>
    <n v="-163.57568360000005"/>
    <s v=""/>
    <n v="1"/>
    <s v=""/>
  </r>
  <r>
    <x v="23"/>
    <n v="-115.6716308"/>
    <n v="-115.6716308"/>
    <s v=""/>
    <n v="1"/>
    <s v=""/>
  </r>
  <r>
    <x v="0"/>
    <n v="-178.89941399999998"/>
    <n v="-178.89941399999998"/>
    <s v=""/>
    <n v="1"/>
    <s v=""/>
  </r>
  <r>
    <x v="1"/>
    <n v="-56.890136700000312"/>
    <n v="-56.890136700000312"/>
    <s v=""/>
    <n v="1"/>
    <s v=""/>
  </r>
  <r>
    <x v="2"/>
    <n v="-258.77246100000002"/>
    <n v="-258.77246100000002"/>
    <s v=""/>
    <n v="1"/>
    <s v=""/>
  </r>
  <r>
    <x v="3"/>
    <n v="-199.3674317"/>
    <n v="-199.3674317"/>
    <s v=""/>
    <n v="1"/>
    <s v=""/>
  </r>
  <r>
    <x v="4"/>
    <n v="-231.89184569999998"/>
    <n v="-231.89184569999998"/>
    <s v=""/>
    <n v="1"/>
    <s v=""/>
  </r>
  <r>
    <x v="5"/>
    <n v="-233.6877442"/>
    <n v="-233.6877442"/>
    <s v=""/>
    <n v="1"/>
    <s v=""/>
  </r>
  <r>
    <x v="6"/>
    <n v="-222.05810550000024"/>
    <n v="-222.05810550000024"/>
    <s v=""/>
    <n v="1"/>
    <s v=""/>
  </r>
  <r>
    <x v="7"/>
    <n v="-105.13891599999988"/>
    <n v="-105.13891599999988"/>
    <s v=""/>
    <n v="1"/>
    <s v=""/>
  </r>
  <r>
    <x v="8"/>
    <n v="-152.37670890000027"/>
    <n v="-152.37670890000027"/>
    <s v=""/>
    <n v="1"/>
    <s v=""/>
  </r>
  <r>
    <x v="9"/>
    <n v="-64.367431599999691"/>
    <n v="-64.367431599999691"/>
    <s v=""/>
    <n v="1"/>
    <s v=""/>
  </r>
  <r>
    <x v="10"/>
    <n v="-8.3728026999997383"/>
    <n v="-8.3728026999997383"/>
    <s v=""/>
    <n v="1"/>
    <s v=""/>
  </r>
  <r>
    <x v="11"/>
    <n v="-137.58666990000029"/>
    <n v="-137.58666990000029"/>
    <s v=""/>
    <n v="1"/>
    <s v=""/>
  </r>
  <r>
    <x v="12"/>
    <n v="-207.7861327999999"/>
    <n v="-207.7861327999999"/>
    <s v=""/>
    <n v="1"/>
    <s v=""/>
  </r>
  <r>
    <x v="13"/>
    <n v="-238.11889649999966"/>
    <n v="-238.11889649999966"/>
    <s v=""/>
    <n v="1"/>
    <s v=""/>
  </r>
  <r>
    <x v="14"/>
    <n v="-217.25292960000024"/>
    <n v="-217.25292960000024"/>
    <s v=""/>
    <n v="1"/>
    <s v=""/>
  </r>
  <r>
    <x v="15"/>
    <n v="-87.271484399999736"/>
    <n v="-87.271484399999736"/>
    <s v=""/>
    <n v="1"/>
    <s v=""/>
  </r>
  <r>
    <x v="16"/>
    <n v="-121.49536140000009"/>
    <n v="-121.49536140000009"/>
    <s v=""/>
    <n v="1"/>
    <s v=""/>
  </r>
  <r>
    <x v="17"/>
    <n v="-155.5495605000001"/>
    <n v="-155.5495605000001"/>
    <s v=""/>
    <n v="1"/>
    <s v=""/>
  </r>
  <r>
    <x v="18"/>
    <n v="-216.62109379999993"/>
    <n v="-216.62109379999993"/>
    <s v=""/>
    <n v="1"/>
    <s v=""/>
  </r>
  <r>
    <x v="19"/>
    <n v="-245.07446290000007"/>
    <n v="-245.07446290000007"/>
    <s v=""/>
    <n v="1"/>
    <s v=""/>
  </r>
  <r>
    <x v="20"/>
    <n v="-321.83935539999993"/>
    <n v="-321.83935539999993"/>
    <s v=""/>
    <n v="1"/>
    <s v=""/>
  </r>
  <r>
    <x v="21"/>
    <n v="-298.36401360000036"/>
    <n v="-298.36401360000036"/>
    <s v=""/>
    <n v="1"/>
    <s v=""/>
  </r>
  <r>
    <x v="22"/>
    <n v="-170.05395509999971"/>
    <n v="-170.05395509999971"/>
    <s v=""/>
    <n v="1"/>
    <s v=""/>
  </r>
  <r>
    <x v="23"/>
    <n v="-133.87963860000036"/>
    <n v="-133.87963860000036"/>
    <s v=""/>
    <n v="1"/>
    <s v=""/>
  </r>
  <r>
    <x v="0"/>
    <n v="-133.73608399999966"/>
    <n v="-133.73608399999966"/>
    <s v=""/>
    <n v="1"/>
    <s v=""/>
  </r>
  <r>
    <x v="1"/>
    <n v="-61.121826100000362"/>
    <n v="-61.121826100000362"/>
    <s v=""/>
    <n v="1"/>
    <s v=""/>
  </r>
  <r>
    <x v="2"/>
    <n v="-56.07617190000019"/>
    <n v="-56.07617190000019"/>
    <s v=""/>
    <n v="1"/>
    <s v=""/>
  </r>
  <r>
    <x v="3"/>
    <n v="84.517333900000267"/>
    <s v=""/>
    <n v="84.517333900000267"/>
    <s v=""/>
    <n v="1"/>
  </r>
  <r>
    <x v="4"/>
    <n v="-77.797119100000145"/>
    <n v="-77.797119100000145"/>
    <s v=""/>
    <n v="1"/>
    <s v=""/>
  </r>
  <r>
    <x v="5"/>
    <n v="-41.302490200000193"/>
    <n v="-41.302490200000193"/>
    <s v=""/>
    <n v="1"/>
    <s v=""/>
  </r>
  <r>
    <x v="6"/>
    <n v="46.785888599999907"/>
    <s v=""/>
    <n v="46.785888599999907"/>
    <s v=""/>
    <n v="1"/>
  </r>
  <r>
    <x v="7"/>
    <n v="153.68627929999957"/>
    <s v=""/>
    <n v="153.68627929999957"/>
    <s v=""/>
    <n v="1"/>
  </r>
  <r>
    <x v="8"/>
    <n v="-12.952148500000021"/>
    <n v="-12.952148500000021"/>
    <s v=""/>
    <n v="1"/>
    <s v=""/>
  </r>
  <r>
    <x v="9"/>
    <n v="105.22558590000017"/>
    <s v=""/>
    <n v="105.22558590000017"/>
    <s v=""/>
    <n v="1"/>
  </r>
  <r>
    <x v="10"/>
    <n v="170.75878910000029"/>
    <s v=""/>
    <n v="170.75878910000029"/>
    <s v=""/>
    <n v="1"/>
  </r>
  <r>
    <x v="11"/>
    <n v="332.10473639999964"/>
    <s v=""/>
    <n v="332.10473639999964"/>
    <s v=""/>
    <n v="1"/>
  </r>
  <r>
    <x v="12"/>
    <n v="297.99780270000019"/>
    <s v=""/>
    <n v="297.99780270000019"/>
    <s v=""/>
    <n v="1"/>
  </r>
  <r>
    <x v="13"/>
    <n v="323.74584959999993"/>
    <s v=""/>
    <n v="323.74584959999993"/>
    <s v=""/>
    <n v="1"/>
  </r>
  <r>
    <x v="14"/>
    <n v="239.8935547000001"/>
    <s v=""/>
    <n v="239.8935547000001"/>
    <s v=""/>
    <n v="1"/>
  </r>
  <r>
    <x v="15"/>
    <n v="305.22314449999976"/>
    <s v=""/>
    <n v="305.22314449999976"/>
    <s v=""/>
    <n v="1"/>
  </r>
  <r>
    <x v="16"/>
    <n v="267.59326169999986"/>
    <s v=""/>
    <n v="267.59326169999986"/>
    <s v=""/>
    <n v="1"/>
  </r>
  <r>
    <x v="17"/>
    <n v="253.7265625"/>
    <s v=""/>
    <n v="253.7265625"/>
    <s v=""/>
    <n v="1"/>
  </r>
  <r>
    <x v="18"/>
    <n v="301.93066399999952"/>
    <s v=""/>
    <n v="301.93066399999952"/>
    <s v=""/>
    <n v="1"/>
  </r>
  <r>
    <x v="19"/>
    <n v="108.35546869999962"/>
    <s v=""/>
    <n v="108.35546869999962"/>
    <s v=""/>
    <n v="1"/>
  </r>
  <r>
    <x v="20"/>
    <n v="52.804199199999857"/>
    <s v=""/>
    <n v="52.804199199999857"/>
    <s v=""/>
    <n v="1"/>
  </r>
  <r>
    <x v="21"/>
    <n v="39.506836000000476"/>
    <s v=""/>
    <n v="39.506836000000476"/>
    <s v=""/>
    <n v="1"/>
  </r>
  <r>
    <x v="22"/>
    <n v="56.832519499999762"/>
    <s v=""/>
    <n v="56.832519499999762"/>
    <s v=""/>
    <n v="1"/>
  </r>
  <r>
    <x v="23"/>
    <n v="10.269287100000383"/>
    <s v=""/>
    <n v="10.269287100000383"/>
    <s v=""/>
    <n v="1"/>
  </r>
  <r>
    <x v="0"/>
    <n v="51.754882799999905"/>
    <s v=""/>
    <n v="51.754882799999905"/>
    <s v=""/>
    <n v="1"/>
  </r>
  <r>
    <x v="1"/>
    <n v="21.769775399999617"/>
    <s v=""/>
    <n v="21.769775399999617"/>
    <s v=""/>
    <n v="1"/>
  </r>
  <r>
    <x v="2"/>
    <n v="-131.7001952999999"/>
    <n v="-131.7001952999999"/>
    <s v=""/>
    <n v="1"/>
    <s v=""/>
  </r>
  <r>
    <x v="3"/>
    <n v="-53.801513699999759"/>
    <n v="-53.801513699999759"/>
    <s v=""/>
    <n v="1"/>
    <s v=""/>
  </r>
  <r>
    <x v="4"/>
    <n v="-67.205322299999807"/>
    <n v="-67.205322299999807"/>
    <s v=""/>
    <n v="1"/>
    <s v=""/>
  </r>
  <r>
    <x v="5"/>
    <n v="-46.041259799999807"/>
    <n v="-46.041259799999807"/>
    <s v=""/>
    <n v="1"/>
    <s v=""/>
  </r>
  <r>
    <x v="6"/>
    <n v="15.103759699999955"/>
    <s v=""/>
    <n v="15.103759699999955"/>
    <s v=""/>
    <n v="1"/>
  </r>
  <r>
    <x v="7"/>
    <n v="98.034912099999929"/>
    <s v=""/>
    <n v="98.034912099999929"/>
    <s v=""/>
    <n v="1"/>
  </r>
  <r>
    <x v="8"/>
    <n v="-55.535644500000217"/>
    <n v="-55.535644500000217"/>
    <s v=""/>
    <n v="1"/>
    <s v=""/>
  </r>
  <r>
    <x v="9"/>
    <n v="-52.057617200000095"/>
    <n v="-52.057617200000095"/>
    <s v=""/>
    <n v="1"/>
    <s v=""/>
  </r>
  <r>
    <x v="10"/>
    <n v="74.015869099999691"/>
    <s v=""/>
    <n v="74.015869099999691"/>
    <s v=""/>
    <n v="1"/>
  </r>
  <r>
    <x v="11"/>
    <n v="93.90820309999981"/>
    <s v=""/>
    <n v="93.90820309999981"/>
    <s v=""/>
    <n v="1"/>
  </r>
  <r>
    <x v="12"/>
    <n v="180.29077149999966"/>
    <s v=""/>
    <n v="180.29077149999966"/>
    <s v=""/>
    <n v="1"/>
  </r>
  <r>
    <x v="13"/>
    <n v="210.57250979999981"/>
    <s v=""/>
    <n v="210.57250979999981"/>
    <s v=""/>
    <n v="1"/>
  </r>
  <r>
    <x v="14"/>
    <n v="295.29809569999998"/>
    <s v=""/>
    <n v="295.29809569999998"/>
    <s v=""/>
    <n v="1"/>
  </r>
  <r>
    <x v="15"/>
    <n v="407.7158202999999"/>
    <s v=""/>
    <n v="407.7158202999999"/>
    <s v=""/>
    <n v="1"/>
  </r>
  <r>
    <x v="16"/>
    <n v="419.37939460000052"/>
    <s v=""/>
    <n v="419.37939460000052"/>
    <s v=""/>
    <n v="1"/>
  </r>
  <r>
    <x v="17"/>
    <n v="372.97021479999967"/>
    <s v=""/>
    <n v="372.97021479999967"/>
    <s v=""/>
    <n v="1"/>
  </r>
  <r>
    <x v="18"/>
    <n v="441.37402339999971"/>
    <s v=""/>
    <n v="441.37402339999971"/>
    <s v=""/>
    <n v="1"/>
  </r>
  <r>
    <x v="19"/>
    <n v="287.421875"/>
    <s v=""/>
    <n v="287.421875"/>
    <s v=""/>
    <n v="1"/>
  </r>
  <r>
    <x v="20"/>
    <n v="172.98779300000024"/>
    <s v=""/>
    <n v="172.98779300000024"/>
    <s v=""/>
    <n v="1"/>
  </r>
  <r>
    <x v="21"/>
    <n v="101.38916020000033"/>
    <s v=""/>
    <n v="101.38916020000033"/>
    <s v=""/>
    <n v="1"/>
  </r>
  <r>
    <x v="22"/>
    <n v="93.03320309999981"/>
    <s v=""/>
    <n v="93.03320309999981"/>
    <s v=""/>
    <n v="1"/>
  </r>
  <r>
    <x v="23"/>
    <n v="84.354736299999786"/>
    <s v=""/>
    <n v="84.354736299999786"/>
    <s v=""/>
    <n v="1"/>
  </r>
  <r>
    <x v="0"/>
    <n v="144.42333980000012"/>
    <s v=""/>
    <n v="144.42333980000012"/>
    <s v=""/>
    <n v="1"/>
  </r>
  <r>
    <x v="1"/>
    <n v="212.39941399999998"/>
    <s v=""/>
    <n v="212.39941399999998"/>
    <s v=""/>
    <n v="1"/>
  </r>
  <r>
    <x v="2"/>
    <n v="297.12133790000007"/>
    <s v=""/>
    <n v="297.12133790000007"/>
    <s v=""/>
    <n v="1"/>
  </r>
  <r>
    <x v="3"/>
    <n v="268.13598629999979"/>
    <s v=""/>
    <n v="268.13598629999979"/>
    <s v=""/>
    <n v="1"/>
  </r>
  <r>
    <x v="4"/>
    <n v="330.390625"/>
    <s v=""/>
    <n v="330.390625"/>
    <s v=""/>
    <n v="1"/>
  </r>
  <r>
    <x v="5"/>
    <n v="299.87182609999991"/>
    <s v=""/>
    <n v="299.87182609999991"/>
    <s v=""/>
    <n v="1"/>
  </r>
  <r>
    <x v="6"/>
    <n v="324.40234370000007"/>
    <s v=""/>
    <n v="324.40234370000007"/>
    <s v=""/>
    <n v="1"/>
  </r>
  <r>
    <x v="7"/>
    <n v="402.47290040000007"/>
    <s v=""/>
    <n v="402.47290040000007"/>
    <s v=""/>
    <n v="1"/>
  </r>
  <r>
    <x v="8"/>
    <n v="574.46313480000026"/>
    <s v=""/>
    <n v="574.46313480000026"/>
    <s v=""/>
    <n v="1"/>
  </r>
  <r>
    <x v="9"/>
    <n v="683.57397469999978"/>
    <s v=""/>
    <n v="683.57397469999978"/>
    <s v=""/>
    <n v="1"/>
  </r>
  <r>
    <x v="10"/>
    <n v="620.70654299999978"/>
    <s v=""/>
    <n v="620.70654299999978"/>
    <s v=""/>
    <n v="1"/>
  </r>
  <r>
    <x v="11"/>
    <n v="688.92846679999957"/>
    <s v=""/>
    <n v="688.92846679999957"/>
    <s v=""/>
    <n v="1"/>
  </r>
  <r>
    <x v="12"/>
    <n v="665.0786133000006"/>
    <s v=""/>
    <n v="665.0786133000006"/>
    <s v=""/>
    <n v="1"/>
  </r>
  <r>
    <x v="13"/>
    <n v="671.22460940000019"/>
    <s v=""/>
    <n v="671.22460940000019"/>
    <s v=""/>
    <n v="1"/>
  </r>
  <r>
    <x v="14"/>
    <n v="647.07104489999983"/>
    <s v=""/>
    <n v="647.07104489999983"/>
    <s v=""/>
    <n v="1"/>
  </r>
  <r>
    <x v="15"/>
    <n v="691.77050780000036"/>
    <s v=""/>
    <n v="691.77050780000036"/>
    <s v=""/>
    <n v="1"/>
  </r>
  <r>
    <x v="16"/>
    <n v="822.32080079999969"/>
    <s v=""/>
    <n v="822.32080079999969"/>
    <s v=""/>
    <n v="1"/>
  </r>
  <r>
    <x v="17"/>
    <n v="755.08056640000041"/>
    <s v=""/>
    <n v="755.08056640000041"/>
    <s v=""/>
    <n v="1"/>
  </r>
  <r>
    <x v="18"/>
    <n v="821.97460929999988"/>
    <s v=""/>
    <n v="821.97460929999988"/>
    <s v=""/>
    <n v="1"/>
  </r>
  <r>
    <x v="19"/>
    <n v="766.33813479999981"/>
    <s v=""/>
    <n v="766.33813479999981"/>
    <s v=""/>
    <n v="1"/>
  </r>
  <r>
    <x v="20"/>
    <n v="729.66967769999974"/>
    <s v=""/>
    <n v="729.66967769999974"/>
    <s v=""/>
    <n v="1"/>
  </r>
  <r>
    <x v="21"/>
    <n v="704.28442390000009"/>
    <s v=""/>
    <n v="704.28442390000009"/>
    <s v=""/>
    <n v="1"/>
  </r>
  <r>
    <x v="22"/>
    <n v="686.87011720000055"/>
    <s v=""/>
    <n v="686.87011720000055"/>
    <s v=""/>
    <n v="1"/>
  </r>
  <r>
    <x v="23"/>
    <n v="624.75708009999971"/>
    <s v=""/>
    <n v="624.75708009999971"/>
    <s v=""/>
    <n v="1"/>
  </r>
  <r>
    <x v="0"/>
    <n v="624.93066409999983"/>
    <s v=""/>
    <n v="624.93066409999983"/>
    <s v=""/>
    <n v="1"/>
  </r>
  <r>
    <x v="1"/>
    <n v="604.28198240000029"/>
    <s v=""/>
    <n v="604.28198240000029"/>
    <s v=""/>
    <n v="1"/>
  </r>
  <r>
    <x v="2"/>
    <n v="337.52099610000005"/>
    <s v=""/>
    <n v="337.52099610000005"/>
    <s v=""/>
    <n v="1"/>
  </r>
  <r>
    <x v="3"/>
    <n v="289.64794929999971"/>
    <s v=""/>
    <n v="289.64794929999971"/>
    <s v=""/>
    <n v="1"/>
  </r>
  <r>
    <x v="4"/>
    <n v="289.40698240000029"/>
    <s v=""/>
    <n v="289.40698240000029"/>
    <s v=""/>
    <n v="1"/>
  </r>
  <r>
    <x v="5"/>
    <n v="292.30737309999995"/>
    <s v=""/>
    <n v="292.30737309999995"/>
    <s v=""/>
    <n v="1"/>
  </r>
  <r>
    <x v="6"/>
    <n v="328.8698730000001"/>
    <s v=""/>
    <n v="328.8698730000001"/>
    <s v=""/>
    <n v="1"/>
  </r>
  <r>
    <x v="7"/>
    <n v="434.29248039999993"/>
    <s v=""/>
    <n v="434.29248039999993"/>
    <s v=""/>
    <n v="1"/>
  </r>
  <r>
    <x v="8"/>
    <n v="559.08984370000007"/>
    <s v=""/>
    <n v="559.08984370000007"/>
    <s v=""/>
    <n v="1"/>
  </r>
  <r>
    <x v="9"/>
    <n v="641.7473144999999"/>
    <s v=""/>
    <n v="641.7473144999999"/>
    <s v=""/>
    <n v="1"/>
  </r>
  <r>
    <x v="10"/>
    <n v="611.20581049999964"/>
    <s v=""/>
    <n v="611.20581049999964"/>
    <s v=""/>
    <n v="1"/>
  </r>
  <r>
    <x v="11"/>
    <n v="564.27270500000031"/>
    <s v=""/>
    <n v="564.27270500000031"/>
    <s v=""/>
    <n v="1"/>
  </r>
  <r>
    <x v="12"/>
    <n v="532.61279289999993"/>
    <s v=""/>
    <n v="532.61279289999993"/>
    <s v=""/>
    <n v="1"/>
  </r>
  <r>
    <x v="13"/>
    <n v="403.19116210000038"/>
    <s v=""/>
    <n v="403.19116210000038"/>
    <s v=""/>
    <n v="1"/>
  </r>
  <r>
    <x v="14"/>
    <n v="331.23803709999993"/>
    <s v=""/>
    <n v="331.23803709999993"/>
    <s v=""/>
    <n v="1"/>
  </r>
  <r>
    <x v="15"/>
    <n v="216.95214840000017"/>
    <s v=""/>
    <n v="216.95214840000017"/>
    <s v=""/>
    <n v="1"/>
  </r>
  <r>
    <x v="16"/>
    <n v="106.37377930000002"/>
    <s v=""/>
    <n v="106.37377930000002"/>
    <s v=""/>
    <n v="1"/>
  </r>
  <r>
    <x v="17"/>
    <n v="35.887939499999902"/>
    <s v=""/>
    <n v="35.887939499999902"/>
    <s v=""/>
    <n v="1"/>
  </r>
  <r>
    <x v="18"/>
    <n v="26.574218700000074"/>
    <s v=""/>
    <n v="26.574218700000074"/>
    <s v=""/>
    <n v="1"/>
  </r>
  <r>
    <x v="19"/>
    <n v="31.037841800000024"/>
    <s v=""/>
    <n v="31.037841800000024"/>
    <s v=""/>
    <n v="1"/>
  </r>
  <r>
    <x v="20"/>
    <n v="18.706298799999786"/>
    <s v=""/>
    <n v="18.706298799999786"/>
    <s v=""/>
    <n v="1"/>
  </r>
  <r>
    <x v="21"/>
    <n v="46.749755899999855"/>
    <s v=""/>
    <n v="46.749755899999855"/>
    <s v=""/>
    <n v="1"/>
  </r>
  <r>
    <x v="22"/>
    <n v="24.747314499999902"/>
    <s v=""/>
    <n v="24.747314499999902"/>
    <s v=""/>
    <n v="1"/>
  </r>
  <r>
    <x v="23"/>
    <n v="-7.6044922000000952"/>
    <n v="-7.6044922000000952"/>
    <s v=""/>
    <n v="1"/>
    <s v=""/>
  </r>
  <r>
    <x v="0"/>
    <n v="-29.310546899999736"/>
    <n v="-29.310546899999736"/>
    <s v=""/>
    <n v="1"/>
    <s v=""/>
  </r>
  <r>
    <x v="1"/>
    <n v="-121.57910149999998"/>
    <n v="-121.57910149999998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15.99041746000012"/>
    <s v=""/>
    <n v="115.99041746000012"/>
    <s v=""/>
    <n v="1"/>
  </r>
  <r>
    <x v="1"/>
    <n v="9.0104370100000324"/>
    <s v=""/>
    <n v="9.0104370100000324"/>
    <s v=""/>
    <n v="1"/>
  </r>
  <r>
    <x v="2"/>
    <n v="-39.980834959999925"/>
    <n v="-39.980834959999925"/>
    <s v=""/>
    <n v="1"/>
    <s v=""/>
  </r>
  <r>
    <x v="3"/>
    <n v="12.365844719999927"/>
    <s v=""/>
    <n v="12.365844719999927"/>
    <s v=""/>
    <n v="1"/>
  </r>
  <r>
    <x v="4"/>
    <n v="33.861267089999956"/>
    <s v=""/>
    <n v="33.861267089999956"/>
    <s v=""/>
    <n v="1"/>
  </r>
  <r>
    <x v="5"/>
    <n v="7.1354980500000238"/>
    <s v=""/>
    <n v="7.1354980500000238"/>
    <s v=""/>
    <n v="1"/>
  </r>
  <r>
    <x v="6"/>
    <n v="70.680541999999832"/>
    <s v=""/>
    <n v="70.680541999999832"/>
    <s v=""/>
    <n v="1"/>
  </r>
  <r>
    <x v="7"/>
    <n v="269.54858400000012"/>
    <s v=""/>
    <n v="269.54858400000012"/>
    <s v=""/>
    <n v="1"/>
  </r>
  <r>
    <x v="8"/>
    <n v="366.94616699999983"/>
    <s v=""/>
    <n v="366.94616699999983"/>
    <s v=""/>
    <n v="1"/>
  </r>
  <r>
    <x v="9"/>
    <n v="311.44702149999989"/>
    <s v=""/>
    <n v="311.44702149999989"/>
    <s v=""/>
    <n v="1"/>
  </r>
  <r>
    <x v="10"/>
    <n v="245.58679200000006"/>
    <s v=""/>
    <n v="245.58679200000006"/>
    <s v=""/>
    <n v="1"/>
  </r>
  <r>
    <x v="11"/>
    <n v="181.87353510000003"/>
    <s v=""/>
    <n v="181.87353510000003"/>
    <s v=""/>
    <n v="1"/>
  </r>
  <r>
    <x v="12"/>
    <n v="158.68469240000002"/>
    <s v=""/>
    <n v="158.68469240000002"/>
    <s v=""/>
    <n v="1"/>
  </r>
  <r>
    <x v="13"/>
    <n v="85.278747600000088"/>
    <s v=""/>
    <n v="85.278747600000088"/>
    <s v=""/>
    <n v="1"/>
  </r>
  <r>
    <x v="14"/>
    <n v="27.524902300000122"/>
    <s v=""/>
    <n v="27.524902300000122"/>
    <s v=""/>
    <n v="1"/>
  </r>
  <r>
    <x v="15"/>
    <n v="-25.156128000000081"/>
    <n v="-25.156128000000081"/>
    <s v=""/>
    <n v="1"/>
    <s v=""/>
  </r>
  <r>
    <x v="16"/>
    <n v="54.555297899999914"/>
    <s v=""/>
    <n v="54.555297899999914"/>
    <s v=""/>
    <n v="1"/>
  </r>
  <r>
    <x v="17"/>
    <n v="136.41625980000003"/>
    <s v=""/>
    <n v="136.41625980000003"/>
    <s v=""/>
    <n v="1"/>
  </r>
  <r>
    <x v="18"/>
    <n v="235.42114259999994"/>
    <s v=""/>
    <n v="235.42114259999994"/>
    <s v=""/>
    <n v="1"/>
  </r>
  <r>
    <x v="19"/>
    <n v="252.63220210000009"/>
    <s v=""/>
    <n v="252.63220210000009"/>
    <s v=""/>
    <n v="1"/>
  </r>
  <r>
    <x v="20"/>
    <n v="335.26110841000013"/>
    <s v=""/>
    <n v="335.26110841000013"/>
    <s v=""/>
    <n v="1"/>
  </r>
  <r>
    <x v="21"/>
    <n v="335.82592769999997"/>
    <s v=""/>
    <n v="335.82592769999997"/>
    <s v=""/>
    <n v="1"/>
  </r>
  <r>
    <x v="22"/>
    <n v="210.14074709999988"/>
    <s v=""/>
    <n v="210.14074709999988"/>
    <s v=""/>
    <n v="1"/>
  </r>
  <r>
    <x v="23"/>
    <n v="132.21740724000006"/>
    <s v=""/>
    <n v="132.21740724000006"/>
    <s v=""/>
    <n v="1"/>
  </r>
  <r>
    <x v="0"/>
    <n v="13.169555599999967"/>
    <s v=""/>
    <n v="13.169555599999967"/>
    <s v=""/>
    <n v="1"/>
  </r>
  <r>
    <x v="1"/>
    <n v="106.09692381999992"/>
    <s v=""/>
    <n v="106.09692381999992"/>
    <s v=""/>
    <n v="1"/>
  </r>
  <r>
    <x v="2"/>
    <n v="146.92071534999991"/>
    <s v=""/>
    <n v="146.92071534999991"/>
    <s v=""/>
    <n v="1"/>
  </r>
  <r>
    <x v="3"/>
    <n v="173.36389156999996"/>
    <s v=""/>
    <n v="173.36389156999996"/>
    <s v=""/>
    <n v="1"/>
  </r>
  <r>
    <x v="4"/>
    <n v="282.34118654999997"/>
    <s v=""/>
    <n v="282.34118654999997"/>
    <s v=""/>
    <n v="1"/>
  </r>
  <r>
    <x v="5"/>
    <n v="312.88275146000001"/>
    <s v=""/>
    <n v="312.88275146000001"/>
    <s v=""/>
    <n v="1"/>
  </r>
  <r>
    <x v="6"/>
    <n v="240.84375004000003"/>
    <s v=""/>
    <n v="240.84375004000003"/>
    <s v=""/>
    <n v="1"/>
  </r>
  <r>
    <x v="7"/>
    <n v="370.17541502999995"/>
    <s v=""/>
    <n v="370.17541502999995"/>
    <s v=""/>
    <n v="1"/>
  </r>
  <r>
    <x v="8"/>
    <n v="409.51953130000015"/>
    <s v=""/>
    <n v="409.51953130000015"/>
    <s v=""/>
    <n v="1"/>
  </r>
  <r>
    <x v="9"/>
    <n v="279.03051759999994"/>
    <s v=""/>
    <n v="279.03051759999994"/>
    <s v=""/>
    <n v="1"/>
  </r>
  <r>
    <x v="10"/>
    <n v="234.51464850000002"/>
    <s v=""/>
    <n v="234.51464850000002"/>
    <s v=""/>
    <n v="1"/>
  </r>
  <r>
    <x v="11"/>
    <n v="174.73852540000007"/>
    <s v=""/>
    <n v="174.73852540000007"/>
    <s v=""/>
    <n v="1"/>
  </r>
  <r>
    <x v="12"/>
    <n v="231.40551759999994"/>
    <s v=""/>
    <n v="231.40551759999994"/>
    <s v=""/>
    <n v="1"/>
  </r>
  <r>
    <x v="13"/>
    <n v="147.58935550000001"/>
    <s v=""/>
    <n v="147.58935550000001"/>
    <s v=""/>
    <n v="1"/>
  </r>
  <r>
    <x v="14"/>
    <n v="165.76257319999991"/>
    <s v=""/>
    <n v="165.76257319999991"/>
    <s v=""/>
    <n v="1"/>
  </r>
  <r>
    <x v="15"/>
    <n v="251.11950680000018"/>
    <s v=""/>
    <n v="251.11950680000018"/>
    <s v=""/>
    <n v="1"/>
  </r>
  <r>
    <x v="16"/>
    <n v="324.10034180000002"/>
    <s v=""/>
    <n v="324.10034180000002"/>
    <s v=""/>
    <n v="1"/>
  </r>
  <r>
    <x v="17"/>
    <n v="271.89135740000006"/>
    <s v=""/>
    <n v="271.89135740000006"/>
    <s v=""/>
    <n v="1"/>
  </r>
  <r>
    <x v="18"/>
    <n v="275.10375980000003"/>
    <s v=""/>
    <n v="275.10375980000003"/>
    <s v=""/>
    <n v="1"/>
  </r>
  <r>
    <x v="19"/>
    <n v="201.55639650000012"/>
    <s v=""/>
    <n v="201.55639650000012"/>
    <s v=""/>
    <n v="1"/>
  </r>
  <r>
    <x v="20"/>
    <n v="177.52966310000011"/>
    <s v=""/>
    <n v="177.52966310000011"/>
    <s v=""/>
    <n v="1"/>
  </r>
  <r>
    <x v="21"/>
    <n v="186.2137451000001"/>
    <s v=""/>
    <n v="186.2137451000001"/>
    <s v=""/>
    <n v="1"/>
  </r>
  <r>
    <x v="22"/>
    <n v="215.80749520000006"/>
    <s v=""/>
    <n v="215.80749520000006"/>
    <s v=""/>
    <n v="1"/>
  </r>
  <r>
    <x v="23"/>
    <n v="219.29974363999986"/>
    <s v=""/>
    <n v="219.29974363999986"/>
    <s v=""/>
    <n v="1"/>
  </r>
  <r>
    <x v="0"/>
    <n v="98.902832000000103"/>
    <s v=""/>
    <n v="98.902832000000103"/>
    <s v=""/>
    <n v="1"/>
  </r>
  <r>
    <x v="1"/>
    <n v="-41.875366199999917"/>
    <n v="-41.875366199999917"/>
    <s v=""/>
    <n v="1"/>
    <s v=""/>
  </r>
  <r>
    <x v="2"/>
    <n v="-78.314819300000181"/>
    <n v="-78.314819300000181"/>
    <s v=""/>
    <n v="1"/>
    <s v=""/>
  </r>
  <r>
    <x v="3"/>
    <n v="-38.940673800000013"/>
    <n v="-38.940673800000013"/>
    <s v=""/>
    <n v="1"/>
    <s v=""/>
  </r>
  <r>
    <x v="4"/>
    <n v="-21.803832999999941"/>
    <n v="-21.803832999999941"/>
    <s v=""/>
    <n v="1"/>
    <s v=""/>
  </r>
  <r>
    <x v="5"/>
    <n v="78.709960899999942"/>
    <s v=""/>
    <n v="78.709960899999942"/>
    <s v=""/>
    <n v="1"/>
  </r>
  <r>
    <x v="6"/>
    <n v="132.75292969999987"/>
    <s v=""/>
    <n v="132.75292969999987"/>
    <s v=""/>
    <n v="1"/>
  </r>
  <r>
    <x v="7"/>
    <n v="203.74145509999994"/>
    <s v=""/>
    <n v="203.74145509999994"/>
    <s v=""/>
    <n v="1"/>
  </r>
  <r>
    <x v="8"/>
    <n v="226.4217529"/>
    <s v=""/>
    <n v="226.4217529"/>
    <s v=""/>
    <n v="1"/>
  </r>
  <r>
    <x v="9"/>
    <n v="232.22094719999996"/>
    <s v=""/>
    <n v="232.22094719999996"/>
    <s v=""/>
    <n v="1"/>
  </r>
  <r>
    <x v="10"/>
    <n v="228.54919430000018"/>
    <s v=""/>
    <n v="228.54919430000018"/>
    <s v=""/>
    <n v="1"/>
  </r>
  <r>
    <x v="11"/>
    <n v="161.28308110000012"/>
    <s v=""/>
    <n v="161.28308110000012"/>
    <s v=""/>
    <n v="1"/>
  </r>
  <r>
    <x v="12"/>
    <n v="90.314208999999892"/>
    <s v=""/>
    <n v="90.314208999999892"/>
    <s v=""/>
    <n v="1"/>
  </r>
  <r>
    <x v="13"/>
    <n v="46.105224600000156"/>
    <s v=""/>
    <n v="46.105224600000156"/>
    <s v=""/>
    <n v="1"/>
  </r>
  <r>
    <x v="14"/>
    <n v="59.420898399999942"/>
    <s v=""/>
    <n v="59.420898399999942"/>
    <s v=""/>
    <n v="1"/>
  </r>
  <r>
    <x v="15"/>
    <n v="7.1165771999999379"/>
    <s v=""/>
    <n v="7.1165771999999379"/>
    <s v=""/>
    <n v="1"/>
  </r>
  <r>
    <x v="16"/>
    <n v="65.556640600000037"/>
    <s v=""/>
    <n v="65.556640600000037"/>
    <s v=""/>
    <n v="1"/>
  </r>
  <r>
    <x v="17"/>
    <n v="115.90490729999988"/>
    <s v=""/>
    <n v="115.90490729999988"/>
    <s v=""/>
    <n v="1"/>
  </r>
  <r>
    <x v="18"/>
    <n v="122.97863769999992"/>
    <s v=""/>
    <n v="122.97863769999992"/>
    <s v=""/>
    <n v="1"/>
  </r>
  <r>
    <x v="19"/>
    <n v="94.120361300000013"/>
    <s v=""/>
    <n v="94.120361300000013"/>
    <s v=""/>
    <n v="1"/>
  </r>
  <r>
    <x v="20"/>
    <n v="142.8359375"/>
    <s v=""/>
    <n v="142.8359375"/>
    <s v=""/>
    <n v="1"/>
  </r>
  <r>
    <x v="21"/>
    <n v="147.35681149999982"/>
    <s v=""/>
    <n v="147.35681149999982"/>
    <s v=""/>
    <n v="1"/>
  </r>
  <r>
    <x v="22"/>
    <n v="142.57751460000009"/>
    <s v=""/>
    <n v="142.57751460000009"/>
    <s v=""/>
    <n v="1"/>
  </r>
  <r>
    <x v="23"/>
    <n v="58.412109300000111"/>
    <s v=""/>
    <n v="58.412109300000111"/>
    <s v=""/>
    <n v="1"/>
  </r>
  <r>
    <x v="0"/>
    <n v="-20.089721699999927"/>
    <n v="-20.089721699999927"/>
    <s v=""/>
    <n v="1"/>
    <s v=""/>
  </r>
  <r>
    <x v="1"/>
    <n v="47.925903299999845"/>
    <s v=""/>
    <n v="47.925903299999845"/>
    <s v=""/>
    <n v="1"/>
  </r>
  <r>
    <x v="2"/>
    <n v="94.401611300000013"/>
    <s v=""/>
    <n v="94.401611300000013"/>
    <s v=""/>
    <n v="1"/>
  </r>
  <r>
    <x v="3"/>
    <n v="141.04321280000022"/>
    <s v=""/>
    <n v="141.04321280000022"/>
    <s v=""/>
    <n v="1"/>
  </r>
  <r>
    <x v="4"/>
    <n v="120.90954590000001"/>
    <s v=""/>
    <n v="120.90954590000001"/>
    <s v=""/>
    <n v="1"/>
  </r>
  <r>
    <x v="5"/>
    <n v="127.16247560000011"/>
    <s v=""/>
    <n v="127.16247560000011"/>
    <s v=""/>
    <n v="1"/>
  </r>
  <r>
    <x v="6"/>
    <n v="215.27429200000006"/>
    <s v=""/>
    <n v="215.27429200000006"/>
    <s v=""/>
    <n v="1"/>
  </r>
  <r>
    <x v="7"/>
    <n v="317.22448730000019"/>
    <s v=""/>
    <n v="317.22448730000019"/>
    <s v=""/>
    <n v="1"/>
  </r>
  <r>
    <x v="8"/>
    <n v="327.37011719999987"/>
    <s v=""/>
    <n v="327.37011719999987"/>
    <s v=""/>
    <n v="1"/>
  </r>
  <r>
    <x v="9"/>
    <n v="362.23840330000007"/>
    <s v=""/>
    <n v="362.23840330000007"/>
    <s v=""/>
    <n v="1"/>
  </r>
  <r>
    <x v="10"/>
    <n v="278.33044429999995"/>
    <s v=""/>
    <n v="278.33044429999995"/>
    <s v=""/>
    <n v="1"/>
  </r>
  <r>
    <x v="11"/>
    <n v="165.7602539999998"/>
    <s v=""/>
    <n v="165.7602539999998"/>
    <s v=""/>
    <n v="1"/>
  </r>
  <r>
    <x v="12"/>
    <n v="138.40332030000013"/>
    <s v=""/>
    <n v="138.40332030000013"/>
    <s v=""/>
    <n v="1"/>
  </r>
  <r>
    <x v="13"/>
    <n v="12.868042000000059"/>
    <s v=""/>
    <n v="12.868042000000059"/>
    <s v=""/>
    <n v="1"/>
  </r>
  <r>
    <x v="14"/>
    <n v="-1.2437744000001203"/>
    <n v="-1.2437744000001203"/>
    <s v=""/>
    <n v="1"/>
    <s v=""/>
  </r>
  <r>
    <x v="15"/>
    <n v="-31.01293940000005"/>
    <n v="-31.01293940000005"/>
    <s v=""/>
    <n v="1"/>
    <s v=""/>
  </r>
  <r>
    <x v="16"/>
    <n v="-43.713500899999872"/>
    <n v="-43.713500899999872"/>
    <s v=""/>
    <n v="1"/>
    <s v=""/>
  </r>
  <r>
    <x v="17"/>
    <n v="-22.095825200000036"/>
    <n v="-22.095825200000036"/>
    <s v=""/>
    <n v="1"/>
    <s v=""/>
  </r>
  <r>
    <x v="18"/>
    <n v="12.8671875"/>
    <s v=""/>
    <n v="12.8671875"/>
    <s v=""/>
    <n v="1"/>
  </r>
  <r>
    <x v="19"/>
    <n v="-44.20581049999987"/>
    <n v="-44.20581049999987"/>
    <s v=""/>
    <n v="1"/>
    <s v=""/>
  </r>
  <r>
    <x v="20"/>
    <n v="2.1506347000001824"/>
    <s v=""/>
    <n v="2.1506347000001824"/>
    <s v=""/>
    <n v="1"/>
  </r>
  <r>
    <x v="21"/>
    <n v="75.503418000000011"/>
    <s v=""/>
    <n v="75.503418000000011"/>
    <s v=""/>
    <n v="1"/>
  </r>
  <r>
    <x v="22"/>
    <n v="112.41772459999993"/>
    <s v=""/>
    <n v="112.41772459999993"/>
    <s v=""/>
    <n v="1"/>
  </r>
  <r>
    <x v="23"/>
    <n v="83.478515600000037"/>
    <s v=""/>
    <n v="83.478515600000037"/>
    <s v=""/>
    <n v="1"/>
  </r>
  <r>
    <x v="0"/>
    <n v="80.263305700000046"/>
    <s v=""/>
    <n v="80.263305700000046"/>
    <s v=""/>
    <n v="1"/>
  </r>
  <r>
    <x v="1"/>
    <n v="15.353820749999954"/>
    <s v=""/>
    <n v="15.353820749999954"/>
    <s v=""/>
    <n v="1"/>
  </r>
  <r>
    <x v="2"/>
    <n v="34.228576659999931"/>
    <s v=""/>
    <n v="34.228576659999931"/>
    <s v=""/>
    <n v="1"/>
  </r>
  <r>
    <x v="3"/>
    <n v="59.220520019999981"/>
    <s v=""/>
    <n v="59.220520019999981"/>
    <s v=""/>
    <n v="1"/>
  </r>
  <r>
    <x v="4"/>
    <n v="87.982543950000036"/>
    <s v=""/>
    <n v="87.982543950000036"/>
    <s v=""/>
    <n v="1"/>
  </r>
  <r>
    <x v="5"/>
    <n v="68.745117149999942"/>
    <s v=""/>
    <n v="68.745117149999942"/>
    <s v=""/>
    <n v="1"/>
  </r>
  <r>
    <x v="6"/>
    <n v="125.22949219999987"/>
    <s v=""/>
    <n v="125.22949219999987"/>
    <s v=""/>
    <n v="1"/>
  </r>
  <r>
    <x v="7"/>
    <n v="213.53125"/>
    <s v=""/>
    <n v="213.53125"/>
    <s v=""/>
    <n v="1"/>
  </r>
  <r>
    <x v="8"/>
    <n v="223.26416019999988"/>
    <s v=""/>
    <n v="223.26416019999988"/>
    <s v=""/>
    <n v="1"/>
  </r>
  <r>
    <x v="9"/>
    <n v="163.50573729999996"/>
    <s v=""/>
    <n v="163.50573729999996"/>
    <s v=""/>
    <n v="1"/>
  </r>
  <r>
    <x v="10"/>
    <n v="92.523559499999919"/>
    <s v=""/>
    <n v="92.523559499999919"/>
    <s v=""/>
    <n v="1"/>
  </r>
  <r>
    <x v="11"/>
    <n v="98.456665000000157"/>
    <s v=""/>
    <n v="98.456665000000157"/>
    <s v=""/>
    <n v="1"/>
  </r>
  <r>
    <x v="12"/>
    <n v="58.727172799999835"/>
    <s v=""/>
    <n v="58.727172799999835"/>
    <s v=""/>
    <n v="1"/>
  </r>
  <r>
    <x v="13"/>
    <n v="3.5286865000000489"/>
    <s v=""/>
    <n v="3.5286865000000489"/>
    <s v=""/>
    <n v="1"/>
  </r>
  <r>
    <x v="14"/>
    <n v="-15.726928699999917"/>
    <n v="-15.726928699999917"/>
    <s v=""/>
    <n v="1"/>
    <s v=""/>
  </r>
  <r>
    <x v="15"/>
    <n v="-77.068237299999964"/>
    <n v="-77.068237299999964"/>
    <s v=""/>
    <n v="1"/>
    <s v=""/>
  </r>
  <r>
    <x v="16"/>
    <n v="-115.7060547000001"/>
    <n v="-115.7060547000001"/>
    <s v=""/>
    <n v="1"/>
    <s v=""/>
  </r>
  <r>
    <x v="17"/>
    <n v="-150.22228999999993"/>
    <n v="-150.22228999999993"/>
    <s v=""/>
    <n v="1"/>
    <s v=""/>
  </r>
  <r>
    <x v="18"/>
    <n v="-184.33300780000013"/>
    <n v="-184.33300780000013"/>
    <s v=""/>
    <n v="1"/>
    <s v=""/>
  </r>
  <r>
    <x v="19"/>
    <n v="-261.08642569999984"/>
    <n v="-261.08642569999984"/>
    <s v=""/>
    <n v="1"/>
    <s v=""/>
  </r>
  <r>
    <x v="20"/>
    <n v="-201.71301269999981"/>
    <n v="-201.71301269999981"/>
    <s v=""/>
    <n v="1"/>
    <s v=""/>
  </r>
  <r>
    <x v="21"/>
    <n v="-138.14721680000002"/>
    <n v="-138.14721680000002"/>
    <s v=""/>
    <n v="1"/>
    <s v=""/>
  </r>
  <r>
    <x v="22"/>
    <n v="-128.83398440000019"/>
    <n v="-128.83398440000019"/>
    <s v=""/>
    <n v="1"/>
    <s v=""/>
  </r>
  <r>
    <x v="23"/>
    <n v="-160.9190673999999"/>
    <n v="-160.9190673999999"/>
    <s v=""/>
    <n v="1"/>
    <s v=""/>
  </r>
  <r>
    <x v="0"/>
    <n v="-184.71069340000008"/>
    <n v="-184.71069340000008"/>
    <s v=""/>
    <n v="1"/>
    <s v=""/>
  </r>
  <r>
    <x v="1"/>
    <n v="-237.29626459999986"/>
    <n v="-237.29626459999986"/>
    <s v=""/>
    <n v="1"/>
    <s v=""/>
  </r>
  <r>
    <x v="2"/>
    <n v="-272.14733879999994"/>
    <n v="-272.14733879999994"/>
    <s v=""/>
    <n v="1"/>
    <s v=""/>
  </r>
  <r>
    <x v="3"/>
    <n v="-264.05187990000013"/>
    <n v="-264.05187990000013"/>
    <s v=""/>
    <n v="1"/>
    <s v=""/>
  </r>
  <r>
    <x v="4"/>
    <n v="-215.78222660000006"/>
    <n v="-215.78222660000006"/>
    <s v=""/>
    <n v="1"/>
    <s v=""/>
  </r>
  <r>
    <x v="5"/>
    <n v="-120.09753410000008"/>
    <n v="-120.09753410000008"/>
    <s v=""/>
    <n v="1"/>
    <s v=""/>
  </r>
  <r>
    <x v="6"/>
    <n v="-67.988403400000152"/>
    <n v="-67.988403400000152"/>
    <s v=""/>
    <n v="1"/>
    <s v=""/>
  </r>
  <r>
    <x v="7"/>
    <n v="-11.558593799999926"/>
    <n v="-11.558593799999926"/>
    <s v=""/>
    <n v="1"/>
    <s v=""/>
  </r>
  <r>
    <x v="8"/>
    <n v="-18.349121100000048"/>
    <n v="-18.349121100000048"/>
    <s v=""/>
    <n v="1"/>
    <s v=""/>
  </r>
  <r>
    <x v="9"/>
    <n v="13.284668000000011"/>
    <s v=""/>
    <n v="13.284668000000011"/>
    <s v=""/>
    <n v="1"/>
  </r>
  <r>
    <x v="10"/>
    <n v="-76.818115199999966"/>
    <n v="-76.818115199999966"/>
    <s v=""/>
    <n v="1"/>
    <s v=""/>
  </r>
  <r>
    <x v="11"/>
    <n v="-102.91247560000011"/>
    <n v="-102.91247560000011"/>
    <s v=""/>
    <n v="1"/>
    <s v=""/>
  </r>
  <r>
    <x v="12"/>
    <n v="-54.273071300000083"/>
    <n v="-54.273071300000083"/>
    <s v=""/>
    <n v="1"/>
    <s v=""/>
  </r>
  <r>
    <x v="13"/>
    <n v="-73.762695299999905"/>
    <n v="-73.762695299999905"/>
    <s v=""/>
    <n v="1"/>
    <s v=""/>
  </r>
  <r>
    <x v="14"/>
    <n v="-109.14794920000008"/>
    <n v="-109.14794920000008"/>
    <s v=""/>
    <n v="1"/>
    <s v=""/>
  </r>
  <r>
    <x v="15"/>
    <n v="-54.932250899999872"/>
    <n v="-54.932250899999872"/>
    <s v=""/>
    <n v="1"/>
    <s v=""/>
  </r>
  <r>
    <x v="16"/>
    <n v="28.351440400000001"/>
    <s v=""/>
    <n v="28.351440400000001"/>
    <s v=""/>
    <n v="1"/>
  </r>
  <r>
    <x v="17"/>
    <n v="161.89935300000002"/>
    <s v=""/>
    <n v="161.89935300000002"/>
    <s v=""/>
    <n v="1"/>
  </r>
  <r>
    <x v="18"/>
    <n v="99.515503000000081"/>
    <s v=""/>
    <n v="99.515503000000081"/>
    <s v=""/>
    <n v="1"/>
  </r>
  <r>
    <x v="19"/>
    <n v="66.008300799999915"/>
    <s v=""/>
    <n v="66.008300799999915"/>
    <s v=""/>
    <n v="1"/>
  </r>
  <r>
    <x v="20"/>
    <n v="-57.232055700000046"/>
    <n v="-57.232055700000046"/>
    <s v=""/>
    <n v="1"/>
    <s v=""/>
  </r>
  <r>
    <x v="21"/>
    <n v="31.861083999999892"/>
    <s v=""/>
    <n v="31.861083999999892"/>
    <s v=""/>
    <n v="1"/>
  </r>
  <r>
    <x v="22"/>
    <n v="204.70391841000014"/>
    <s v=""/>
    <n v="204.70391841000014"/>
    <s v=""/>
    <n v="1"/>
  </r>
  <r>
    <x v="23"/>
    <n v="0.22448729999996431"/>
    <s v=""/>
    <n v="0.22448729999996431"/>
    <s v=""/>
    <n v="1"/>
  </r>
  <r>
    <x v="0"/>
    <n v="-152.60260010000002"/>
    <n v="-152.60260010000002"/>
    <s v=""/>
    <n v="1"/>
    <s v=""/>
  </r>
  <r>
    <x v="1"/>
    <n v="-10.688720700000204"/>
    <n v="-10.688720700000204"/>
    <s v=""/>
    <n v="1"/>
    <s v=""/>
  </r>
  <r>
    <x v="2"/>
    <n v="44.265869100000032"/>
    <s v=""/>
    <n v="44.265869100000032"/>
    <s v=""/>
    <n v="1"/>
  </r>
  <r>
    <x v="3"/>
    <n v="28.420165999999881"/>
    <s v=""/>
    <n v="28.420165999999881"/>
    <s v=""/>
    <n v="1"/>
  </r>
  <r>
    <x v="4"/>
    <n v="-10.780517599999939"/>
    <n v="-10.780517599999939"/>
    <s v=""/>
    <n v="1"/>
    <s v=""/>
  </r>
  <r>
    <x v="5"/>
    <n v="-3.9822998999998163"/>
    <n v="-3.9822998999998163"/>
    <s v=""/>
    <n v="1"/>
    <s v=""/>
  </r>
  <r>
    <x v="6"/>
    <n v="51.366455099999939"/>
    <s v=""/>
    <n v="51.366455099999939"/>
    <s v=""/>
    <n v="1"/>
  </r>
  <r>
    <x v="7"/>
    <n v="164.03576659999999"/>
    <s v=""/>
    <n v="164.03576659999999"/>
    <s v=""/>
    <n v="1"/>
  </r>
  <r>
    <x v="8"/>
    <n v="171.18469240000013"/>
    <s v=""/>
    <n v="171.18469240000013"/>
    <s v=""/>
    <n v="1"/>
  </r>
  <r>
    <x v="9"/>
    <n v="126.40856939999981"/>
    <s v=""/>
    <n v="126.40856939999981"/>
    <s v=""/>
    <n v="1"/>
  </r>
  <r>
    <x v="10"/>
    <n v="104.0028076000001"/>
    <s v=""/>
    <n v="104.0028076000001"/>
    <s v=""/>
    <n v="1"/>
  </r>
  <r>
    <x v="11"/>
    <n v="31.7578125"/>
    <s v=""/>
    <n v="31.7578125"/>
    <s v=""/>
    <n v="1"/>
  </r>
  <r>
    <x v="12"/>
    <n v="6.0186767000000145"/>
    <s v=""/>
    <n v="6.0186767000000145"/>
    <s v=""/>
    <n v="1"/>
  </r>
  <r>
    <x v="13"/>
    <n v="-45.817749000000049"/>
    <n v="-45.817749000000049"/>
    <s v=""/>
    <n v="1"/>
    <s v=""/>
  </r>
  <r>
    <x v="14"/>
    <n v="-12.538330099999939"/>
    <n v="-12.538330099999939"/>
    <s v=""/>
    <n v="1"/>
    <s v=""/>
  </r>
  <r>
    <x v="15"/>
    <n v="31.035400400000071"/>
    <s v=""/>
    <n v="31.035400400000071"/>
    <s v=""/>
    <n v="1"/>
  </r>
  <r>
    <x v="16"/>
    <n v="-12.29174799999987"/>
    <n v="-12.29174799999987"/>
    <s v=""/>
    <n v="1"/>
    <s v=""/>
  </r>
  <r>
    <x v="17"/>
    <n v="-98.782592700000123"/>
    <n v="-98.782592700000123"/>
    <s v=""/>
    <n v="1"/>
    <s v=""/>
  </r>
  <r>
    <x v="18"/>
    <n v="-95.520385699999906"/>
    <n v="-95.520385699999906"/>
    <s v=""/>
    <n v="1"/>
    <s v=""/>
  </r>
  <r>
    <x v="19"/>
    <n v="-191.86022949999983"/>
    <n v="-191.86022949999983"/>
    <s v=""/>
    <n v="1"/>
    <s v=""/>
  </r>
  <r>
    <x v="20"/>
    <n v="-245.15429679999988"/>
    <n v="-245.15429679999988"/>
    <s v=""/>
    <n v="1"/>
    <s v=""/>
  </r>
  <r>
    <x v="21"/>
    <n v="-287.50964350000004"/>
    <n v="-287.50964350000004"/>
    <s v=""/>
    <n v="1"/>
    <s v=""/>
  </r>
  <r>
    <x v="22"/>
    <n v="-375.70471190000012"/>
    <n v="-375.70471190000012"/>
    <s v=""/>
    <n v="1"/>
    <s v=""/>
  </r>
  <r>
    <x v="23"/>
    <n v="-451.9768067"/>
    <n v="-451.9768067"/>
    <s v=""/>
    <n v="1"/>
    <s v=""/>
  </r>
  <r>
    <x v="0"/>
    <n v="-439.77392579999992"/>
    <n v="-439.77392579999992"/>
    <s v=""/>
    <n v="1"/>
    <s v=""/>
  </r>
  <r>
    <x v="1"/>
    <n v="-374.56506349999995"/>
    <n v="-374.56506349999995"/>
    <s v=""/>
    <n v="1"/>
    <s v=""/>
  </r>
  <r>
    <x v="2"/>
    <n v="-353.30090339999992"/>
    <n v="-353.30090339999992"/>
    <s v=""/>
    <n v="1"/>
    <s v=""/>
  </r>
  <r>
    <x v="3"/>
    <n v="-267.43530269999997"/>
    <n v="-267.43530269999997"/>
    <s v=""/>
    <n v="1"/>
    <s v=""/>
  </r>
  <r>
    <x v="4"/>
    <n v="-272.1533202999999"/>
    <n v="-272.1533202999999"/>
    <s v=""/>
    <n v="1"/>
    <s v=""/>
  </r>
  <r>
    <x v="5"/>
    <n v="-292.85729979999996"/>
    <n v="-292.85729979999996"/>
    <s v=""/>
    <n v="1"/>
    <s v=""/>
  </r>
  <r>
    <x v="6"/>
    <n v="-210.9482422000001"/>
    <n v="-210.9482422000001"/>
    <s v=""/>
    <n v="1"/>
    <s v=""/>
  </r>
  <r>
    <x v="7"/>
    <n v="-126.39904779999983"/>
    <n v="-126.39904779999983"/>
    <s v=""/>
    <n v="1"/>
    <s v=""/>
  </r>
  <r>
    <x v="8"/>
    <n v="-126.11523439999996"/>
    <n v="-126.11523439999996"/>
    <s v=""/>
    <n v="1"/>
    <s v=""/>
  </r>
  <r>
    <x v="9"/>
    <n v="-133.55285649999996"/>
    <n v="-133.55285649999996"/>
    <s v=""/>
    <n v="1"/>
    <s v=""/>
  </r>
  <r>
    <x v="10"/>
    <n v="-156.39306639999995"/>
    <n v="-156.39306639999995"/>
    <s v=""/>
    <n v="1"/>
    <s v=""/>
  </r>
  <r>
    <x v="11"/>
    <n v="-215.70263670000008"/>
    <n v="-215.70263670000008"/>
    <s v=""/>
    <n v="1"/>
    <s v=""/>
  </r>
  <r>
    <x v="12"/>
    <n v="-217.64428709999993"/>
    <n v="-217.64428709999993"/>
    <s v=""/>
    <n v="1"/>
    <s v=""/>
  </r>
  <r>
    <x v="13"/>
    <n v="-252.24194339999985"/>
    <n v="-252.24194339999985"/>
    <s v=""/>
    <n v="1"/>
    <s v=""/>
  </r>
  <r>
    <x v="14"/>
    <n v="-230.00244139999995"/>
    <n v="-230.00244139999995"/>
    <s v=""/>
    <n v="1"/>
    <s v=""/>
  </r>
  <r>
    <x v="15"/>
    <n v="-189.38989249999986"/>
    <n v="-189.38989249999986"/>
    <s v=""/>
    <n v="1"/>
    <s v=""/>
  </r>
  <r>
    <x v="16"/>
    <n v="-184.24304200000006"/>
    <n v="-184.24304200000006"/>
    <s v=""/>
    <n v="1"/>
    <s v=""/>
  </r>
  <r>
    <x v="17"/>
    <n v="-251.61804200000006"/>
    <n v="-251.61804200000006"/>
    <s v=""/>
    <n v="1"/>
    <s v=""/>
  </r>
  <r>
    <x v="18"/>
    <n v="-285.89477540000007"/>
    <n v="-285.89477540000007"/>
    <s v=""/>
    <n v="1"/>
    <s v=""/>
  </r>
  <r>
    <x v="19"/>
    <n v="-179.41467280000006"/>
    <n v="-179.41467280000006"/>
    <s v=""/>
    <n v="1"/>
    <s v=""/>
  </r>
  <r>
    <x v="20"/>
    <n v="-117.01745600000004"/>
    <n v="-117.01745600000004"/>
    <s v=""/>
    <n v="1"/>
    <s v=""/>
  </r>
  <r>
    <x v="21"/>
    <n v="-278.28332520000004"/>
    <n v="-278.28332520000004"/>
    <s v=""/>
    <n v="1"/>
    <s v=""/>
  </r>
  <r>
    <x v="22"/>
    <n v="-270.62841789999993"/>
    <n v="-270.62841789999993"/>
    <s v=""/>
    <n v="1"/>
    <s v=""/>
  </r>
  <r>
    <x v="23"/>
    <n v="-350.93383790000007"/>
    <n v="-350.93383790000007"/>
    <s v=""/>
    <n v="1"/>
    <s v=""/>
  </r>
  <r>
    <x v="0"/>
    <n v="-349.88708490000022"/>
    <n v="-349.88708490000022"/>
    <s v=""/>
    <n v="1"/>
    <s v=""/>
  </r>
  <r>
    <x v="1"/>
    <n v="-319.51647950000006"/>
    <n v="-319.51647950000006"/>
    <s v=""/>
    <n v="1"/>
    <s v=""/>
  </r>
  <r>
    <x v="2"/>
    <n v="-286.69750980000003"/>
    <n v="-286.69750980000003"/>
    <s v=""/>
    <n v="1"/>
    <s v=""/>
  </r>
  <r>
    <x v="3"/>
    <n v="-157.06610109999997"/>
    <n v="-157.06610109999997"/>
    <s v=""/>
    <n v="1"/>
    <s v=""/>
  </r>
  <r>
    <x v="4"/>
    <n v="-194.6669922000001"/>
    <n v="-194.6669922000001"/>
    <s v=""/>
    <n v="1"/>
    <s v=""/>
  </r>
  <r>
    <x v="5"/>
    <n v="-150.68225099999995"/>
    <n v="-150.68225099999995"/>
    <s v=""/>
    <n v="1"/>
    <s v=""/>
  </r>
  <r>
    <x v="6"/>
    <n v="-175.66528319999998"/>
    <n v="-175.66528319999998"/>
    <s v=""/>
    <n v="1"/>
    <s v=""/>
  </r>
  <r>
    <x v="7"/>
    <n v="-85.083374000000049"/>
    <n v="-85.083374000000049"/>
    <s v=""/>
    <n v="1"/>
    <s v=""/>
  </r>
  <r>
    <x v="8"/>
    <n v="-166.0311279"/>
    <n v="-166.0311279"/>
    <s v=""/>
    <n v="1"/>
    <s v=""/>
  </r>
  <r>
    <x v="9"/>
    <n v="-98.878295900000012"/>
    <n v="-98.878295900000012"/>
    <s v=""/>
    <n v="1"/>
    <s v=""/>
  </r>
  <r>
    <x v="10"/>
    <n v="-130.97924809999995"/>
    <n v="-130.97924809999995"/>
    <s v=""/>
    <n v="1"/>
    <s v=""/>
  </r>
  <r>
    <x v="11"/>
    <n v="-154.58972169999993"/>
    <n v="-154.58972169999993"/>
    <s v=""/>
    <n v="1"/>
    <s v=""/>
  </r>
  <r>
    <x v="12"/>
    <n v="-212.66235350000011"/>
    <n v="-212.66235350000011"/>
    <s v=""/>
    <n v="1"/>
    <s v=""/>
  </r>
  <r>
    <x v="13"/>
    <n v="-161.18347169999993"/>
    <n v="-161.18347169999993"/>
    <s v=""/>
    <n v="1"/>
    <s v=""/>
  </r>
  <r>
    <x v="14"/>
    <n v="-53.126220699999976"/>
    <n v="-53.126220699999976"/>
    <s v=""/>
    <n v="1"/>
    <s v=""/>
  </r>
  <r>
    <x v="15"/>
    <n v="-39.240844700000025"/>
    <n v="-39.240844700000025"/>
    <s v=""/>
    <n v="1"/>
    <s v=""/>
  </r>
  <r>
    <x v="16"/>
    <n v="-41.214599599999929"/>
    <n v="-41.214599599999929"/>
    <s v=""/>
    <n v="1"/>
    <s v=""/>
  </r>
  <r>
    <x v="17"/>
    <n v="-12.06677250000007"/>
    <n v="-12.06677250000007"/>
    <s v=""/>
    <n v="1"/>
    <s v=""/>
  </r>
  <r>
    <x v="18"/>
    <n v="-50.421142599999939"/>
    <n v="-50.421142599999939"/>
    <s v=""/>
    <n v="1"/>
    <s v=""/>
  </r>
  <r>
    <x v="19"/>
    <n v="-117.86523439999996"/>
    <n v="-117.86523439999996"/>
    <s v=""/>
    <n v="1"/>
    <s v=""/>
  </r>
  <r>
    <x v="20"/>
    <n v="-97.492553699999917"/>
    <n v="-97.492553699999917"/>
    <s v=""/>
    <n v="1"/>
    <s v=""/>
  </r>
  <r>
    <x v="21"/>
    <n v="-39.46020499999986"/>
    <n v="-39.46020499999986"/>
    <s v=""/>
    <n v="1"/>
    <s v=""/>
  </r>
  <r>
    <x v="22"/>
    <n v="-40.29492190000019"/>
    <n v="-40.29492190000019"/>
    <s v=""/>
    <n v="1"/>
    <s v=""/>
  </r>
  <r>
    <x v="23"/>
    <n v="-20.087646500000119"/>
    <n v="-20.087646500000119"/>
    <s v=""/>
    <n v="1"/>
    <s v=""/>
  </r>
  <r>
    <x v="0"/>
    <n v="-21.486572199999955"/>
    <n v="-21.486572199999955"/>
    <s v=""/>
    <n v="1"/>
    <s v=""/>
  </r>
  <r>
    <x v="1"/>
    <n v="95.422607400000061"/>
    <s v=""/>
    <n v="95.422607400000061"/>
    <s v=""/>
    <n v="1"/>
  </r>
  <r>
    <x v="2"/>
    <n v="254.50524897000014"/>
    <s v=""/>
    <n v="254.50524897000014"/>
    <s v=""/>
    <n v="1"/>
  </r>
  <r>
    <x v="3"/>
    <n v="232.46502688999999"/>
    <s v=""/>
    <n v="232.46502688999999"/>
    <s v=""/>
    <n v="1"/>
  </r>
  <r>
    <x v="4"/>
    <n v="188.2344971"/>
    <s v=""/>
    <n v="188.2344971"/>
    <s v=""/>
    <n v="1"/>
  </r>
  <r>
    <x v="5"/>
    <n v="163.86413570999991"/>
    <s v=""/>
    <n v="163.86413570999991"/>
    <s v=""/>
    <n v="1"/>
  </r>
  <r>
    <x v="6"/>
    <n v="202.12597658999994"/>
    <s v=""/>
    <n v="202.12597658999994"/>
    <s v=""/>
    <n v="1"/>
  </r>
  <r>
    <x v="7"/>
    <n v="268.96850584999993"/>
    <s v=""/>
    <n v="268.96850584999993"/>
    <s v=""/>
    <n v="1"/>
  </r>
  <r>
    <x v="8"/>
    <n v="311.87145994999992"/>
    <s v=""/>
    <n v="311.87145994999992"/>
    <s v=""/>
    <n v="1"/>
  </r>
  <r>
    <x v="9"/>
    <n v="268.70947269999988"/>
    <s v=""/>
    <n v="268.70947269999988"/>
    <s v=""/>
    <n v="1"/>
  </r>
  <r>
    <x v="10"/>
    <n v="174.81994630000008"/>
    <s v=""/>
    <n v="174.81994630000008"/>
    <s v=""/>
    <n v="1"/>
  </r>
  <r>
    <x v="11"/>
    <n v="74.53637700000013"/>
    <s v=""/>
    <n v="74.53637700000013"/>
    <s v=""/>
    <n v="1"/>
  </r>
  <r>
    <x v="12"/>
    <n v="22.581176700000015"/>
    <s v=""/>
    <n v="22.581176700000015"/>
    <s v=""/>
    <n v="1"/>
  </r>
  <r>
    <x v="13"/>
    <n v="-44.203613300000143"/>
    <n v="-44.203613300000143"/>
    <s v=""/>
    <n v="1"/>
    <s v=""/>
  </r>
  <r>
    <x v="14"/>
    <n v="-69.223266599999988"/>
    <n v="-69.223266599999988"/>
    <s v=""/>
    <n v="1"/>
    <s v=""/>
  </r>
  <r>
    <x v="15"/>
    <n v="-181.71142579999992"/>
    <n v="-181.71142579999992"/>
    <s v=""/>
    <n v="1"/>
    <s v=""/>
  </r>
  <r>
    <x v="16"/>
    <n v="-169.74829099999988"/>
    <n v="-169.74829099999988"/>
    <s v=""/>
    <n v="1"/>
    <s v=""/>
  </r>
  <r>
    <x v="17"/>
    <n v="-105.16760260000001"/>
    <n v="-105.16760260000001"/>
    <s v=""/>
    <n v="1"/>
    <s v=""/>
  </r>
  <r>
    <x v="18"/>
    <n v="-93.021484300000111"/>
    <n v="-93.021484300000111"/>
    <s v=""/>
    <n v="1"/>
    <s v=""/>
  </r>
  <r>
    <x v="19"/>
    <n v="-116.27185059999988"/>
    <n v="-116.27185059999988"/>
    <s v=""/>
    <n v="1"/>
    <s v=""/>
  </r>
  <r>
    <x v="20"/>
    <n v="6.4660644999999022"/>
    <s v=""/>
    <n v="6.4660644999999022"/>
    <s v=""/>
    <n v="1"/>
  </r>
  <r>
    <x v="21"/>
    <n v="60.717529300000024"/>
    <s v=""/>
    <n v="60.717529300000024"/>
    <s v=""/>
    <n v="1"/>
  </r>
  <r>
    <x v="22"/>
    <n v="76.754150400000071"/>
    <s v=""/>
    <n v="76.754150400000071"/>
    <s v=""/>
    <n v="1"/>
  </r>
  <r>
    <x v="23"/>
    <n v="7.8721923999999035"/>
    <s v=""/>
    <n v="7.8721923999999035"/>
    <s v=""/>
    <n v="1"/>
  </r>
  <r>
    <x v="0"/>
    <n v="158.74353026999995"/>
    <s v=""/>
    <n v="158.74353026999995"/>
    <s v=""/>
    <n v="1"/>
  </r>
  <r>
    <x v="1"/>
    <n v="202.78759763999994"/>
    <s v=""/>
    <n v="202.78759763999994"/>
    <s v=""/>
    <n v="1"/>
  </r>
  <r>
    <x v="2"/>
    <n v="218.10394283999995"/>
    <s v=""/>
    <n v="218.10394283999995"/>
    <s v=""/>
    <n v="1"/>
  </r>
  <r>
    <x v="3"/>
    <n v="178.54821775000005"/>
    <s v=""/>
    <n v="178.54821775000005"/>
    <s v=""/>
    <n v="1"/>
  </r>
  <r>
    <x v="4"/>
    <n v="99.807556199999908"/>
    <s v=""/>
    <n v="99.807556199999908"/>
    <s v=""/>
    <n v="1"/>
  </r>
  <r>
    <x v="5"/>
    <n v="6.8748779000000013"/>
    <s v=""/>
    <n v="6.8748779000000013"/>
    <s v=""/>
    <n v="1"/>
  </r>
  <r>
    <x v="6"/>
    <n v="-41.671142599999939"/>
    <n v="-41.671142599999939"/>
    <s v=""/>
    <n v="1"/>
    <s v=""/>
  </r>
  <r>
    <x v="7"/>
    <n v="-67.229125999999951"/>
    <n v="-67.229125999999951"/>
    <s v=""/>
    <n v="1"/>
    <s v=""/>
  </r>
  <r>
    <x v="8"/>
    <n v="-136.58544920000008"/>
    <n v="-136.58544920000008"/>
    <s v=""/>
    <n v="1"/>
    <s v=""/>
  </r>
  <r>
    <x v="9"/>
    <n v="-103.11169429999995"/>
    <n v="-103.11169429999995"/>
    <s v=""/>
    <n v="1"/>
    <s v=""/>
  </r>
  <r>
    <x v="10"/>
    <n v="-33.885864299999866"/>
    <n v="-33.885864299999866"/>
    <s v=""/>
    <n v="1"/>
    <s v=""/>
  </r>
  <r>
    <x v="11"/>
    <n v="43.484252999999853"/>
    <s v=""/>
    <n v="43.484252999999853"/>
    <s v=""/>
    <n v="1"/>
  </r>
  <r>
    <x v="12"/>
    <n v="16.161499000000049"/>
    <s v=""/>
    <n v="16.161499000000049"/>
    <s v=""/>
    <n v="1"/>
  </r>
  <r>
    <x v="13"/>
    <n v="-82.476196300000083"/>
    <n v="-82.476196300000083"/>
    <s v=""/>
    <n v="1"/>
    <s v=""/>
  </r>
  <r>
    <x v="14"/>
    <n v="-51.927856399999882"/>
    <n v="-51.927856399999882"/>
    <s v=""/>
    <n v="1"/>
    <s v=""/>
  </r>
  <r>
    <x v="15"/>
    <n v="61.480468699999847"/>
    <s v=""/>
    <n v="61.480468699999847"/>
    <s v=""/>
    <n v="1"/>
  </r>
  <r>
    <x v="16"/>
    <n v="101.7733154"/>
    <s v=""/>
    <n v="101.7733154"/>
    <s v=""/>
    <n v="1"/>
  </r>
  <r>
    <x v="17"/>
    <n v="72.508300799999915"/>
    <s v=""/>
    <n v="72.508300799999915"/>
    <s v=""/>
    <n v="1"/>
  </r>
  <r>
    <x v="18"/>
    <n v="2.4875488000000132"/>
    <s v=""/>
    <n v="2.4875488000000132"/>
    <s v=""/>
    <n v="1"/>
  </r>
  <r>
    <x v="19"/>
    <n v="105.69519050000008"/>
    <s v=""/>
    <n v="105.69519050000008"/>
    <s v=""/>
    <n v="1"/>
  </r>
  <r>
    <x v="20"/>
    <n v="188.24621589999992"/>
    <s v=""/>
    <n v="188.24621589999992"/>
    <s v=""/>
    <n v="1"/>
  </r>
  <r>
    <x v="21"/>
    <n v="214.55041500000016"/>
    <s v=""/>
    <n v="214.55041500000016"/>
    <s v=""/>
    <n v="1"/>
  </r>
  <r>
    <x v="22"/>
    <n v="257.55297850000011"/>
    <s v=""/>
    <n v="257.55297850000011"/>
    <s v=""/>
    <n v="1"/>
  </r>
  <r>
    <x v="23"/>
    <n v="146.7423096"/>
    <s v=""/>
    <n v="146.7423096"/>
    <s v=""/>
    <n v="1"/>
  </r>
  <r>
    <x v="0"/>
    <n v="155.78002930000002"/>
    <s v=""/>
    <n v="155.78002930000002"/>
    <s v=""/>
    <n v="1"/>
  </r>
  <r>
    <x v="1"/>
    <n v="28.799072299999807"/>
    <s v=""/>
    <n v="28.799072299999807"/>
    <s v=""/>
    <n v="1"/>
  </r>
  <r>
    <x v="3"/>
    <n v="-75.574829099999988"/>
    <n v="-75.574829099999988"/>
    <s v=""/>
    <n v="1"/>
    <s v=""/>
  </r>
  <r>
    <x v="4"/>
    <n v="-269.64367670000001"/>
    <n v="-269.64367670000001"/>
    <s v=""/>
    <n v="1"/>
    <s v=""/>
  </r>
  <r>
    <x v="5"/>
    <n v="-268.52124030000004"/>
    <n v="-268.52124030000004"/>
    <s v=""/>
    <n v="1"/>
    <s v=""/>
  </r>
  <r>
    <x v="6"/>
    <n v="-275.21435539999993"/>
    <n v="-275.21435539999993"/>
    <s v=""/>
    <n v="1"/>
    <s v=""/>
  </r>
  <r>
    <x v="7"/>
    <n v="-249.31286619999992"/>
    <n v="-249.31286619999992"/>
    <s v=""/>
    <n v="1"/>
    <s v=""/>
  </r>
  <r>
    <x v="8"/>
    <n v="-217.55004880000001"/>
    <n v="-217.55004880000001"/>
    <s v=""/>
    <n v="1"/>
    <s v=""/>
  </r>
  <r>
    <x v="9"/>
    <n v="-169.91638179999995"/>
    <n v="-169.91638179999995"/>
    <s v=""/>
    <n v="1"/>
    <s v=""/>
  </r>
  <r>
    <x v="10"/>
    <n v="-179.43884279999997"/>
    <n v="-179.43884279999997"/>
    <s v=""/>
    <n v="1"/>
    <s v=""/>
  </r>
  <r>
    <x v="11"/>
    <n v="-198.29284660000008"/>
    <n v="-198.29284660000008"/>
    <s v=""/>
    <n v="1"/>
    <s v=""/>
  </r>
  <r>
    <x v="12"/>
    <n v="-109.46484379999993"/>
    <n v="-109.46484379999993"/>
    <s v=""/>
    <n v="1"/>
    <s v=""/>
  </r>
  <r>
    <x v="13"/>
    <n v="-88.575195300000132"/>
    <n v="-88.575195300000132"/>
    <s v=""/>
    <n v="1"/>
    <s v=""/>
  </r>
  <r>
    <x v="14"/>
    <n v="-137.78503410000008"/>
    <n v="-137.78503410000008"/>
    <s v=""/>
    <n v="1"/>
    <s v=""/>
  </r>
  <r>
    <x v="15"/>
    <n v="-133.76611329999992"/>
    <n v="-133.76611329999992"/>
    <s v=""/>
    <n v="1"/>
    <s v=""/>
  </r>
  <r>
    <x v="16"/>
    <n v="-149.15039060000004"/>
    <n v="-149.15039060000004"/>
    <s v=""/>
    <n v="1"/>
    <s v=""/>
  </r>
  <r>
    <x v="17"/>
    <n v="-84.166870100000096"/>
    <n v="-84.166870100000096"/>
    <s v=""/>
    <n v="1"/>
    <s v=""/>
  </r>
  <r>
    <x v="18"/>
    <n v="-94.271606499999962"/>
    <n v="-94.271606499999962"/>
    <s v=""/>
    <n v="1"/>
    <s v=""/>
  </r>
  <r>
    <x v="19"/>
    <n v="-120.50061029999983"/>
    <n v="-120.50061029999983"/>
    <s v=""/>
    <n v="1"/>
    <s v=""/>
  </r>
  <r>
    <x v="20"/>
    <n v="-267.78063960000009"/>
    <n v="-267.78063960000009"/>
    <s v=""/>
    <n v="1"/>
    <s v=""/>
  </r>
  <r>
    <x v="21"/>
    <n v="-233.47131349999995"/>
    <n v="-233.47131349999995"/>
    <s v=""/>
    <n v="1"/>
    <s v=""/>
  </r>
  <r>
    <x v="22"/>
    <n v="-193.0155029"/>
    <n v="-193.0155029"/>
    <s v=""/>
    <n v="1"/>
    <s v=""/>
  </r>
  <r>
    <x v="23"/>
    <n v="-203.11486820000005"/>
    <n v="-203.11486820000005"/>
    <s v=""/>
    <n v="1"/>
    <s v=""/>
  </r>
  <r>
    <x v="0"/>
    <n v="-244.96411129999979"/>
    <n v="-244.96411129999979"/>
    <s v=""/>
    <n v="1"/>
    <s v=""/>
  </r>
  <r>
    <x v="1"/>
    <n v="-242.77453609999998"/>
    <n v="-242.77453609999998"/>
    <s v=""/>
    <n v="1"/>
    <s v=""/>
  </r>
  <r>
    <x v="2"/>
    <n v="-220.8201904"/>
    <n v="-220.8201904"/>
    <s v=""/>
    <n v="1"/>
    <s v=""/>
  </r>
  <r>
    <x v="3"/>
    <n v="-104.75"/>
    <n v="-104.75"/>
    <s v=""/>
    <n v="1"/>
    <s v=""/>
  </r>
  <r>
    <x v="4"/>
    <n v="-52.440307699999948"/>
    <n v="-52.440307699999948"/>
    <s v=""/>
    <n v="1"/>
    <s v=""/>
  </r>
  <r>
    <x v="5"/>
    <n v="-29.362670900000012"/>
    <n v="-29.362670900000012"/>
    <s v=""/>
    <n v="1"/>
    <s v=""/>
  </r>
  <r>
    <x v="6"/>
    <n v="35.874511799999937"/>
    <s v=""/>
    <n v="35.874511799999937"/>
    <s v=""/>
    <n v="1"/>
  </r>
  <r>
    <x v="7"/>
    <n v="24.73706059999995"/>
    <s v=""/>
    <n v="24.73706059999995"/>
    <s v=""/>
    <n v="1"/>
  </r>
  <r>
    <x v="8"/>
    <n v="139.40185550000001"/>
    <s v=""/>
    <n v="139.40185550000001"/>
    <s v=""/>
    <n v="1"/>
  </r>
  <r>
    <x v="9"/>
    <n v="152.5673827999999"/>
    <s v=""/>
    <n v="152.5673827999999"/>
    <s v=""/>
    <n v="1"/>
  </r>
  <r>
    <x v="10"/>
    <n v="85.438842799999975"/>
    <s v=""/>
    <n v="85.438842799999975"/>
    <s v=""/>
    <n v="1"/>
  </r>
  <r>
    <x v="11"/>
    <n v="-18.671142599999939"/>
    <n v="-18.671142599999939"/>
    <s v=""/>
    <n v="1"/>
    <s v=""/>
  </r>
  <r>
    <x v="12"/>
    <n v="56.950561500000049"/>
    <s v=""/>
    <n v="56.950561500000049"/>
    <s v=""/>
    <n v="1"/>
  </r>
  <r>
    <x v="13"/>
    <n v="54.49572749999993"/>
    <s v=""/>
    <n v="54.49572749999993"/>
    <s v=""/>
    <n v="1"/>
  </r>
  <r>
    <x v="14"/>
    <n v="22.809692399999904"/>
    <s v=""/>
    <n v="22.809692399999904"/>
    <s v=""/>
    <n v="1"/>
  </r>
  <r>
    <x v="15"/>
    <n v="-18.08947749999993"/>
    <n v="-18.08947749999993"/>
    <s v=""/>
    <n v="1"/>
    <s v=""/>
  </r>
  <r>
    <x v="16"/>
    <n v="-55.865722700000106"/>
    <n v="-55.865722700000106"/>
    <s v=""/>
    <n v="1"/>
    <s v=""/>
  </r>
  <r>
    <x v="17"/>
    <n v="-50.663940400000001"/>
    <n v="-50.663940400000001"/>
    <s v=""/>
    <n v="1"/>
    <s v=""/>
  </r>
  <r>
    <x v="18"/>
    <n v="-36.01403809999988"/>
    <n v="-36.01403809999988"/>
    <s v=""/>
    <n v="1"/>
    <s v=""/>
  </r>
  <r>
    <x v="19"/>
    <n v="-3.275390699999889"/>
    <n v="-3.275390699999889"/>
    <s v=""/>
    <n v="1"/>
    <s v=""/>
  </r>
  <r>
    <x v="20"/>
    <n v="56.537475500000028"/>
    <s v=""/>
    <n v="56.537475500000028"/>
    <s v=""/>
    <n v="1"/>
  </r>
  <r>
    <x v="21"/>
    <n v="137.53784180000002"/>
    <s v=""/>
    <n v="137.53784180000002"/>
    <s v=""/>
    <n v="1"/>
  </r>
  <r>
    <x v="22"/>
    <n v="200.98669440000003"/>
    <s v=""/>
    <n v="200.98669440000003"/>
    <s v=""/>
    <n v="1"/>
  </r>
  <r>
    <x v="23"/>
    <n v="143.89526369999999"/>
    <s v=""/>
    <n v="143.89526369999999"/>
    <s v=""/>
    <n v="1"/>
  </r>
  <r>
    <x v="0"/>
    <n v="-28.395507799999905"/>
    <n v="-28.395507799999905"/>
    <s v=""/>
    <n v="1"/>
    <s v=""/>
  </r>
  <r>
    <x v="1"/>
    <n v="-72.182617200000095"/>
    <n v="-72.182617200000095"/>
    <s v=""/>
    <n v="1"/>
    <s v=""/>
  </r>
  <r>
    <x v="2"/>
    <n v="-55.908813499999951"/>
    <n v="-55.908813499999951"/>
    <s v=""/>
    <n v="1"/>
    <s v=""/>
  </r>
  <r>
    <x v="3"/>
    <n v="-116.87719730000003"/>
    <n v="-116.87719730000003"/>
    <s v=""/>
    <n v="1"/>
    <s v=""/>
  </r>
  <r>
    <x v="4"/>
    <n v="-162.00659180000002"/>
    <n v="-162.00659180000002"/>
    <s v=""/>
    <n v="1"/>
    <s v=""/>
  </r>
  <r>
    <x v="5"/>
    <n v="-166.25329590000001"/>
    <n v="-166.25329590000001"/>
    <s v=""/>
    <n v="1"/>
    <s v=""/>
  </r>
  <r>
    <x v="6"/>
    <n v="-159.46289059999981"/>
    <n v="-159.46289059999981"/>
    <s v=""/>
    <n v="1"/>
    <s v=""/>
  </r>
  <r>
    <x v="7"/>
    <n v="-116.51953129999993"/>
    <n v="-116.51953129999993"/>
    <s v=""/>
    <n v="1"/>
    <s v=""/>
  </r>
  <r>
    <x v="8"/>
    <n v="-78.035034199999927"/>
    <n v="-78.035034199999927"/>
    <s v=""/>
    <n v="1"/>
    <s v=""/>
  </r>
  <r>
    <x v="9"/>
    <n v="-79.220214799999894"/>
    <n v="-79.220214799999894"/>
    <s v=""/>
    <n v="1"/>
    <s v=""/>
  </r>
  <r>
    <x v="10"/>
    <n v="-137.40185549999978"/>
    <n v="-137.40185549999978"/>
    <s v=""/>
    <n v="1"/>
    <s v=""/>
  </r>
  <r>
    <x v="11"/>
    <n v="-160.03198240000006"/>
    <n v="-160.03198240000006"/>
    <s v=""/>
    <n v="1"/>
    <s v=""/>
  </r>
  <r>
    <x v="12"/>
    <n v="-86.662231399999882"/>
    <n v="-86.662231399999882"/>
    <s v=""/>
    <n v="1"/>
    <s v=""/>
  </r>
  <r>
    <x v="13"/>
    <n v="-28.770507800000132"/>
    <n v="-28.770507800000132"/>
    <s v=""/>
    <n v="1"/>
    <s v=""/>
  </r>
  <r>
    <x v="14"/>
    <n v="15.973999000000049"/>
    <s v=""/>
    <n v="15.973999000000049"/>
    <s v=""/>
    <n v="1"/>
  </r>
  <r>
    <x v="15"/>
    <n v="6.6218261999999868"/>
    <s v=""/>
    <n v="6.6218261999999868"/>
    <s v=""/>
    <n v="1"/>
  </r>
  <r>
    <x v="16"/>
    <n v="-32.016235399999914"/>
    <n v="-32.016235399999914"/>
    <s v=""/>
    <n v="1"/>
    <s v=""/>
  </r>
  <r>
    <x v="17"/>
    <n v="-56.053832999999941"/>
    <n v="-56.053832999999941"/>
    <s v=""/>
    <n v="1"/>
    <s v=""/>
  </r>
  <r>
    <x v="18"/>
    <n v="-171.4141846"/>
    <n v="-171.4141846"/>
    <s v=""/>
    <n v="1"/>
    <s v=""/>
  </r>
  <r>
    <x v="19"/>
    <n v="-172.63122559999988"/>
    <n v="-172.63122559999988"/>
    <s v=""/>
    <n v="1"/>
    <s v=""/>
  </r>
  <r>
    <x v="20"/>
    <n v="-87.224487299999964"/>
    <n v="-87.224487299999964"/>
    <s v=""/>
    <n v="1"/>
    <s v=""/>
  </r>
  <r>
    <x v="21"/>
    <n v="116.97766109999998"/>
    <s v=""/>
    <n v="116.97766109999998"/>
    <s v=""/>
    <n v="1"/>
  </r>
  <r>
    <x v="22"/>
    <n v="258.72558590000017"/>
    <s v=""/>
    <n v="258.72558590000017"/>
    <s v=""/>
    <n v="1"/>
  </r>
  <r>
    <x v="23"/>
    <n v="239.64160159999983"/>
    <s v=""/>
    <n v="239.64160159999983"/>
    <s v=""/>
    <n v="1"/>
  </r>
  <r>
    <x v="0"/>
    <n v="80.472778300000073"/>
    <s v=""/>
    <n v="80.472778300000073"/>
    <s v=""/>
    <n v="1"/>
  </r>
  <r>
    <x v="1"/>
    <n v="50.926513699999987"/>
    <s v=""/>
    <n v="50.926513699999987"/>
    <s v=""/>
    <n v="1"/>
  </r>
  <r>
    <x v="2"/>
    <n v="-17.160339300000032"/>
    <n v="-17.160339300000032"/>
    <s v=""/>
    <n v="1"/>
    <s v=""/>
  </r>
  <r>
    <x v="3"/>
    <n v="-9.9727172799999835"/>
    <n v="-9.9727172799999835"/>
    <s v=""/>
    <n v="1"/>
    <s v=""/>
  </r>
  <r>
    <x v="4"/>
    <n v="-29.174865719999957"/>
    <n v="-29.174865719999957"/>
    <s v=""/>
    <n v="1"/>
    <s v=""/>
  </r>
  <r>
    <x v="5"/>
    <n v="-116.09405520999996"/>
    <n v="-116.09405520999996"/>
    <s v=""/>
    <n v="1"/>
    <s v=""/>
  </r>
  <r>
    <x v="6"/>
    <n v="-181.27917484000011"/>
    <n v="-181.27917484000011"/>
    <s v=""/>
    <n v="1"/>
    <s v=""/>
  </r>
  <r>
    <x v="7"/>
    <n v="-129.56616210000016"/>
    <n v="-129.56616210000016"/>
    <s v=""/>
    <n v="1"/>
    <s v=""/>
  </r>
  <r>
    <x v="8"/>
    <n v="-63.071899399999893"/>
    <n v="-63.071899399999893"/>
    <s v=""/>
    <n v="1"/>
    <s v=""/>
  </r>
  <r>
    <x v="9"/>
    <n v="-3.482421800000111"/>
    <n v="-3.482421800000111"/>
    <s v=""/>
    <n v="1"/>
    <s v=""/>
  </r>
  <r>
    <x v="10"/>
    <n v="-24.210571300000083"/>
    <n v="-24.210571300000083"/>
    <s v=""/>
    <n v="1"/>
    <s v=""/>
  </r>
  <r>
    <x v="11"/>
    <n v="-56.527465799999845"/>
    <n v="-56.527465799999845"/>
    <s v=""/>
    <n v="1"/>
    <s v=""/>
  </r>
  <r>
    <x v="12"/>
    <n v="-67.414550799999915"/>
    <n v="-67.414550799999915"/>
    <s v=""/>
    <n v="1"/>
    <s v=""/>
  </r>
  <r>
    <x v="13"/>
    <n v="-97.686401400000022"/>
    <n v="-97.686401400000022"/>
    <s v=""/>
    <n v="1"/>
    <s v=""/>
  </r>
  <r>
    <x v="14"/>
    <n v="-109.00402830000007"/>
    <n v="-109.00402830000007"/>
    <s v=""/>
    <n v="1"/>
    <s v=""/>
  </r>
  <r>
    <x v="15"/>
    <n v="-89.07543950000013"/>
    <n v="-89.07543950000013"/>
    <s v=""/>
    <n v="1"/>
    <s v=""/>
  </r>
  <r>
    <x v="16"/>
    <n v="-51.904296899999963"/>
    <n v="-51.904296899999963"/>
    <s v=""/>
    <n v="1"/>
    <s v=""/>
  </r>
  <r>
    <x v="17"/>
    <n v="0.61584479999987707"/>
    <s v=""/>
    <n v="0.61584479999987707"/>
    <s v=""/>
    <n v="1"/>
  </r>
  <r>
    <x v="18"/>
    <n v="48.518554700000095"/>
    <s v=""/>
    <n v="48.518554700000095"/>
    <s v=""/>
    <n v="1"/>
  </r>
  <r>
    <x v="19"/>
    <n v="85.41223140000011"/>
    <s v=""/>
    <n v="85.41223140000011"/>
    <s v=""/>
    <n v="1"/>
  </r>
  <r>
    <x v="20"/>
    <n v="56.526000999999951"/>
    <s v=""/>
    <n v="56.526000999999951"/>
    <s v=""/>
    <n v="1"/>
  </r>
  <r>
    <x v="21"/>
    <n v="51.796508799999856"/>
    <s v=""/>
    <n v="51.796508799999856"/>
    <s v=""/>
    <n v="1"/>
  </r>
  <r>
    <x v="22"/>
    <n v="33.247680700000046"/>
    <s v=""/>
    <n v="33.247680700000046"/>
    <s v=""/>
    <n v="1"/>
  </r>
  <r>
    <x v="23"/>
    <n v="-19.673461899999893"/>
    <n v="-19.673461899999893"/>
    <s v=""/>
    <n v="1"/>
    <s v=""/>
  </r>
  <r>
    <x v="0"/>
    <n v="-116.06823729999996"/>
    <n v="-116.06823729999996"/>
    <s v=""/>
    <n v="1"/>
    <s v=""/>
  </r>
  <r>
    <x v="1"/>
    <n v="-198.49743650000005"/>
    <n v="-198.49743650000005"/>
    <s v=""/>
    <n v="1"/>
    <s v=""/>
  </r>
  <r>
    <x v="2"/>
    <n v="-251.01745600000004"/>
    <n v="-251.01745600000004"/>
    <s v=""/>
    <n v="1"/>
    <s v=""/>
  </r>
  <r>
    <x v="3"/>
    <n v="-242.47253422999995"/>
    <n v="-242.47253422999995"/>
    <s v=""/>
    <n v="1"/>
    <s v=""/>
  </r>
  <r>
    <x v="4"/>
    <n v="-243.95977785999992"/>
    <n v="-243.95977785999992"/>
    <s v=""/>
    <n v="1"/>
    <s v=""/>
  </r>
  <r>
    <x v="5"/>
    <n v="-238.50201419999996"/>
    <n v="-238.50201419999996"/>
    <s v=""/>
    <n v="1"/>
    <s v=""/>
  </r>
  <r>
    <x v="6"/>
    <n v="-273.42346187999999"/>
    <n v="-273.42346187999999"/>
    <s v=""/>
    <n v="1"/>
    <s v=""/>
  </r>
  <r>
    <x v="7"/>
    <n v="-242.36181639999995"/>
    <n v="-242.36181639999995"/>
    <s v=""/>
    <n v="1"/>
    <s v=""/>
  </r>
  <r>
    <x v="8"/>
    <n v="-187.47265619999985"/>
    <n v="-187.47265619999985"/>
    <s v=""/>
    <n v="1"/>
    <s v=""/>
  </r>
  <r>
    <x v="9"/>
    <n v="-170.96948240000006"/>
    <n v="-170.96948240000006"/>
    <s v=""/>
    <n v="1"/>
    <s v=""/>
  </r>
  <r>
    <x v="10"/>
    <n v="-231.45275880000008"/>
    <n v="-231.45275880000008"/>
    <s v=""/>
    <n v="1"/>
    <s v=""/>
  </r>
  <r>
    <x v="11"/>
    <n v="-349.21459959999993"/>
    <n v="-349.21459959999993"/>
    <s v=""/>
    <n v="1"/>
    <s v=""/>
  </r>
  <r>
    <x v="12"/>
    <n v="-448.39257810000004"/>
    <n v="-448.39257810000004"/>
    <s v=""/>
    <n v="1"/>
    <s v=""/>
  </r>
  <r>
    <x v="13"/>
    <n v="-402.96557619999999"/>
    <n v="-402.96557619999999"/>
    <s v=""/>
    <n v="1"/>
    <s v=""/>
  </r>
  <r>
    <x v="14"/>
    <n v="-392.13818360000005"/>
    <n v="-392.13818360000005"/>
    <s v=""/>
    <n v="1"/>
    <s v=""/>
  </r>
  <r>
    <x v="15"/>
    <n v="-273.52758790000007"/>
    <n v="-273.52758790000007"/>
    <s v=""/>
    <n v="1"/>
    <s v=""/>
  </r>
  <r>
    <x v="16"/>
    <n v="-203.22570799999994"/>
    <n v="-203.22570799999994"/>
    <s v=""/>
    <n v="1"/>
    <s v=""/>
  </r>
  <r>
    <x v="17"/>
    <n v="-66.830200200000036"/>
    <n v="-66.830200200000036"/>
    <s v=""/>
    <n v="1"/>
    <s v=""/>
  </r>
  <r>
    <x v="18"/>
    <n v="128.43591309999988"/>
    <s v=""/>
    <n v="128.43591309999988"/>
    <s v=""/>
    <n v="1"/>
  </r>
  <r>
    <x v="19"/>
    <n v="124.4818115999999"/>
    <s v=""/>
    <n v="124.4818115999999"/>
    <s v=""/>
    <n v="1"/>
  </r>
  <r>
    <x v="20"/>
    <n v="171.29565430000002"/>
    <s v=""/>
    <n v="171.29565430000002"/>
    <s v=""/>
    <n v="1"/>
  </r>
  <r>
    <x v="21"/>
    <n v="101.62622069999998"/>
    <s v=""/>
    <n v="101.62622069999998"/>
    <s v=""/>
    <n v="1"/>
  </r>
  <r>
    <x v="22"/>
    <n v="-26.610107399999833"/>
    <n v="-26.610107399999833"/>
    <s v=""/>
    <n v="1"/>
    <s v=""/>
  </r>
  <r>
    <x v="23"/>
    <n v="-44.33752440000012"/>
    <n v="-44.33752440000012"/>
    <s v=""/>
    <n v="1"/>
    <s v=""/>
  </r>
  <r>
    <x v="0"/>
    <n v="-70.514160200000106"/>
    <n v="-70.514160200000106"/>
    <s v=""/>
    <n v="1"/>
    <s v=""/>
  </r>
  <r>
    <x v="1"/>
    <n v="-117.36975099999995"/>
    <n v="-117.36975099999995"/>
    <s v=""/>
    <n v="1"/>
    <s v=""/>
  </r>
  <r>
    <x v="2"/>
    <n v="-101.16088859999991"/>
    <n v="-101.16088859999991"/>
    <s v=""/>
    <n v="1"/>
    <s v=""/>
  </r>
  <r>
    <x v="3"/>
    <n v="-144.66174320000005"/>
    <n v="-144.66174320000005"/>
    <s v=""/>
    <n v="1"/>
    <s v=""/>
  </r>
  <r>
    <x v="4"/>
    <n v="-56.729125999999951"/>
    <n v="-56.729125999999951"/>
    <s v=""/>
    <n v="1"/>
    <s v=""/>
  </r>
  <r>
    <x v="5"/>
    <n v="-40.234496999999919"/>
    <n v="-40.234496999999919"/>
    <s v=""/>
    <n v="1"/>
    <s v=""/>
  </r>
  <r>
    <x v="6"/>
    <n v="89.672851599999831"/>
    <s v=""/>
    <n v="89.672851599999831"/>
    <s v=""/>
    <n v="1"/>
  </r>
  <r>
    <x v="7"/>
    <n v="172.86108399999989"/>
    <s v=""/>
    <n v="172.86108399999989"/>
    <s v=""/>
    <n v="1"/>
  </r>
  <r>
    <x v="8"/>
    <n v="178.79858399999989"/>
    <s v=""/>
    <n v="178.79858399999989"/>
    <s v=""/>
    <n v="1"/>
  </r>
  <r>
    <x v="9"/>
    <n v="233.67724609999982"/>
    <s v=""/>
    <n v="233.67724609999982"/>
    <s v=""/>
    <n v="1"/>
  </r>
  <r>
    <x v="10"/>
    <n v="216.01257319999991"/>
    <s v=""/>
    <n v="216.01257319999991"/>
    <s v=""/>
    <n v="1"/>
  </r>
  <r>
    <x v="11"/>
    <n v="198.34509279999997"/>
    <s v=""/>
    <n v="198.34509279999997"/>
    <s v=""/>
    <n v="1"/>
  </r>
  <r>
    <x v="12"/>
    <n v="150.74902339999994"/>
    <s v=""/>
    <n v="150.74902339999994"/>
    <s v=""/>
    <n v="1"/>
  </r>
  <r>
    <x v="13"/>
    <n v="95.084716800000024"/>
    <s v=""/>
    <n v="95.084716800000024"/>
    <s v=""/>
    <n v="1"/>
  </r>
  <r>
    <x v="14"/>
    <n v="50.826660100000026"/>
    <s v=""/>
    <n v="50.826660100000026"/>
    <s v=""/>
    <n v="1"/>
  </r>
  <r>
    <x v="15"/>
    <n v="140.42639159999999"/>
    <s v=""/>
    <n v="140.42639159999999"/>
    <s v=""/>
    <n v="1"/>
  </r>
  <r>
    <x v="16"/>
    <n v="174.50061040000014"/>
    <s v=""/>
    <n v="174.50061040000014"/>
    <s v=""/>
    <n v="1"/>
  </r>
  <r>
    <x v="17"/>
    <n v="270.67846680000002"/>
    <s v=""/>
    <n v="270.67846680000002"/>
    <s v=""/>
    <n v="1"/>
  </r>
  <r>
    <x v="18"/>
    <n v="355.72448729999996"/>
    <s v=""/>
    <n v="355.72448729999996"/>
    <s v=""/>
    <n v="1"/>
  </r>
  <r>
    <x v="19"/>
    <n v="315.96691899999996"/>
    <s v=""/>
    <n v="315.96691899999996"/>
    <s v=""/>
    <n v="1"/>
  </r>
  <r>
    <x v="20"/>
    <n v="238.26049809999995"/>
    <s v=""/>
    <n v="238.26049809999995"/>
    <s v=""/>
    <n v="1"/>
  </r>
  <r>
    <x v="21"/>
    <n v="255.30480950000015"/>
    <s v=""/>
    <n v="255.30480950000015"/>
    <s v=""/>
    <n v="1"/>
  </r>
  <r>
    <x v="22"/>
    <n v="260.86401369999999"/>
    <s v=""/>
    <n v="260.86401369999999"/>
    <s v=""/>
    <n v="1"/>
  </r>
  <r>
    <x v="23"/>
    <n v="248.41601560000004"/>
    <s v=""/>
    <n v="248.41601560000004"/>
    <s v=""/>
    <n v="1"/>
  </r>
  <r>
    <x v="0"/>
    <n v="87.828369199999997"/>
    <s v=""/>
    <n v="87.828369199999997"/>
    <s v=""/>
    <n v="1"/>
  </r>
  <r>
    <x v="1"/>
    <n v="-11.087646500000119"/>
    <n v="-11.087646500000119"/>
    <s v=""/>
    <n v="1"/>
    <s v=""/>
  </r>
  <r>
    <x v="2"/>
    <n v="-118.60644530000013"/>
    <n v="-118.60644530000013"/>
    <s v=""/>
    <n v="1"/>
    <s v=""/>
  </r>
  <r>
    <x v="3"/>
    <n v="-247.22790529999997"/>
    <n v="-247.22790529999997"/>
    <s v=""/>
    <n v="1"/>
    <s v=""/>
  </r>
  <r>
    <x v="4"/>
    <n v="-342.89050299999985"/>
    <n v="-342.89050299999985"/>
    <s v=""/>
    <n v="1"/>
    <s v=""/>
  </r>
  <r>
    <x v="5"/>
    <n v="-356.7658692"/>
    <n v="-356.7658692"/>
    <s v=""/>
    <n v="1"/>
    <s v=""/>
  </r>
  <r>
    <x v="6"/>
    <n v="-323.16186519999997"/>
    <n v="-323.16186519999997"/>
    <s v=""/>
    <n v="1"/>
    <s v=""/>
  </r>
  <r>
    <x v="7"/>
    <n v="-276.73315430000002"/>
    <n v="-276.73315430000002"/>
    <s v=""/>
    <n v="1"/>
    <s v=""/>
  </r>
  <r>
    <x v="8"/>
    <n v="-232.54260250000016"/>
    <n v="-232.54260250000016"/>
    <s v=""/>
    <n v="1"/>
    <s v=""/>
  </r>
  <r>
    <x v="9"/>
    <n v="-200.69042969999987"/>
    <n v="-200.69042969999987"/>
    <s v=""/>
    <n v="1"/>
    <s v=""/>
  </r>
  <r>
    <x v="10"/>
    <n v="-135.35693360000005"/>
    <n v="-135.35693360000005"/>
    <s v=""/>
    <n v="1"/>
    <s v=""/>
  </r>
  <r>
    <x v="11"/>
    <n v="-70.050903299999845"/>
    <n v="-70.050903299999845"/>
    <s v=""/>
    <n v="1"/>
    <s v=""/>
  </r>
  <r>
    <x v="12"/>
    <n v="-64.867065400000001"/>
    <n v="-64.867065400000001"/>
    <s v=""/>
    <n v="1"/>
    <s v=""/>
  </r>
  <r>
    <x v="13"/>
    <n v="-73.912597600000026"/>
    <n v="-73.912597600000026"/>
    <s v=""/>
    <n v="1"/>
    <s v=""/>
  </r>
  <r>
    <x v="14"/>
    <n v="-94.460327100000086"/>
    <n v="-94.460327100000086"/>
    <s v=""/>
    <n v="1"/>
    <s v=""/>
  </r>
  <r>
    <x v="15"/>
    <n v="-111.18347169999993"/>
    <n v="-111.18347169999993"/>
    <s v=""/>
    <n v="1"/>
    <s v=""/>
  </r>
  <r>
    <x v="16"/>
    <n v="-123.91723630000001"/>
    <n v="-123.91723630000001"/>
    <s v=""/>
    <n v="1"/>
    <s v=""/>
  </r>
  <r>
    <x v="17"/>
    <n v="-88.651733400000012"/>
    <n v="-88.651733400000012"/>
    <s v=""/>
    <n v="1"/>
    <s v=""/>
  </r>
  <r>
    <x v="18"/>
    <n v="-71.245727500000157"/>
    <n v="-71.245727500000157"/>
    <s v=""/>
    <n v="1"/>
    <s v=""/>
  </r>
  <r>
    <x v="19"/>
    <n v="3.5102539000001798"/>
    <s v=""/>
    <n v="3.5102539000001798"/>
    <s v=""/>
    <n v="1"/>
  </r>
  <r>
    <x v="20"/>
    <n v="26.853149399999893"/>
    <s v=""/>
    <n v="26.853149399999893"/>
    <s v=""/>
    <n v="1"/>
  </r>
  <r>
    <x v="21"/>
    <n v="116.7108154"/>
    <s v=""/>
    <n v="116.7108154"/>
    <s v=""/>
    <n v="1"/>
  </r>
  <r>
    <x v="22"/>
    <n v="146.36096190000012"/>
    <s v=""/>
    <n v="146.36096190000012"/>
    <s v=""/>
    <n v="1"/>
  </r>
  <r>
    <x v="23"/>
    <n v="16.570556599999918"/>
    <s v=""/>
    <n v="16.570556599999918"/>
    <s v=""/>
    <n v="1"/>
  </r>
  <r>
    <x v="0"/>
    <n v="24.18481450000013"/>
    <s v=""/>
    <n v="24.18481450000013"/>
    <s v=""/>
    <n v="1"/>
  </r>
  <r>
    <x v="1"/>
    <n v="29.273925799999915"/>
    <s v=""/>
    <n v="29.273925799999915"/>
    <s v=""/>
    <n v="1"/>
  </r>
  <r>
    <x v="2"/>
    <n v="69.518188499999951"/>
    <s v=""/>
    <n v="69.518188499999951"/>
    <s v=""/>
    <n v="1"/>
  </r>
  <r>
    <x v="3"/>
    <n v="26.200927699999966"/>
    <s v=""/>
    <n v="26.200927699999966"/>
    <s v=""/>
    <n v="1"/>
  </r>
  <r>
    <x v="4"/>
    <n v="20.164550800000143"/>
    <s v=""/>
    <n v="20.164550800000143"/>
    <s v=""/>
    <n v="1"/>
  </r>
  <r>
    <x v="5"/>
    <n v="3.9171142000000145"/>
    <s v=""/>
    <n v="3.9171142000000145"/>
    <s v=""/>
    <n v="1"/>
  </r>
  <r>
    <x v="6"/>
    <n v="-75.478027300000122"/>
    <n v="-75.478027300000122"/>
    <s v=""/>
    <n v="1"/>
    <s v=""/>
  </r>
  <r>
    <x v="7"/>
    <n v="-137.31127930000002"/>
    <n v="-137.31127930000002"/>
    <s v=""/>
    <n v="1"/>
    <s v=""/>
  </r>
  <r>
    <x v="8"/>
    <n v="-234.18115230000012"/>
    <n v="-234.18115230000012"/>
    <s v=""/>
    <n v="1"/>
    <s v=""/>
  </r>
  <r>
    <x v="9"/>
    <n v="-291.72412110000005"/>
    <n v="-291.72412110000005"/>
    <s v=""/>
    <n v="1"/>
    <s v=""/>
  </r>
  <r>
    <x v="10"/>
    <n v="-267.77905280000004"/>
    <n v="-267.77905280000004"/>
    <s v=""/>
    <n v="1"/>
    <s v=""/>
  </r>
  <r>
    <x v="11"/>
    <n v="-162.7657471"/>
    <n v="-162.7657471"/>
    <s v=""/>
    <n v="1"/>
    <s v=""/>
  </r>
  <r>
    <x v="12"/>
    <n v="-27.577758800000083"/>
    <n v="-27.577758800000083"/>
    <s v=""/>
    <n v="1"/>
    <s v=""/>
  </r>
  <r>
    <x v="13"/>
    <n v="-0.16467290000014145"/>
    <n v="-0.16467290000014145"/>
    <s v=""/>
    <n v="1"/>
    <s v=""/>
  </r>
  <r>
    <x v="14"/>
    <n v="167.37170409999999"/>
    <s v=""/>
    <n v="167.37170409999999"/>
    <s v=""/>
    <n v="1"/>
  </r>
  <r>
    <x v="15"/>
    <n v="239.79565430000002"/>
    <s v=""/>
    <n v="239.79565430000002"/>
    <s v=""/>
    <n v="1"/>
  </r>
  <r>
    <x v="16"/>
    <n v="244.72558590000017"/>
    <s v=""/>
    <n v="244.72558590000017"/>
    <s v=""/>
    <n v="1"/>
  </r>
  <r>
    <x v="17"/>
    <n v="248.17846680000002"/>
    <s v=""/>
    <n v="248.17846680000002"/>
    <s v=""/>
    <n v="1"/>
  </r>
  <r>
    <x v="18"/>
    <n v="164.84777830000007"/>
    <s v=""/>
    <n v="164.84777830000007"/>
    <s v=""/>
    <n v="1"/>
  </r>
  <r>
    <x v="19"/>
    <n v="121.68103029999997"/>
    <s v=""/>
    <n v="121.68103029999997"/>
    <s v=""/>
    <n v="1"/>
  </r>
  <r>
    <x v="20"/>
    <n v="26.307983400000012"/>
    <s v=""/>
    <n v="26.307983400000012"/>
    <s v=""/>
    <n v="1"/>
  </r>
  <r>
    <x v="21"/>
    <n v="5.6739502000000357"/>
    <s v=""/>
    <n v="5.6739502000000357"/>
    <s v=""/>
    <n v="1"/>
  </r>
  <r>
    <x v="22"/>
    <n v="34.173095699999976"/>
    <s v=""/>
    <n v="34.173095699999976"/>
    <s v=""/>
    <n v="1"/>
  </r>
  <r>
    <x v="23"/>
    <n v="87.420776299999943"/>
    <s v=""/>
    <n v="87.420776299999943"/>
    <s v=""/>
    <n v="1"/>
  </r>
  <r>
    <x v="0"/>
    <n v="115.07958989999997"/>
    <s v=""/>
    <n v="115.07958989999997"/>
    <s v=""/>
    <n v="1"/>
  </r>
  <r>
    <x v="1"/>
    <n v="154.86132810000004"/>
    <s v=""/>
    <n v="154.86132810000004"/>
    <s v=""/>
    <n v="1"/>
  </r>
  <r>
    <x v="2"/>
    <n v="249.96850588999996"/>
    <s v=""/>
    <n v="249.96850588999996"/>
    <s v=""/>
    <n v="1"/>
  </r>
  <r>
    <x v="3"/>
    <n v="215.70251460999998"/>
    <s v=""/>
    <n v="215.70251460999998"/>
    <s v=""/>
    <n v="1"/>
  </r>
  <r>
    <x v="4"/>
    <n v="128.83264159999999"/>
    <s v=""/>
    <n v="128.83264159999999"/>
    <s v=""/>
    <n v="1"/>
  </r>
  <r>
    <x v="5"/>
    <n v="97.032348599999978"/>
    <s v=""/>
    <n v="97.032348599999978"/>
    <s v=""/>
    <n v="1"/>
  </r>
  <r>
    <x v="6"/>
    <n v="53.703247099999999"/>
    <s v=""/>
    <n v="53.703247099999999"/>
    <s v=""/>
    <n v="1"/>
  </r>
  <r>
    <x v="7"/>
    <n v="91.639282200000025"/>
    <s v=""/>
    <n v="91.639282200000025"/>
    <s v=""/>
    <n v="1"/>
  </r>
  <r>
    <x v="8"/>
    <n v="112.70373540000014"/>
    <s v=""/>
    <n v="112.70373540000014"/>
    <s v=""/>
    <n v="1"/>
  </r>
  <r>
    <x v="9"/>
    <n v="66.828979500000059"/>
    <s v=""/>
    <n v="66.828979500000059"/>
    <s v=""/>
    <n v="1"/>
  </r>
  <r>
    <x v="10"/>
    <n v="42.014404300000024"/>
    <s v=""/>
    <n v="42.014404300000024"/>
    <s v=""/>
    <n v="1"/>
  </r>
  <r>
    <x v="11"/>
    <n v="38.731079099999988"/>
    <s v=""/>
    <n v="38.731079099999988"/>
    <s v=""/>
    <n v="1"/>
  </r>
  <r>
    <x v="12"/>
    <n v="-20.396972699999878"/>
    <n v="-20.396972699999878"/>
    <s v=""/>
    <n v="1"/>
    <s v=""/>
  </r>
  <r>
    <x v="13"/>
    <n v="16.41162109999982"/>
    <s v=""/>
    <n v="16.41162109999982"/>
    <s v=""/>
    <n v="1"/>
  </r>
  <r>
    <x v="14"/>
    <n v="11.668456999999989"/>
    <s v=""/>
    <n v="11.668456999999989"/>
    <s v=""/>
    <n v="1"/>
  </r>
  <r>
    <x v="15"/>
    <n v="85.574340800000073"/>
    <s v=""/>
    <n v="85.574340800000073"/>
    <s v=""/>
    <n v="1"/>
  </r>
  <r>
    <x v="16"/>
    <n v="108.29479980000019"/>
    <s v=""/>
    <n v="108.29479980000019"/>
    <s v=""/>
    <n v="1"/>
  </r>
  <r>
    <x v="17"/>
    <n v="70.911254899999904"/>
    <s v=""/>
    <n v="70.911254899999904"/>
    <s v=""/>
    <n v="1"/>
  </r>
  <r>
    <x v="18"/>
    <n v="104.21667479999996"/>
    <s v=""/>
    <n v="104.21667479999996"/>
    <s v=""/>
    <n v="1"/>
  </r>
  <r>
    <x v="19"/>
    <n v="94.722412100000156"/>
    <s v=""/>
    <n v="94.722412100000156"/>
    <s v=""/>
    <n v="1"/>
  </r>
  <r>
    <x v="20"/>
    <n v="128.78344720000018"/>
    <s v=""/>
    <n v="128.78344720000018"/>
    <s v=""/>
    <n v="1"/>
  </r>
  <r>
    <x v="21"/>
    <n v="275.88256839999985"/>
    <s v=""/>
    <n v="275.88256839999985"/>
    <s v=""/>
    <n v="1"/>
  </r>
  <r>
    <x v="22"/>
    <n v="272.16101070000013"/>
    <s v=""/>
    <n v="272.16101070000013"/>
    <s v=""/>
    <n v="1"/>
  </r>
  <r>
    <x v="23"/>
    <n v="185.99804680000011"/>
    <s v=""/>
    <n v="185.99804680000011"/>
    <s v=""/>
    <n v="1"/>
  </r>
  <r>
    <x v="0"/>
    <n v="98.388793899999882"/>
    <s v=""/>
    <n v="98.388793899999882"/>
    <s v=""/>
    <n v="1"/>
  </r>
  <r>
    <x v="1"/>
    <n v="51.538696299999856"/>
    <s v=""/>
    <n v="51.538696299999856"/>
    <s v=""/>
    <n v="1"/>
  </r>
  <r>
    <x v="2"/>
    <n v="25.024780299999975"/>
    <s v=""/>
    <n v="25.024780299999975"/>
    <s v=""/>
    <n v="1"/>
  </r>
  <r>
    <x v="3"/>
    <n v="40.78478999999993"/>
    <s v=""/>
    <n v="40.78478999999993"/>
    <s v=""/>
    <n v="1"/>
  </r>
  <r>
    <x v="4"/>
    <n v="42.584960900000169"/>
    <s v=""/>
    <n v="42.584960900000169"/>
    <s v=""/>
    <n v="1"/>
  </r>
  <r>
    <x v="5"/>
    <n v="-22.754516599999988"/>
    <n v="-22.754516599999988"/>
    <s v=""/>
    <n v="1"/>
    <s v=""/>
  </r>
  <r>
    <x v="6"/>
    <n v="-16.104980500000011"/>
    <n v="-16.104980500000011"/>
    <s v=""/>
    <n v="1"/>
    <s v=""/>
  </r>
  <r>
    <x v="7"/>
    <n v="89.470459000000119"/>
    <s v=""/>
    <n v="89.470459000000119"/>
    <s v=""/>
    <n v="1"/>
  </r>
  <r>
    <x v="8"/>
    <n v="141.63220210000009"/>
    <s v=""/>
    <n v="141.63220210000009"/>
    <s v=""/>
    <n v="1"/>
  </r>
  <r>
    <x v="9"/>
    <n v="175.03833009999994"/>
    <s v=""/>
    <n v="175.03833009999994"/>
    <s v=""/>
    <n v="1"/>
  </r>
  <r>
    <x v="10"/>
    <n v="151.03601069999991"/>
    <s v=""/>
    <n v="151.03601069999991"/>
    <s v=""/>
    <n v="1"/>
  </r>
  <r>
    <x v="11"/>
    <n v="47.569335999999794"/>
    <s v=""/>
    <n v="47.569335999999794"/>
    <s v=""/>
    <n v="1"/>
  </r>
  <r>
    <x v="12"/>
    <n v="17.955810600000177"/>
    <s v=""/>
    <n v="17.955810600000177"/>
    <s v=""/>
    <n v="1"/>
  </r>
  <r>
    <x v="13"/>
    <n v="61.358276400000022"/>
    <s v=""/>
    <n v="61.358276400000022"/>
    <s v=""/>
    <n v="1"/>
  </r>
  <r>
    <x v="14"/>
    <n v="47.739868100000194"/>
    <s v=""/>
    <n v="47.739868100000194"/>
    <s v=""/>
    <n v="1"/>
  </r>
  <r>
    <x v="15"/>
    <n v="73.469604500000059"/>
    <s v=""/>
    <n v="73.469604500000059"/>
    <s v=""/>
    <n v="1"/>
  </r>
  <r>
    <x v="16"/>
    <n v="166.12890620000007"/>
    <s v=""/>
    <n v="166.12890620000007"/>
    <s v=""/>
    <n v="1"/>
  </r>
  <r>
    <x v="17"/>
    <n v="295.55285639999988"/>
    <s v=""/>
    <n v="295.55285639999988"/>
    <s v=""/>
    <n v="1"/>
  </r>
  <r>
    <x v="18"/>
    <n v="322.32934569999998"/>
    <s v=""/>
    <n v="322.32934569999998"/>
    <s v=""/>
    <n v="1"/>
  </r>
  <r>
    <x v="19"/>
    <n v="344.02124019999997"/>
    <s v=""/>
    <n v="344.02124019999997"/>
    <s v=""/>
    <n v="1"/>
  </r>
  <r>
    <x v="20"/>
    <n v="273.96643070000005"/>
    <s v=""/>
    <n v="273.96643070000005"/>
    <s v=""/>
    <n v="1"/>
  </r>
  <r>
    <x v="21"/>
    <n v="273.38122560000011"/>
    <s v=""/>
    <n v="273.38122560000011"/>
    <s v=""/>
    <n v="1"/>
  </r>
  <r>
    <x v="22"/>
    <n v="219.00073239999983"/>
    <s v=""/>
    <n v="219.00073239999983"/>
    <s v=""/>
    <n v="1"/>
  </r>
  <r>
    <x v="23"/>
    <n v="110.11230460000002"/>
    <s v=""/>
    <n v="110.11230460000002"/>
    <s v=""/>
    <n v="1"/>
  </r>
  <r>
    <x v="0"/>
    <n v="30.086181599999918"/>
    <s v=""/>
    <n v="30.086181599999918"/>
    <s v=""/>
    <n v="1"/>
  </r>
  <r>
    <x v="1"/>
    <n v="-80.448486300000013"/>
    <n v="-80.448486300000013"/>
    <s v=""/>
    <n v="1"/>
    <s v=""/>
  </r>
  <r>
    <x v="2"/>
    <n v="-164.51074219999987"/>
    <n v="-164.51074219999987"/>
    <s v=""/>
    <n v="1"/>
    <s v=""/>
  </r>
  <r>
    <x v="3"/>
    <n v="-233.92864993000001"/>
    <n v="-233.92864993000001"/>
    <s v=""/>
    <n v="1"/>
    <s v=""/>
  </r>
  <r>
    <x v="4"/>
    <n v="-257.68847660000006"/>
    <n v="-257.68847660000006"/>
    <s v=""/>
    <n v="1"/>
    <s v=""/>
  </r>
  <r>
    <x v="5"/>
    <n v="-179.86877445000005"/>
    <n v="-179.86877445000005"/>
    <s v=""/>
    <n v="1"/>
    <s v=""/>
  </r>
  <r>
    <x v="6"/>
    <n v="-225.47930912000004"/>
    <n v="-225.47930912000004"/>
    <s v=""/>
    <n v="1"/>
    <s v=""/>
  </r>
  <r>
    <x v="7"/>
    <n v="-175.24639897000009"/>
    <n v="-175.24639897000009"/>
    <s v=""/>
    <n v="1"/>
    <s v=""/>
  </r>
  <r>
    <x v="8"/>
    <n v="-48.012817400000131"/>
    <n v="-48.012817400000131"/>
    <s v=""/>
    <n v="1"/>
    <s v=""/>
  </r>
  <r>
    <x v="9"/>
    <n v="-42.58520499999986"/>
    <n v="-42.58520499999986"/>
    <s v=""/>
    <n v="1"/>
    <s v=""/>
  </r>
  <r>
    <x v="10"/>
    <n v="-84.321166999999832"/>
    <n v="-84.321166999999832"/>
    <s v=""/>
    <n v="1"/>
    <s v=""/>
  </r>
  <r>
    <x v="11"/>
    <n v="-92.644653300000073"/>
    <n v="-92.644653300000073"/>
    <s v=""/>
    <n v="1"/>
    <s v=""/>
  </r>
  <r>
    <x v="12"/>
    <n v="6.3448485999999775"/>
    <s v=""/>
    <n v="6.3448485999999775"/>
    <s v=""/>
    <n v="1"/>
  </r>
  <r>
    <x v="13"/>
    <n v="55.434936500000049"/>
    <s v=""/>
    <n v="55.434936500000049"/>
    <s v=""/>
    <n v="1"/>
  </r>
  <r>
    <x v="14"/>
    <n v="77.210571299999856"/>
    <s v=""/>
    <n v="77.210571299999856"/>
    <s v=""/>
    <n v="1"/>
  </r>
  <r>
    <x v="15"/>
    <n v="138.98608399999989"/>
    <s v=""/>
    <n v="138.98608399999989"/>
    <s v=""/>
    <n v="1"/>
  </r>
  <r>
    <x v="16"/>
    <n v="244.80981440000005"/>
    <s v=""/>
    <n v="244.80981440000005"/>
    <s v=""/>
    <n v="1"/>
  </r>
  <r>
    <x v="17"/>
    <n v="177.02868650000005"/>
    <s v=""/>
    <n v="177.02868650000005"/>
    <s v=""/>
    <n v="1"/>
  </r>
  <r>
    <x v="18"/>
    <n v="166.62817379999979"/>
    <s v=""/>
    <n v="166.62817379999979"/>
    <s v=""/>
    <n v="1"/>
  </r>
  <r>
    <x v="19"/>
    <n v="215.29003910000006"/>
    <s v=""/>
    <n v="215.29003910000006"/>
    <s v=""/>
    <n v="1"/>
  </r>
  <r>
    <x v="20"/>
    <n v="229.54199219999987"/>
    <s v=""/>
    <n v="229.54199219999987"/>
    <s v=""/>
    <n v="1"/>
  </r>
  <r>
    <x v="21"/>
    <n v="68.298339900000201"/>
    <s v=""/>
    <n v="68.298339900000201"/>
    <s v=""/>
    <n v="1"/>
  </r>
  <r>
    <x v="22"/>
    <n v="65.971557699999948"/>
    <s v=""/>
    <n v="65.971557699999948"/>
    <s v=""/>
    <n v="1"/>
  </r>
  <r>
    <x v="23"/>
    <n v="50.936157199999798"/>
    <s v=""/>
    <n v="50.936157199999798"/>
    <s v=""/>
    <n v="1"/>
  </r>
  <r>
    <x v="0"/>
    <n v="58.870971600000075"/>
    <s v=""/>
    <n v="58.870971600000075"/>
    <s v=""/>
    <n v="1"/>
  </r>
  <r>
    <x v="1"/>
    <n v="-19.372802699999966"/>
    <n v="-19.372802699999966"/>
    <s v=""/>
    <n v="1"/>
    <s v=""/>
  </r>
  <r>
    <x v="2"/>
    <n v="44.361511199999882"/>
    <s v=""/>
    <n v="44.361511199999882"/>
    <s v=""/>
    <n v="1"/>
  </r>
  <r>
    <x v="3"/>
    <n v="68.314575190000028"/>
    <s v=""/>
    <n v="68.314575190000028"/>
    <s v=""/>
    <n v="1"/>
  </r>
  <r>
    <x v="4"/>
    <n v="65.292907710000009"/>
    <s v=""/>
    <n v="65.292907710000009"/>
    <s v=""/>
    <n v="1"/>
  </r>
  <r>
    <x v="5"/>
    <n v="166.01037598000005"/>
    <s v=""/>
    <n v="166.01037598000005"/>
    <s v=""/>
    <n v="1"/>
  </r>
  <r>
    <x v="6"/>
    <n v="113.58746338000003"/>
    <s v=""/>
    <n v="113.58746338000003"/>
    <s v=""/>
    <n v="1"/>
  </r>
  <r>
    <x v="7"/>
    <n v="1.9180297000000337"/>
    <s v=""/>
    <n v="1.9180297000000337"/>
    <s v=""/>
    <n v="1"/>
  </r>
  <r>
    <x v="8"/>
    <n v="-85.070190400000001"/>
    <n v="-85.070190400000001"/>
    <s v=""/>
    <n v="1"/>
    <s v=""/>
  </r>
  <r>
    <x v="9"/>
    <n v="-163.24865720000003"/>
    <n v="-163.24865720000003"/>
    <s v=""/>
    <n v="1"/>
    <s v=""/>
  </r>
  <r>
    <x v="10"/>
    <n v="-103.06188969999994"/>
    <n v="-103.06188969999994"/>
    <s v=""/>
    <n v="1"/>
    <s v=""/>
  </r>
  <r>
    <x v="11"/>
    <n v="44.989868099999967"/>
    <s v=""/>
    <n v="44.989868099999967"/>
    <s v=""/>
    <n v="1"/>
  </r>
  <r>
    <x v="12"/>
    <n v="97.103881899999806"/>
    <s v=""/>
    <n v="97.103881899999806"/>
    <s v=""/>
    <n v="1"/>
  </r>
  <r>
    <x v="13"/>
    <n v="144.84741209999993"/>
    <s v=""/>
    <n v="144.84741209999993"/>
    <s v=""/>
    <n v="1"/>
  </r>
  <r>
    <x v="14"/>
    <n v="132.16748050000001"/>
    <s v=""/>
    <n v="132.16748050000001"/>
    <s v=""/>
    <n v="1"/>
  </r>
  <r>
    <x v="15"/>
    <n v="46.324462900000071"/>
    <s v=""/>
    <n v="46.324462900000071"/>
    <s v=""/>
    <n v="1"/>
  </r>
  <r>
    <x v="16"/>
    <n v="80.442749000000049"/>
    <s v=""/>
    <n v="80.442749000000049"/>
    <s v=""/>
    <n v="1"/>
  </r>
  <r>
    <x v="17"/>
    <n v="47.793579099999988"/>
    <s v=""/>
    <n v="47.793579099999988"/>
    <s v=""/>
    <n v="1"/>
  </r>
  <r>
    <x v="18"/>
    <n v="-9.8950194999999894"/>
    <n v="-9.8950194999999894"/>
    <s v=""/>
    <n v="1"/>
    <s v=""/>
  </r>
  <r>
    <x v="19"/>
    <n v="6.3218994000001203"/>
    <s v=""/>
    <n v="6.3218994000001203"/>
    <s v=""/>
    <n v="1"/>
  </r>
  <r>
    <x v="20"/>
    <n v="-5.9633789000001798"/>
    <n v="-5.9633789000001798"/>
    <s v=""/>
    <n v="1"/>
    <s v=""/>
  </r>
  <r>
    <x v="21"/>
    <n v="-60.130249099999901"/>
    <n v="-60.130249099999901"/>
    <s v=""/>
    <n v="1"/>
    <s v=""/>
  </r>
  <r>
    <x v="22"/>
    <n v="-94.804565500000081"/>
    <n v="-94.804565500000081"/>
    <s v=""/>
    <n v="1"/>
    <s v=""/>
  </r>
  <r>
    <x v="23"/>
    <n v="-78.244018500000038"/>
    <n v="-78.244018500000038"/>
    <s v=""/>
    <n v="1"/>
    <s v=""/>
  </r>
  <r>
    <x v="0"/>
    <n v="43.177490199999966"/>
    <s v=""/>
    <n v="43.177490199999966"/>
    <s v=""/>
    <n v="1"/>
  </r>
  <r>
    <x v="1"/>
    <n v="-12.593261699999857"/>
    <n v="-12.593261699999857"/>
    <s v=""/>
    <n v="1"/>
    <s v=""/>
  </r>
  <r>
    <x v="2"/>
    <n v="-41.068847700000106"/>
    <n v="-41.068847700000106"/>
    <s v=""/>
    <n v="1"/>
    <s v=""/>
  </r>
  <r>
    <x v="3"/>
    <n v="-27.157775919999949"/>
    <n v="-27.157775919999949"/>
    <s v=""/>
    <n v="1"/>
    <s v=""/>
  </r>
  <r>
    <x v="4"/>
    <n v="80.478698740000027"/>
    <s v=""/>
    <n v="80.478698740000027"/>
    <s v=""/>
    <n v="1"/>
  </r>
  <r>
    <x v="5"/>
    <n v="117.76043701000003"/>
    <s v=""/>
    <n v="117.76043701000003"/>
    <s v=""/>
    <n v="1"/>
  </r>
  <r>
    <x v="6"/>
    <n v="178.39105223999991"/>
    <s v=""/>
    <n v="178.39105223999991"/>
    <s v=""/>
    <n v="1"/>
  </r>
  <r>
    <x v="7"/>
    <n v="196.15325931000007"/>
    <s v=""/>
    <n v="196.15325931000007"/>
    <s v=""/>
    <n v="1"/>
  </r>
  <r>
    <x v="8"/>
    <n v="315.98272701999997"/>
    <s v=""/>
    <n v="315.98272701999997"/>
    <s v=""/>
    <n v="1"/>
  </r>
  <r>
    <x v="9"/>
    <n v="257.49011229000007"/>
    <s v=""/>
    <n v="257.49011229000007"/>
    <s v=""/>
    <n v="1"/>
  </r>
  <r>
    <x v="10"/>
    <n v="141.0908202999999"/>
    <s v=""/>
    <n v="141.0908202999999"/>
    <s v=""/>
    <n v="1"/>
  </r>
  <r>
    <x v="11"/>
    <n v="5.4523925999999392"/>
    <s v=""/>
    <n v="5.4523925999999392"/>
    <s v=""/>
    <n v="1"/>
  </r>
  <r>
    <x v="12"/>
    <n v="44.85583500000007"/>
    <s v=""/>
    <n v="44.85583500000007"/>
    <s v=""/>
    <n v="1"/>
  </r>
  <r>
    <x v="13"/>
    <n v="99.221435500000098"/>
    <s v=""/>
    <n v="99.221435500000098"/>
    <s v=""/>
    <n v="1"/>
  </r>
  <r>
    <x v="14"/>
    <n v="91.143676800000094"/>
    <s v=""/>
    <n v="91.143676800000094"/>
    <s v=""/>
    <n v="1"/>
  </r>
  <r>
    <x v="15"/>
    <n v="85.07971190000012"/>
    <s v=""/>
    <n v="85.07971190000012"/>
    <s v=""/>
    <n v="1"/>
  </r>
  <r>
    <x v="16"/>
    <n v="151.27575679999995"/>
    <s v=""/>
    <n v="151.27575679999995"/>
    <s v=""/>
    <n v="1"/>
  </r>
  <r>
    <x v="17"/>
    <n v="195.29846189999989"/>
    <s v=""/>
    <n v="195.29846189999989"/>
    <s v=""/>
    <n v="1"/>
  </r>
  <r>
    <x v="18"/>
    <n v="216.72497559999988"/>
    <s v=""/>
    <n v="216.72497559999988"/>
    <s v=""/>
    <n v="1"/>
  </r>
  <r>
    <x v="19"/>
    <n v="255.58764649999989"/>
    <s v=""/>
    <n v="255.58764649999989"/>
    <s v=""/>
    <n v="1"/>
  </r>
  <r>
    <x v="20"/>
    <n v="340.54162599999995"/>
    <s v=""/>
    <n v="340.54162599999995"/>
    <s v=""/>
    <n v="1"/>
  </r>
  <r>
    <x v="21"/>
    <n v="273.8905029"/>
    <s v=""/>
    <n v="273.8905029"/>
    <s v=""/>
    <n v="1"/>
  </r>
  <r>
    <x v="22"/>
    <n v="158.5025634000001"/>
    <s v=""/>
    <n v="158.5025634000001"/>
    <s v=""/>
    <n v="1"/>
  </r>
  <r>
    <x v="23"/>
    <n v="143.8123779"/>
    <s v=""/>
    <n v="143.8123779"/>
    <s v=""/>
    <n v="1"/>
  </r>
  <r>
    <x v="0"/>
    <n v="66.51318359999982"/>
    <s v=""/>
    <n v="66.51318359999982"/>
    <s v=""/>
    <n v="1"/>
  </r>
  <r>
    <x v="1"/>
    <n v="-74.922119099999918"/>
    <n v="-74.922119099999918"/>
    <s v=""/>
    <n v="1"/>
    <s v=""/>
  </r>
  <r>
    <x v="2"/>
    <n v="7.750244099999918"/>
    <s v=""/>
    <n v="7.750244099999918"/>
    <s v=""/>
    <n v="1"/>
  </r>
  <r>
    <x v="3"/>
    <n v="5.3656006000001071"/>
    <s v=""/>
    <n v="5.3656006000001071"/>
    <s v=""/>
    <n v="1"/>
  </r>
  <r>
    <x v="4"/>
    <n v="-63.153808600000048"/>
    <n v="-63.153808600000048"/>
    <s v=""/>
    <n v="1"/>
    <s v=""/>
  </r>
  <r>
    <x v="5"/>
    <n v="-41.958374000000049"/>
    <n v="-41.958374000000049"/>
    <s v=""/>
    <n v="1"/>
    <s v=""/>
  </r>
  <r>
    <x v="6"/>
    <n v="-102.65844728999991"/>
    <n v="-102.65844728999991"/>
    <s v=""/>
    <n v="1"/>
    <s v=""/>
  </r>
  <r>
    <x v="7"/>
    <n v="-191.59716790000004"/>
    <n v="-191.59716790000004"/>
    <s v=""/>
    <n v="1"/>
    <s v=""/>
  </r>
  <r>
    <x v="8"/>
    <n v="-165.29602049999994"/>
    <n v="-165.29602049999994"/>
    <s v=""/>
    <n v="1"/>
    <s v=""/>
  </r>
  <r>
    <x v="9"/>
    <n v="-223.72570799999994"/>
    <n v="-223.72570799999994"/>
    <s v=""/>
    <n v="1"/>
    <s v=""/>
  </r>
  <r>
    <x v="10"/>
    <n v="-313.20056150000005"/>
    <n v="-313.20056150000005"/>
    <s v=""/>
    <n v="1"/>
    <s v=""/>
  </r>
  <r>
    <x v="11"/>
    <n v="-480.58886719999987"/>
    <n v="-480.58886719999987"/>
    <s v=""/>
    <n v="1"/>
    <s v=""/>
  </r>
  <r>
    <x v="12"/>
    <n v="-252.83093259999987"/>
    <n v="-252.83093259999987"/>
    <s v=""/>
    <n v="1"/>
    <s v=""/>
  </r>
  <r>
    <x v="13"/>
    <n v="-172.44018549999987"/>
    <n v="-172.44018549999987"/>
    <s v=""/>
    <n v="1"/>
    <s v=""/>
  </r>
  <r>
    <x v="14"/>
    <n v="75.659179700000095"/>
    <s v=""/>
    <n v="75.659179700000095"/>
    <s v=""/>
    <n v="1"/>
  </r>
  <r>
    <x v="15"/>
    <n v="79.426025300000219"/>
    <s v=""/>
    <n v="79.426025300000219"/>
    <s v=""/>
    <n v="1"/>
  </r>
  <r>
    <x v="16"/>
    <n v="27.055786099999978"/>
    <s v=""/>
    <n v="27.055786099999978"/>
    <s v=""/>
    <n v="1"/>
  </r>
  <r>
    <x v="17"/>
    <n v="51.421875"/>
    <s v=""/>
    <n v="51.421875"/>
    <s v=""/>
    <n v="1"/>
  </r>
  <r>
    <x v="18"/>
    <n v="-92.640991200000144"/>
    <n v="-92.640991200000144"/>
    <s v=""/>
    <n v="1"/>
    <s v=""/>
  </r>
  <r>
    <x v="19"/>
    <n v="-82.119506799999954"/>
    <n v="-82.119506799999954"/>
    <s v=""/>
    <n v="1"/>
    <s v=""/>
  </r>
  <r>
    <x v="20"/>
    <n v="79.475341800000024"/>
    <s v=""/>
    <n v="79.475341800000024"/>
    <s v=""/>
    <n v="1"/>
  </r>
  <r>
    <x v="21"/>
    <n v="-2.1516113000000132"/>
    <n v="-2.1516113000000132"/>
    <s v=""/>
    <n v="1"/>
    <s v=""/>
  </r>
  <r>
    <x v="22"/>
    <n v="-135.77160649999996"/>
    <n v="-135.77160649999996"/>
    <s v=""/>
    <n v="1"/>
    <s v=""/>
  </r>
  <r>
    <x v="23"/>
    <n v="-169.3674317"/>
    <n v="-169.3674317"/>
    <s v=""/>
    <n v="1"/>
    <s v=""/>
  </r>
  <r>
    <x v="0"/>
    <n v="-88.296386700000085"/>
    <n v="-88.296386700000085"/>
    <s v=""/>
    <n v="1"/>
    <s v=""/>
  </r>
  <r>
    <x v="1"/>
    <n v="-108.51171870000007"/>
    <n v="-108.51171870000007"/>
    <s v=""/>
    <n v="1"/>
    <s v=""/>
  </r>
  <r>
    <x v="2"/>
    <n v="-180.20739739999999"/>
    <n v="-180.20739739999999"/>
    <s v=""/>
    <n v="1"/>
    <s v=""/>
  </r>
  <r>
    <x v="3"/>
    <n v="-272.59899900999994"/>
    <n v="-272.59899900999994"/>
    <s v=""/>
    <n v="1"/>
    <s v=""/>
  </r>
  <r>
    <x v="4"/>
    <n v="-310.74743654999997"/>
    <n v="-310.74743654999997"/>
    <s v=""/>
    <n v="1"/>
    <s v=""/>
  </r>
  <r>
    <x v="5"/>
    <n v="-377.44036863999986"/>
    <n v="-377.44036863999986"/>
    <s v=""/>
    <n v="1"/>
    <s v=""/>
  </r>
  <r>
    <x v="6"/>
    <n v="-457.27911372000005"/>
    <n v="-457.27911372000005"/>
    <s v=""/>
    <n v="1"/>
    <s v=""/>
  </r>
  <r>
    <x v="7"/>
    <n v="-524.79571537000004"/>
    <n v="-524.79571537000004"/>
    <s v=""/>
    <n v="1"/>
    <s v=""/>
  </r>
  <r>
    <x v="8"/>
    <n v="-510.90258790999985"/>
    <n v="-510.90258790999985"/>
    <s v=""/>
    <n v="1"/>
    <s v=""/>
  </r>
  <r>
    <x v="9"/>
    <n v="-560.03430173000004"/>
    <n v="-560.03430173000004"/>
    <s v=""/>
    <n v="1"/>
    <s v=""/>
  </r>
  <r>
    <x v="10"/>
    <n v="-638.68975831000012"/>
    <n v="-638.68975831000012"/>
    <s v=""/>
    <n v="1"/>
    <s v=""/>
  </r>
  <r>
    <x v="11"/>
    <n v="-577.45874021999987"/>
    <n v="-577.45874021999987"/>
    <s v=""/>
    <n v="1"/>
    <s v=""/>
  </r>
  <r>
    <x v="12"/>
    <n v="-493.77209470000003"/>
    <n v="-493.77209470000003"/>
    <s v=""/>
    <n v="1"/>
    <s v=""/>
  </r>
  <r>
    <x v="13"/>
    <n v="-384.68493650000005"/>
    <n v="-384.68493650000005"/>
    <s v=""/>
    <n v="1"/>
    <s v=""/>
  </r>
  <r>
    <x v="14"/>
    <n v="-222.68469240000013"/>
    <n v="-222.68469240000013"/>
    <s v=""/>
    <n v="1"/>
    <s v=""/>
  </r>
  <r>
    <x v="15"/>
    <n v="-91.580566399999952"/>
    <n v="-91.580566399999952"/>
    <s v=""/>
    <n v="1"/>
    <s v=""/>
  </r>
  <r>
    <x v="16"/>
    <n v="-115.11926270000004"/>
    <n v="-115.11926270000004"/>
    <s v=""/>
    <n v="1"/>
    <s v=""/>
  </r>
  <r>
    <x v="17"/>
    <n v="-224.5596923999999"/>
    <n v="-224.5596923999999"/>
    <s v=""/>
    <n v="1"/>
    <s v=""/>
  </r>
  <r>
    <x v="18"/>
    <n v="-302.53100589999985"/>
    <n v="-302.53100589999985"/>
    <s v=""/>
    <n v="1"/>
    <s v=""/>
  </r>
  <r>
    <x v="19"/>
    <n v="-253.47302250000007"/>
    <n v="-253.47302250000007"/>
    <s v=""/>
    <n v="1"/>
    <s v=""/>
  </r>
  <r>
    <x v="20"/>
    <n v="-227.57836909999992"/>
    <n v="-227.57836909999992"/>
    <s v=""/>
    <n v="1"/>
    <s v=""/>
  </r>
  <r>
    <x v="21"/>
    <n v="-316.26684569999998"/>
    <n v="-316.26684569999998"/>
    <s v=""/>
    <n v="1"/>
    <s v=""/>
  </r>
  <r>
    <x v="22"/>
    <n v="-360.22192390000009"/>
    <n v="-360.22192390000009"/>
    <s v=""/>
    <n v="1"/>
    <s v=""/>
  </r>
  <r>
    <x v="23"/>
    <n v="-291.7578125"/>
    <n v="-291.7578125"/>
    <s v=""/>
    <n v="1"/>
    <s v=""/>
  </r>
  <r>
    <x v="0"/>
    <n v="-178.84497069999998"/>
    <n v="-178.84497069999998"/>
    <s v=""/>
    <n v="1"/>
    <s v=""/>
  </r>
  <r>
    <x v="1"/>
    <n v="-165.61132810000004"/>
    <n v="-165.61132810000004"/>
    <s v=""/>
    <n v="1"/>
    <s v=""/>
  </r>
  <r>
    <x v="2"/>
    <n v="-197.69165040000007"/>
    <n v="-197.69165040000007"/>
    <s v=""/>
    <n v="1"/>
    <s v=""/>
  </r>
  <r>
    <x v="3"/>
    <n v="-145.61608890000002"/>
    <n v="-145.61608890000002"/>
    <s v=""/>
    <n v="1"/>
    <s v=""/>
  </r>
  <r>
    <x v="4"/>
    <n v="-224.57006835999994"/>
    <n v="-224.57006835999994"/>
    <s v=""/>
    <n v="1"/>
    <s v=""/>
  </r>
  <r>
    <x v="5"/>
    <n v="-245.15191651000009"/>
    <n v="-245.15191651000009"/>
    <s v=""/>
    <n v="1"/>
    <s v=""/>
  </r>
  <r>
    <x v="6"/>
    <n v="-373.12512205000007"/>
    <n v="-373.12512205000007"/>
    <s v=""/>
    <n v="1"/>
    <s v=""/>
  </r>
  <r>
    <x v="7"/>
    <n v="-523.70935062000001"/>
    <n v="-523.70935062000001"/>
    <s v=""/>
    <n v="1"/>
    <s v=""/>
  </r>
  <r>
    <x v="8"/>
    <n v="-578.88262941000005"/>
    <n v="-578.88262941000005"/>
    <s v=""/>
    <n v="1"/>
    <s v=""/>
  </r>
  <r>
    <x v="9"/>
    <n v="-572.4815673999999"/>
    <n v="-572.4815673999999"/>
    <s v=""/>
    <n v="1"/>
    <s v=""/>
  </r>
  <r>
    <x v="10"/>
    <n v="-535.27630618000001"/>
    <n v="-535.27630618000001"/>
    <s v=""/>
    <n v="1"/>
    <s v=""/>
  </r>
  <r>
    <x v="11"/>
    <n v="-484.96496585"/>
    <n v="-484.96496585"/>
    <s v=""/>
    <n v="1"/>
    <s v=""/>
  </r>
  <r>
    <x v="12"/>
    <n v="-468.79382320000013"/>
    <n v="-468.79382320000013"/>
    <s v=""/>
    <n v="1"/>
    <s v=""/>
  </r>
  <r>
    <x v="13"/>
    <n v="-374.40466309999988"/>
    <n v="-374.40466309999988"/>
    <s v=""/>
    <n v="1"/>
    <s v=""/>
  </r>
  <r>
    <x v="14"/>
    <n v="-252.98608399999989"/>
    <n v="-252.98608399999989"/>
    <s v=""/>
    <n v="1"/>
    <s v=""/>
  </r>
  <r>
    <x v="15"/>
    <n v="-91.910400400000071"/>
    <n v="-91.910400400000071"/>
    <s v=""/>
    <n v="1"/>
    <s v=""/>
  </r>
  <r>
    <x v="16"/>
    <n v="-7.0455322000000251"/>
    <n v="-7.0455322000000251"/>
    <s v=""/>
    <n v="1"/>
    <s v=""/>
  </r>
  <r>
    <x v="17"/>
    <n v="56.094482400000061"/>
    <s v=""/>
    <n v="56.094482400000061"/>
    <s v=""/>
    <n v="1"/>
  </r>
  <r>
    <x v="18"/>
    <n v="51.842895499999941"/>
    <s v=""/>
    <n v="51.842895499999941"/>
    <s v=""/>
    <n v="1"/>
  </r>
  <r>
    <x v="19"/>
    <n v="-89.674682599999869"/>
    <n v="-89.674682599999869"/>
    <s v=""/>
    <n v="1"/>
    <s v=""/>
  </r>
  <r>
    <x v="20"/>
    <n v="-201.21728519999988"/>
    <n v="-201.21728519999988"/>
    <s v=""/>
    <n v="1"/>
    <s v=""/>
  </r>
  <r>
    <x v="21"/>
    <n v="-328.96911619999992"/>
    <n v="-328.96911619999992"/>
    <s v=""/>
    <n v="1"/>
    <s v=""/>
  </r>
  <r>
    <x v="22"/>
    <n v="-355.30432129999986"/>
    <n v="-355.30432129999986"/>
    <s v=""/>
    <n v="1"/>
    <s v=""/>
  </r>
  <r>
    <x v="23"/>
    <n v="-381.47424320000005"/>
    <n v="-381.47424320000005"/>
    <s v=""/>
    <n v="1"/>
    <s v=""/>
  </r>
  <r>
    <x v="0"/>
    <n v="-181.82995610000012"/>
    <n v="-181.82995610000012"/>
    <s v=""/>
    <n v="1"/>
    <s v=""/>
  </r>
  <r>
    <x v="1"/>
    <n v="-2.9770507999999154"/>
    <n v="-2.9770507999999154"/>
    <s v=""/>
    <n v="1"/>
    <s v=""/>
  </r>
  <r>
    <x v="2"/>
    <n v="-79.878173800000013"/>
    <n v="-79.878173800000013"/>
    <s v=""/>
    <n v="1"/>
    <s v=""/>
  </r>
  <r>
    <x v="3"/>
    <n v="-110.03039549999994"/>
    <n v="-110.03039549999994"/>
    <s v=""/>
    <n v="1"/>
    <s v=""/>
  </r>
  <r>
    <x v="4"/>
    <n v="-7.2143554699999868"/>
    <n v="-7.2143554699999868"/>
    <s v=""/>
    <n v="1"/>
    <s v=""/>
  </r>
  <r>
    <x v="5"/>
    <n v="57.281799309999997"/>
    <s v=""/>
    <n v="57.281799309999997"/>
    <s v=""/>
    <n v="1"/>
  </r>
  <r>
    <x v="6"/>
    <n v="193.57153314999994"/>
    <s v=""/>
    <n v="193.57153314999994"/>
    <s v=""/>
    <n v="1"/>
  </r>
  <r>
    <x v="7"/>
    <n v="319.21655269000007"/>
    <s v=""/>
    <n v="319.21655269000007"/>
    <s v=""/>
    <n v="1"/>
  </r>
  <r>
    <x v="8"/>
    <n v="330.83160398000007"/>
    <s v=""/>
    <n v="330.83160398000007"/>
    <s v=""/>
    <n v="1"/>
  </r>
  <r>
    <x v="9"/>
    <n v="346.47235104000004"/>
    <s v=""/>
    <n v="346.47235104000004"/>
    <s v=""/>
    <n v="1"/>
  </r>
  <r>
    <x v="10"/>
    <n v="176.08374019999997"/>
    <s v=""/>
    <n v="176.08374019999997"/>
    <s v=""/>
    <n v="1"/>
  </r>
  <r>
    <x v="11"/>
    <n v="238.39294429999995"/>
    <s v=""/>
    <n v="238.39294429999995"/>
    <s v=""/>
    <n v="1"/>
  </r>
  <r>
    <x v="12"/>
    <n v="296.06842040000004"/>
    <s v=""/>
    <n v="296.06842040000004"/>
    <s v=""/>
    <n v="1"/>
  </r>
  <r>
    <x v="13"/>
    <n v="352.9114990600001"/>
    <s v=""/>
    <n v="352.9114990600001"/>
    <s v=""/>
    <n v="1"/>
  </r>
  <r>
    <x v="14"/>
    <n v="325.2733154"/>
    <s v=""/>
    <n v="325.2733154"/>
    <s v=""/>
    <n v="1"/>
  </r>
  <r>
    <x v="15"/>
    <n v="262.92834470000003"/>
    <s v=""/>
    <n v="262.92834470000003"/>
    <s v=""/>
    <n v="1"/>
  </r>
  <r>
    <x v="16"/>
    <n v="216.92651360000013"/>
    <s v=""/>
    <n v="216.92651360000013"/>
    <s v=""/>
    <n v="1"/>
  </r>
  <r>
    <x v="17"/>
    <n v="212.421875"/>
    <s v=""/>
    <n v="212.421875"/>
    <s v=""/>
    <n v="1"/>
  </r>
  <r>
    <x v="18"/>
    <n v="105.86560059999988"/>
    <s v=""/>
    <n v="105.86560059999988"/>
    <s v=""/>
    <n v="1"/>
  </r>
  <r>
    <x v="19"/>
    <n v="96.19689940000012"/>
    <s v=""/>
    <n v="96.19689940000012"/>
    <s v=""/>
    <n v="1"/>
  </r>
  <r>
    <x v="20"/>
    <n v="38.838256799999954"/>
    <s v=""/>
    <n v="38.838256799999954"/>
    <s v=""/>
    <n v="1"/>
  </r>
  <r>
    <x v="21"/>
    <n v="2.691650399999844"/>
    <s v=""/>
    <n v="2.691650399999844"/>
    <s v=""/>
    <n v="1"/>
  </r>
  <r>
    <x v="22"/>
    <n v="-37.505004900000131"/>
    <n v="-37.505004900000131"/>
    <s v=""/>
    <n v="1"/>
    <s v=""/>
  </r>
  <r>
    <x v="23"/>
    <n v="-48.946044900000061"/>
    <n v="-48.946044900000061"/>
    <s v=""/>
    <n v="1"/>
    <s v=""/>
  </r>
  <r>
    <x v="0"/>
    <n v="-148.5623779"/>
    <n v="-148.5623779"/>
    <s v=""/>
    <n v="1"/>
    <s v=""/>
  </r>
  <r>
    <x v="1"/>
    <n v="-121.86254880000001"/>
    <n v="-121.86254880000001"/>
    <s v=""/>
    <n v="1"/>
    <s v=""/>
  </r>
  <r>
    <x v="2"/>
    <n v="-140.9873047000001"/>
    <n v="-140.9873047000001"/>
    <s v=""/>
    <n v="1"/>
    <s v=""/>
  </r>
  <r>
    <x v="3"/>
    <n v="-164.30700679999995"/>
    <n v="-164.30700679999995"/>
    <s v=""/>
    <n v="1"/>
    <s v=""/>
  </r>
  <r>
    <x v="4"/>
    <n v="-83.594116299999996"/>
    <n v="-83.594116299999996"/>
    <s v=""/>
    <n v="1"/>
    <s v=""/>
  </r>
  <r>
    <x v="5"/>
    <n v="-190.88061519999997"/>
    <n v="-190.88061519999997"/>
    <s v=""/>
    <n v="1"/>
    <s v=""/>
  </r>
  <r>
    <x v="6"/>
    <n v="-96.863525399999844"/>
    <n v="-96.863525399999844"/>
    <s v=""/>
    <n v="1"/>
    <s v=""/>
  </r>
  <r>
    <x v="7"/>
    <n v="11.850341800000024"/>
    <s v=""/>
    <n v="11.850341800000024"/>
    <s v=""/>
    <n v="1"/>
  </r>
  <r>
    <x v="8"/>
    <n v="57.03125"/>
    <s v=""/>
    <n v="57.03125"/>
    <s v=""/>
    <n v="1"/>
  </r>
  <r>
    <x v="9"/>
    <n v="98.527465800000073"/>
    <s v=""/>
    <n v="98.527465800000073"/>
    <s v=""/>
    <n v="1"/>
  </r>
  <r>
    <x v="10"/>
    <n v="11.057006799999954"/>
    <s v=""/>
    <n v="11.057006799999954"/>
    <s v=""/>
    <n v="1"/>
  </r>
  <r>
    <x v="11"/>
    <n v="55.982299800000192"/>
    <s v=""/>
    <n v="55.982299800000192"/>
    <s v=""/>
    <n v="1"/>
  </r>
  <r>
    <x v="12"/>
    <n v="56.856323299999985"/>
    <s v=""/>
    <n v="56.856323299999985"/>
    <s v=""/>
    <n v="1"/>
  </r>
  <r>
    <x v="13"/>
    <n v="-90.746582100000069"/>
    <n v="-90.746582100000069"/>
    <s v=""/>
    <n v="1"/>
    <s v=""/>
  </r>
  <r>
    <x v="14"/>
    <n v="-162.76245119999999"/>
    <n v="-162.76245119999999"/>
    <s v=""/>
    <n v="1"/>
    <s v=""/>
  </r>
  <r>
    <x v="15"/>
    <n v="-211.79406740000013"/>
    <n v="-211.79406740000013"/>
    <s v=""/>
    <n v="1"/>
    <s v=""/>
  </r>
  <r>
    <x v="16"/>
    <n v="-244.30603029999997"/>
    <n v="-244.30603029999997"/>
    <s v=""/>
    <n v="1"/>
    <s v=""/>
  </r>
  <r>
    <x v="17"/>
    <n v="-191.63208009999994"/>
    <n v="-191.63208009999994"/>
    <s v=""/>
    <n v="1"/>
    <s v=""/>
  </r>
  <r>
    <x v="18"/>
    <n v="-160.01647949999983"/>
    <n v="-160.01647949999983"/>
    <s v=""/>
    <n v="1"/>
    <s v=""/>
  </r>
  <r>
    <x v="19"/>
    <n v="-102.39392090000001"/>
    <n v="-102.39392090000001"/>
    <s v=""/>
    <n v="1"/>
    <s v=""/>
  </r>
  <r>
    <x v="20"/>
    <n v="-108.27416989999983"/>
    <n v="-108.27416989999983"/>
    <s v=""/>
    <n v="1"/>
    <s v=""/>
  </r>
  <r>
    <x v="21"/>
    <n v="-66.704467799999975"/>
    <n v="-66.704467799999975"/>
    <s v=""/>
    <n v="1"/>
    <s v=""/>
  </r>
  <r>
    <x v="22"/>
    <n v="-69.41650390000018"/>
    <n v="-69.41650390000018"/>
    <s v=""/>
    <n v="1"/>
    <s v=""/>
  </r>
  <r>
    <x v="23"/>
    <n v="19.259765699999889"/>
    <s v=""/>
    <n v="19.259765699999889"/>
    <s v=""/>
    <n v="1"/>
  </r>
  <r>
    <x v="0"/>
    <n v="27.528198199999906"/>
    <s v=""/>
    <n v="27.528198199999906"/>
    <s v=""/>
    <n v="1"/>
  </r>
  <r>
    <x v="1"/>
    <n v="-96.765380899999855"/>
    <n v="-96.765380899999855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760.17968700000347"/>
    <s v=""/>
    <n v="1"/>
  </r>
  <r>
    <x v="1"/>
    <s v=""/>
    <n v="787.4335940000019"/>
    <s v=""/>
    <n v="1"/>
  </r>
  <r>
    <x v="2"/>
    <s v=""/>
    <n v="977.53906200000347"/>
    <s v=""/>
    <n v="1"/>
  </r>
  <r>
    <x v="3"/>
    <s v=""/>
    <n v="897.671875"/>
    <s v=""/>
    <n v="1"/>
  </r>
  <r>
    <x v="4"/>
    <s v=""/>
    <n v="960.9492190000019"/>
    <s v=""/>
    <n v="1"/>
  </r>
  <r>
    <x v="5"/>
    <s v=""/>
    <n v="1438.7578120000035"/>
    <s v=""/>
    <n v="1"/>
  </r>
  <r>
    <x v="6"/>
    <s v=""/>
    <n v="1789.5546870000035"/>
    <s v=""/>
    <n v="1"/>
  </r>
  <r>
    <x v="7"/>
    <s v=""/>
    <n v="2094.9257809999981"/>
    <s v=""/>
    <n v="1"/>
  </r>
  <r>
    <x v="8"/>
    <s v=""/>
    <n v="1758.0195309999981"/>
    <s v=""/>
    <n v="1"/>
  </r>
  <r>
    <x v="9"/>
    <s v=""/>
    <n v="1552.9726559999981"/>
    <s v=""/>
    <n v="1"/>
  </r>
  <r>
    <x v="10"/>
    <s v=""/>
    <n v="1054.59375"/>
    <s v=""/>
    <n v="1"/>
  </r>
  <r>
    <x v="11"/>
    <s v=""/>
    <n v="795.3789059999981"/>
    <s v=""/>
    <n v="1"/>
  </r>
  <r>
    <x v="12"/>
    <s v=""/>
    <n v="67.09375"/>
    <s v=""/>
    <n v="1"/>
  </r>
  <r>
    <x v="13"/>
    <n v="-315.203125"/>
    <s v=""/>
    <n v="1"/>
    <s v=""/>
  </r>
  <r>
    <x v="14"/>
    <n v="-418.265625"/>
    <s v=""/>
    <n v="1"/>
    <s v=""/>
  </r>
  <r>
    <x v="15"/>
    <n v="-11.523437999996531"/>
    <s v=""/>
    <n v="1"/>
    <s v=""/>
  </r>
  <r>
    <x v="16"/>
    <s v=""/>
    <n v="357.86718700000347"/>
    <s v=""/>
    <n v="1"/>
  </r>
  <r>
    <x v="17"/>
    <s v=""/>
    <n v="660.703125"/>
    <s v=""/>
    <n v="1"/>
  </r>
  <r>
    <x v="18"/>
    <s v=""/>
    <n v="274.1757809999981"/>
    <s v=""/>
    <n v="1"/>
  </r>
  <r>
    <x v="19"/>
    <s v=""/>
    <n v="744.0429690000019"/>
    <s v=""/>
    <n v="1"/>
  </r>
  <r>
    <x v="20"/>
    <s v=""/>
    <n v="836.82031200000347"/>
    <s v=""/>
    <n v="1"/>
  </r>
  <r>
    <x v="21"/>
    <s v=""/>
    <n v="849.40625"/>
    <s v=""/>
    <n v="1"/>
  </r>
  <r>
    <x v="22"/>
    <s v=""/>
    <n v="921.1054690000019"/>
    <s v=""/>
    <n v="1"/>
  </r>
  <r>
    <x v="23"/>
    <s v=""/>
    <n v="1092.0351559999981"/>
    <s v=""/>
    <n v="1"/>
  </r>
  <r>
    <x v="0"/>
    <s v=""/>
    <n v="734.171875"/>
    <s v=""/>
    <n v="1"/>
  </r>
  <r>
    <x v="1"/>
    <s v=""/>
    <n v="557.546875"/>
    <s v=""/>
    <n v="1"/>
  </r>
  <r>
    <x v="2"/>
    <s v=""/>
    <n v="430.24218700000347"/>
    <s v=""/>
    <n v="1"/>
  </r>
  <r>
    <x v="3"/>
    <s v=""/>
    <n v="687.2773440000019"/>
    <s v=""/>
    <n v="1"/>
  </r>
  <r>
    <x v="4"/>
    <s v=""/>
    <n v="1026.0664059999981"/>
    <s v=""/>
    <n v="1"/>
  </r>
  <r>
    <x v="5"/>
    <s v=""/>
    <n v="1353.765625"/>
    <s v=""/>
    <n v="1"/>
  </r>
  <r>
    <x v="6"/>
    <s v=""/>
    <n v="2514.4882809999981"/>
    <s v=""/>
    <n v="1"/>
  </r>
  <r>
    <x v="7"/>
    <s v=""/>
    <n v="2877.0820309999981"/>
    <s v=""/>
    <n v="1"/>
  </r>
  <r>
    <x v="8"/>
    <s v=""/>
    <n v="2194.5"/>
    <s v=""/>
    <n v="1"/>
  </r>
  <r>
    <x v="9"/>
    <s v=""/>
    <n v="1670.6679690000019"/>
    <s v=""/>
    <n v="1"/>
  </r>
  <r>
    <x v="10"/>
    <s v=""/>
    <n v="1066.046875"/>
    <s v=""/>
    <n v="1"/>
  </r>
  <r>
    <x v="11"/>
    <s v=""/>
    <n v="760.5625"/>
    <s v=""/>
    <n v="1"/>
  </r>
  <r>
    <x v="12"/>
    <s v=""/>
    <n v="91.289062000003469"/>
    <s v=""/>
    <n v="1"/>
  </r>
  <r>
    <x v="13"/>
    <s v=""/>
    <n v="80.585937000003469"/>
    <s v=""/>
    <n v="1"/>
  </r>
  <r>
    <x v="14"/>
    <s v=""/>
    <n v="105.27343700000347"/>
    <s v=""/>
    <n v="1"/>
  </r>
  <r>
    <x v="15"/>
    <s v=""/>
    <n v="234.82031200000347"/>
    <s v=""/>
    <n v="1"/>
  </r>
  <r>
    <x v="16"/>
    <s v=""/>
    <n v="491.19531200000347"/>
    <s v=""/>
    <n v="1"/>
  </r>
  <r>
    <x v="17"/>
    <s v=""/>
    <n v="426.9882809999981"/>
    <s v=""/>
    <n v="1"/>
  </r>
  <r>
    <x v="18"/>
    <s v=""/>
    <n v="248.2226559999981"/>
    <s v=""/>
    <n v="1"/>
  </r>
  <r>
    <x v="19"/>
    <s v=""/>
    <n v="601.2226559999981"/>
    <s v=""/>
    <n v="1"/>
  </r>
  <r>
    <x v="20"/>
    <s v=""/>
    <n v="488.72656200000347"/>
    <s v=""/>
    <n v="1"/>
  </r>
  <r>
    <x v="21"/>
    <s v=""/>
    <n v="315.734375"/>
    <s v=""/>
    <n v="1"/>
  </r>
  <r>
    <x v="22"/>
    <s v=""/>
    <n v="514.35156200000347"/>
    <s v=""/>
    <n v="1"/>
  </r>
  <r>
    <x v="23"/>
    <s v=""/>
    <n v="543.97656200000347"/>
    <s v=""/>
    <n v="1"/>
  </r>
  <r>
    <x v="0"/>
    <s v=""/>
    <n v="1011.0625"/>
    <s v=""/>
    <n v="1"/>
  </r>
  <r>
    <x v="1"/>
    <s v=""/>
    <n v="133.7773440000019"/>
    <s v=""/>
    <n v="1"/>
  </r>
  <r>
    <x v="2"/>
    <n v="-163.796875"/>
    <s v=""/>
    <n v="1"/>
    <s v=""/>
  </r>
  <r>
    <x v="3"/>
    <n v="-556.5507809999981"/>
    <s v=""/>
    <n v="1"/>
    <s v=""/>
  </r>
  <r>
    <x v="4"/>
    <n v="-583.640625"/>
    <s v=""/>
    <n v="1"/>
    <s v=""/>
  </r>
  <r>
    <x v="5"/>
    <s v=""/>
    <n v="135.5664059999981"/>
    <s v=""/>
    <n v="1"/>
  </r>
  <r>
    <x v="6"/>
    <s v=""/>
    <n v="1175.4335940000019"/>
    <s v=""/>
    <n v="1"/>
  </r>
  <r>
    <x v="7"/>
    <s v=""/>
    <n v="1589.4414059999981"/>
    <s v=""/>
    <n v="1"/>
  </r>
  <r>
    <x v="8"/>
    <s v=""/>
    <n v="1741.59375"/>
    <s v=""/>
    <n v="1"/>
  </r>
  <r>
    <x v="9"/>
    <s v=""/>
    <n v="1670.3632809999981"/>
    <s v=""/>
    <n v="1"/>
  </r>
  <r>
    <x v="10"/>
    <s v=""/>
    <n v="1096.140625"/>
    <s v=""/>
    <n v="1"/>
  </r>
  <r>
    <x v="11"/>
    <s v=""/>
    <n v="997.74218700000347"/>
    <s v=""/>
    <n v="1"/>
  </r>
  <r>
    <x v="12"/>
    <s v=""/>
    <n v="417.58593700000347"/>
    <s v=""/>
    <n v="1"/>
  </r>
  <r>
    <x v="13"/>
    <s v=""/>
    <n v="382.5429690000019"/>
    <s v=""/>
    <n v="1"/>
  </r>
  <r>
    <x v="14"/>
    <s v=""/>
    <n v="18.851562000003469"/>
    <s v=""/>
    <n v="1"/>
  </r>
  <r>
    <x v="15"/>
    <n v="-254.8242190000019"/>
    <s v=""/>
    <n v="1"/>
    <s v=""/>
  </r>
  <r>
    <x v="16"/>
    <n v="-330.015625"/>
    <s v=""/>
    <n v="1"/>
    <s v=""/>
  </r>
  <r>
    <x v="17"/>
    <n v="-310.9492190000019"/>
    <s v=""/>
    <n v="1"/>
    <s v=""/>
  </r>
  <r>
    <x v="18"/>
    <s v=""/>
    <n v="110.0742190000019"/>
    <s v=""/>
    <n v="1"/>
  </r>
  <r>
    <x v="19"/>
    <s v=""/>
    <n v="784.2226559999981"/>
    <s v=""/>
    <n v="1"/>
  </r>
  <r>
    <x v="20"/>
    <s v=""/>
    <n v="719.1289059999981"/>
    <s v=""/>
    <n v="1"/>
  </r>
  <r>
    <x v="21"/>
    <s v=""/>
    <n v="627.9492190000019"/>
    <s v=""/>
    <n v="1"/>
  </r>
  <r>
    <x v="22"/>
    <s v=""/>
    <n v="394.8554690000019"/>
    <s v=""/>
    <n v="1"/>
  </r>
  <r>
    <x v="23"/>
    <s v=""/>
    <n v="18.382812000003469"/>
    <s v=""/>
    <n v="1"/>
  </r>
  <r>
    <x v="0"/>
    <n v="-474.6835940000019"/>
    <s v=""/>
    <n v="1"/>
    <s v=""/>
  </r>
  <r>
    <x v="1"/>
    <n v="-872.2617190000019"/>
    <s v=""/>
    <n v="1"/>
    <s v=""/>
  </r>
  <r>
    <x v="2"/>
    <n v="-932.5351559999981"/>
    <s v=""/>
    <n v="1"/>
    <s v=""/>
  </r>
  <r>
    <x v="3"/>
    <n v="-712.0820309999981"/>
    <s v=""/>
    <n v="1"/>
    <s v=""/>
  </r>
  <r>
    <x v="4"/>
    <n v="-289.3789059999981"/>
    <s v=""/>
    <n v="1"/>
    <s v=""/>
  </r>
  <r>
    <x v="5"/>
    <s v=""/>
    <n v="295.9882809999981"/>
    <s v=""/>
    <n v="1"/>
  </r>
  <r>
    <x v="6"/>
    <s v=""/>
    <n v="1091.359375"/>
    <s v=""/>
    <n v="1"/>
  </r>
  <r>
    <x v="7"/>
    <s v=""/>
    <n v="1359.9257809999981"/>
    <s v=""/>
    <n v="1"/>
  </r>
  <r>
    <x v="8"/>
    <s v=""/>
    <n v="1300.5195309999981"/>
    <s v=""/>
    <n v="1"/>
  </r>
  <r>
    <x v="9"/>
    <s v=""/>
    <n v="1038.0976559999981"/>
    <s v=""/>
    <n v="1"/>
  </r>
  <r>
    <x v="10"/>
    <s v=""/>
    <n v="490.1601559999981"/>
    <s v=""/>
    <n v="1"/>
  </r>
  <r>
    <x v="11"/>
    <s v=""/>
    <n v="418.4960940000019"/>
    <s v=""/>
    <n v="1"/>
  </r>
  <r>
    <x v="12"/>
    <s v=""/>
    <n v="105.171875"/>
    <s v=""/>
    <n v="1"/>
  </r>
  <r>
    <x v="13"/>
    <s v=""/>
    <n v="1.1289059999980964"/>
    <s v=""/>
    <n v="1"/>
  </r>
  <r>
    <x v="14"/>
    <n v="-187.1523440000019"/>
    <s v=""/>
    <n v="1"/>
    <s v=""/>
  </r>
  <r>
    <x v="15"/>
    <n v="-185.6875"/>
    <s v=""/>
    <n v="1"/>
    <s v=""/>
  </r>
  <r>
    <x v="16"/>
    <n v="-449.6132809999981"/>
    <s v=""/>
    <n v="1"/>
    <s v=""/>
  </r>
  <r>
    <x v="17"/>
    <n v="-397.3710940000019"/>
    <s v=""/>
    <n v="1"/>
    <s v=""/>
  </r>
  <r>
    <x v="18"/>
    <n v="-247.78906299999653"/>
    <s v=""/>
    <n v="1"/>
    <s v=""/>
  </r>
  <r>
    <x v="19"/>
    <s v=""/>
    <n v="254.078125"/>
    <s v=""/>
    <n v="1"/>
  </r>
  <r>
    <x v="20"/>
    <s v=""/>
    <n v="456.40625"/>
    <s v=""/>
    <n v="1"/>
  </r>
  <r>
    <x v="21"/>
    <s v=""/>
    <n v="553.4726559999981"/>
    <s v=""/>
    <n v="1"/>
  </r>
  <r>
    <x v="22"/>
    <s v=""/>
    <n v="758.4414059999981"/>
    <s v=""/>
    <n v="1"/>
  </r>
  <r>
    <x v="23"/>
    <s v=""/>
    <n v="511.8085940000019"/>
    <s v=""/>
    <n v="1"/>
  </r>
  <r>
    <x v="0"/>
    <s v=""/>
    <n v="151.5898440000019"/>
    <s v=""/>
    <n v="1"/>
  </r>
  <r>
    <x v="1"/>
    <n v="-101.3164059999981"/>
    <s v=""/>
    <n v="1"/>
    <s v=""/>
  </r>
  <r>
    <x v="2"/>
    <n v="-254.2148440000019"/>
    <s v=""/>
    <n v="1"/>
    <s v=""/>
  </r>
  <r>
    <x v="3"/>
    <n v="-319.39843799999653"/>
    <s v=""/>
    <n v="1"/>
    <s v=""/>
  </r>
  <r>
    <x v="4"/>
    <n v="-159.1835940000019"/>
    <s v=""/>
    <n v="1"/>
    <s v=""/>
  </r>
  <r>
    <x v="5"/>
    <s v=""/>
    <n v="179.63281200000347"/>
    <s v=""/>
    <n v="1"/>
  </r>
  <r>
    <x v="6"/>
    <s v=""/>
    <n v="478.734375"/>
    <s v=""/>
    <n v="1"/>
  </r>
  <r>
    <x v="7"/>
    <s v=""/>
    <n v="619.6210940000019"/>
    <s v=""/>
    <n v="1"/>
  </r>
  <r>
    <x v="8"/>
    <s v=""/>
    <n v="662.6757809999981"/>
    <s v=""/>
    <n v="1"/>
  </r>
  <r>
    <x v="9"/>
    <s v=""/>
    <n v="848.234375"/>
    <s v=""/>
    <n v="1"/>
  </r>
  <r>
    <x v="10"/>
    <s v=""/>
    <n v="776.9101559999981"/>
    <s v=""/>
    <n v="1"/>
  </r>
  <r>
    <x v="11"/>
    <s v=""/>
    <n v="973.99218700000347"/>
    <s v=""/>
    <n v="1"/>
  </r>
  <r>
    <x v="12"/>
    <s v=""/>
    <n v="1248.1992190000019"/>
    <s v=""/>
    <n v="1"/>
  </r>
  <r>
    <x v="13"/>
    <s v=""/>
    <n v="1342.1132809999981"/>
    <s v=""/>
    <n v="1"/>
  </r>
  <r>
    <x v="14"/>
    <s v=""/>
    <n v="1114.6015620000035"/>
    <s v=""/>
    <n v="1"/>
  </r>
  <r>
    <x v="15"/>
    <s v=""/>
    <n v="845.85156200000347"/>
    <s v=""/>
    <n v="1"/>
  </r>
  <r>
    <x v="16"/>
    <s v=""/>
    <n v="845.78125"/>
    <s v=""/>
    <n v="1"/>
  </r>
  <r>
    <x v="17"/>
    <s v=""/>
    <n v="643.5351559999981"/>
    <s v=""/>
    <n v="1"/>
  </r>
  <r>
    <x v="18"/>
    <s v=""/>
    <n v="731.8476559999981"/>
    <s v=""/>
    <n v="1"/>
  </r>
  <r>
    <x v="19"/>
    <s v=""/>
    <n v="1100.03125"/>
    <s v=""/>
    <n v="1"/>
  </r>
  <r>
    <x v="20"/>
    <s v=""/>
    <n v="1350.8359370000035"/>
    <s v=""/>
    <n v="1"/>
  </r>
  <r>
    <x v="21"/>
    <s v=""/>
    <n v="1747.6328120000035"/>
    <s v=""/>
    <n v="1"/>
  </r>
  <r>
    <x v="22"/>
    <s v=""/>
    <n v="1639.7460940000019"/>
    <s v=""/>
    <n v="1"/>
  </r>
  <r>
    <x v="23"/>
    <s v=""/>
    <n v="1251.4960940000019"/>
    <s v=""/>
    <n v="1"/>
  </r>
  <r>
    <x v="0"/>
    <s v=""/>
    <n v="834.44531200000347"/>
    <s v=""/>
    <n v="1"/>
  </r>
  <r>
    <x v="1"/>
    <s v=""/>
    <n v="351.5898440000019"/>
    <s v=""/>
    <n v="1"/>
  </r>
  <r>
    <x v="2"/>
    <s v=""/>
    <n v="68.003905999998096"/>
    <s v=""/>
    <n v="1"/>
  </r>
  <r>
    <x v="3"/>
    <s v=""/>
    <n v="104.85156200000347"/>
    <s v=""/>
    <n v="1"/>
  </r>
  <r>
    <x v="4"/>
    <s v=""/>
    <n v="404.40625"/>
    <s v=""/>
    <n v="1"/>
  </r>
  <r>
    <x v="5"/>
    <s v=""/>
    <n v="316.5742190000019"/>
    <s v=""/>
    <n v="1"/>
  </r>
  <r>
    <x v="6"/>
    <s v=""/>
    <n v="644.67968700000347"/>
    <s v=""/>
    <n v="1"/>
  </r>
  <r>
    <x v="7"/>
    <s v=""/>
    <n v="204.9101559999981"/>
    <s v=""/>
    <n v="1"/>
  </r>
  <r>
    <x v="8"/>
    <s v=""/>
    <n v="506.4023440000019"/>
    <s v=""/>
    <n v="1"/>
  </r>
  <r>
    <x v="9"/>
    <s v=""/>
    <n v="1068.6835940000019"/>
    <s v=""/>
    <n v="1"/>
  </r>
  <r>
    <x v="10"/>
    <s v=""/>
    <n v="1494.6132809999981"/>
    <s v=""/>
    <n v="1"/>
  </r>
  <r>
    <x v="11"/>
    <s v=""/>
    <n v="1273.2382809999981"/>
    <s v=""/>
    <n v="1"/>
  </r>
  <r>
    <x v="12"/>
    <s v=""/>
    <n v="1002.1132809999981"/>
    <s v=""/>
    <n v="1"/>
  </r>
  <r>
    <x v="13"/>
    <s v=""/>
    <n v="278.1367190000019"/>
    <s v=""/>
    <n v="1"/>
  </r>
  <r>
    <x v="14"/>
    <n v="-365.8085940000019"/>
    <s v=""/>
    <n v="1"/>
    <s v=""/>
  </r>
  <r>
    <x v="15"/>
    <n v="-400.8320309999981"/>
    <s v=""/>
    <n v="1"/>
    <s v=""/>
  </r>
  <r>
    <x v="16"/>
    <s v=""/>
    <n v="158.22656200000347"/>
    <s v=""/>
    <n v="1"/>
  </r>
  <r>
    <x v="17"/>
    <s v=""/>
    <n v="318.5898440000019"/>
    <s v=""/>
    <n v="1"/>
  </r>
  <r>
    <x v="18"/>
    <s v=""/>
    <n v="405.4023440000019"/>
    <s v=""/>
    <n v="1"/>
  </r>
  <r>
    <x v="19"/>
    <s v=""/>
    <n v="952.8164059999981"/>
    <s v=""/>
    <n v="1"/>
  </r>
  <r>
    <x v="20"/>
    <s v=""/>
    <n v="1097.9140620000035"/>
    <s v=""/>
    <n v="1"/>
  </r>
  <r>
    <x v="21"/>
    <s v=""/>
    <n v="1175.3984370000035"/>
    <s v=""/>
    <n v="1"/>
  </r>
  <r>
    <x v="22"/>
    <s v=""/>
    <n v="1257.71875"/>
    <s v=""/>
    <n v="1"/>
  </r>
  <r>
    <x v="23"/>
    <s v=""/>
    <n v="1378.3125"/>
    <s v=""/>
    <n v="1"/>
  </r>
  <r>
    <x v="0"/>
    <s v=""/>
    <n v="338.96093700000347"/>
    <s v=""/>
    <n v="1"/>
  </r>
  <r>
    <x v="1"/>
    <s v=""/>
    <n v="332.74218700000347"/>
    <s v=""/>
    <n v="1"/>
  </r>
  <r>
    <x v="2"/>
    <s v=""/>
    <n v="229.5039059999981"/>
    <s v=""/>
    <n v="1"/>
  </r>
  <r>
    <x v="3"/>
    <s v=""/>
    <n v="332.2539059999981"/>
    <s v=""/>
    <n v="1"/>
  </r>
  <r>
    <x v="4"/>
    <s v=""/>
    <n v="275.9960940000019"/>
    <s v=""/>
    <n v="1"/>
  </r>
  <r>
    <x v="5"/>
    <s v=""/>
    <n v="544.7539059999981"/>
    <s v=""/>
    <n v="1"/>
  </r>
  <r>
    <x v="6"/>
    <s v=""/>
    <n v="1126.5625"/>
    <s v=""/>
    <n v="1"/>
  </r>
  <r>
    <x v="7"/>
    <s v=""/>
    <n v="1387.25"/>
    <s v=""/>
    <n v="1"/>
  </r>
  <r>
    <x v="8"/>
    <s v=""/>
    <n v="1288.2304690000019"/>
    <s v=""/>
    <n v="1"/>
  </r>
  <r>
    <x v="9"/>
    <s v=""/>
    <n v="1142.6640620000035"/>
    <s v=""/>
    <n v="1"/>
  </r>
  <r>
    <x v="10"/>
    <s v=""/>
    <n v="556.71093700000347"/>
    <s v=""/>
    <n v="1"/>
  </r>
  <r>
    <x v="11"/>
    <s v=""/>
    <n v="349.1132809999981"/>
    <s v=""/>
    <n v="1"/>
  </r>
  <r>
    <x v="12"/>
    <n v="-51.726562999996531"/>
    <s v=""/>
    <n v="1"/>
    <s v=""/>
  </r>
  <r>
    <x v="13"/>
    <n v="-203.21093799999653"/>
    <s v=""/>
    <n v="1"/>
    <s v=""/>
  </r>
  <r>
    <x v="14"/>
    <n v="-539.7617190000019"/>
    <s v=""/>
    <n v="1"/>
    <s v=""/>
  </r>
  <r>
    <x v="15"/>
    <n v="-271.8632809999981"/>
    <s v=""/>
    <n v="1"/>
    <s v=""/>
  </r>
  <r>
    <x v="16"/>
    <s v=""/>
    <n v="88.375"/>
    <s v=""/>
    <n v="1"/>
  </r>
  <r>
    <x v="17"/>
    <s v=""/>
    <n v="198.9726559999981"/>
    <s v=""/>
    <n v="1"/>
  </r>
  <r>
    <x v="18"/>
    <n v="-126.1875"/>
    <s v=""/>
    <n v="1"/>
    <s v=""/>
  </r>
  <r>
    <x v="19"/>
    <s v=""/>
    <n v="40.203125"/>
    <s v=""/>
    <n v="1"/>
  </r>
  <r>
    <x v="20"/>
    <s v=""/>
    <n v="146.7617190000019"/>
    <s v=""/>
    <n v="1"/>
  </r>
  <r>
    <x v="21"/>
    <s v=""/>
    <n v="425.6875"/>
    <s v=""/>
    <n v="1"/>
  </r>
  <r>
    <x v="22"/>
    <s v=""/>
    <n v="467.40625"/>
    <s v=""/>
    <n v="1"/>
  </r>
  <r>
    <x v="23"/>
    <s v=""/>
    <n v="236.421875"/>
    <s v=""/>
    <n v="1"/>
  </r>
  <r>
    <x v="0"/>
    <n v="-135.71875"/>
    <s v=""/>
    <n v="1"/>
    <s v=""/>
  </r>
  <r>
    <x v="1"/>
    <n v="-473.28906299999653"/>
    <s v=""/>
    <n v="1"/>
    <s v=""/>
  </r>
  <r>
    <x v="2"/>
    <n v="-681.50781299999653"/>
    <s v=""/>
    <n v="1"/>
    <s v=""/>
  </r>
  <r>
    <x v="3"/>
    <n v="-675.69531299999653"/>
    <s v=""/>
    <n v="1"/>
    <s v=""/>
  </r>
  <r>
    <x v="4"/>
    <n v="-308.625"/>
    <s v=""/>
    <n v="1"/>
    <s v=""/>
  </r>
  <r>
    <x v="5"/>
    <s v=""/>
    <n v="180.4804690000019"/>
    <s v=""/>
    <n v="1"/>
  </r>
  <r>
    <x v="6"/>
    <s v=""/>
    <n v="923.9804690000019"/>
    <s v=""/>
    <n v="1"/>
  </r>
  <r>
    <x v="7"/>
    <s v=""/>
    <n v="1257.1484370000035"/>
    <s v=""/>
    <n v="1"/>
  </r>
  <r>
    <x v="8"/>
    <s v=""/>
    <n v="1011.921875"/>
    <s v=""/>
    <n v="1"/>
  </r>
  <r>
    <x v="9"/>
    <s v=""/>
    <n v="926.640625"/>
    <s v=""/>
    <n v="1"/>
  </r>
  <r>
    <x v="10"/>
    <s v=""/>
    <n v="1099.15625"/>
    <s v=""/>
    <n v="1"/>
  </r>
  <r>
    <x v="11"/>
    <s v=""/>
    <n v="785.5117190000019"/>
    <s v=""/>
    <n v="1"/>
  </r>
  <r>
    <x v="12"/>
    <s v=""/>
    <n v="589.9570309999981"/>
    <s v=""/>
    <n v="1"/>
  </r>
  <r>
    <x v="13"/>
    <s v=""/>
    <n v="286.140625"/>
    <s v=""/>
    <n v="1"/>
  </r>
  <r>
    <x v="14"/>
    <s v=""/>
    <n v="122.7695309999981"/>
    <s v=""/>
    <n v="1"/>
  </r>
  <r>
    <x v="15"/>
    <s v=""/>
    <n v="358.203125"/>
    <s v=""/>
    <n v="1"/>
  </r>
  <r>
    <x v="16"/>
    <s v=""/>
    <n v="385.7304690000019"/>
    <s v=""/>
    <n v="1"/>
  </r>
  <r>
    <x v="17"/>
    <s v=""/>
    <n v="414.7226559999981"/>
    <s v=""/>
    <n v="1"/>
  </r>
  <r>
    <x v="18"/>
    <s v=""/>
    <n v="262.59375"/>
    <s v=""/>
    <n v="1"/>
  </r>
  <r>
    <x v="19"/>
    <s v=""/>
    <n v="418.7539059999981"/>
    <s v=""/>
    <n v="1"/>
  </r>
  <r>
    <x v="20"/>
    <n v="-76.039062999996531"/>
    <s v=""/>
    <n v="1"/>
    <s v=""/>
  </r>
  <r>
    <x v="21"/>
    <n v="-404.875"/>
    <s v=""/>
    <n v="1"/>
    <s v=""/>
  </r>
  <r>
    <x v="22"/>
    <n v="-511.2460940000019"/>
    <s v=""/>
    <n v="1"/>
    <s v=""/>
  </r>
  <r>
    <x v="23"/>
    <n v="-571.8789059999981"/>
    <s v=""/>
    <n v="1"/>
    <s v=""/>
  </r>
  <r>
    <x v="0"/>
    <n v="-880.8320309999981"/>
    <s v=""/>
    <n v="1"/>
    <s v=""/>
  </r>
  <r>
    <x v="1"/>
    <n v="-1280.8789059999981"/>
    <s v=""/>
    <n v="1"/>
    <s v=""/>
  </r>
  <r>
    <x v="2"/>
    <n v="-1318.0859379999965"/>
    <s v=""/>
    <n v="1"/>
    <s v=""/>
  </r>
  <r>
    <x v="3"/>
    <n v="-1245.5507809999981"/>
    <s v=""/>
    <n v="1"/>
    <s v=""/>
  </r>
  <r>
    <x v="4"/>
    <n v="-1136.4414059999981"/>
    <s v=""/>
    <n v="1"/>
    <s v=""/>
  </r>
  <r>
    <x v="5"/>
    <n v="-732.3632809999981"/>
    <s v=""/>
    <n v="1"/>
    <s v=""/>
  </r>
  <r>
    <x v="6"/>
    <s v=""/>
    <n v="128.140625"/>
    <s v=""/>
    <n v="1"/>
  </r>
  <r>
    <x v="7"/>
    <s v=""/>
    <n v="200.7929690000019"/>
    <s v=""/>
    <n v="1"/>
  </r>
  <r>
    <x v="8"/>
    <s v=""/>
    <n v="238.78906200000347"/>
    <s v=""/>
    <n v="1"/>
  </r>
  <r>
    <x v="9"/>
    <s v=""/>
    <n v="50.960937000003469"/>
    <s v=""/>
    <n v="1"/>
  </r>
  <r>
    <x v="10"/>
    <n v="-38.25"/>
    <s v=""/>
    <n v="1"/>
    <s v=""/>
  </r>
  <r>
    <x v="11"/>
    <n v="-164.75781299999653"/>
    <s v=""/>
    <n v="1"/>
    <s v=""/>
  </r>
  <r>
    <x v="12"/>
    <n v="-116.92968799999653"/>
    <s v=""/>
    <n v="1"/>
    <s v=""/>
  </r>
  <r>
    <x v="13"/>
    <s v=""/>
    <n v="159.74218700000347"/>
    <s v=""/>
    <n v="1"/>
  </r>
  <r>
    <x v="14"/>
    <s v=""/>
    <n v="80.226562000003469"/>
    <s v=""/>
    <n v="1"/>
  </r>
  <r>
    <x v="15"/>
    <s v=""/>
    <n v="302.9492190000019"/>
    <s v=""/>
    <n v="1"/>
  </r>
  <r>
    <x v="16"/>
    <s v=""/>
    <n v="330.0585940000019"/>
    <s v=""/>
    <n v="1"/>
  </r>
  <r>
    <x v="17"/>
    <s v=""/>
    <n v="195.44531200000347"/>
    <s v=""/>
    <n v="1"/>
  </r>
  <r>
    <x v="18"/>
    <n v="-271.7070309999981"/>
    <s v=""/>
    <n v="1"/>
    <s v=""/>
  </r>
  <r>
    <x v="19"/>
    <n v="-15.667969000001904"/>
    <s v=""/>
    <n v="1"/>
    <s v=""/>
  </r>
  <r>
    <x v="20"/>
    <n v="-356.2851559999981"/>
    <s v=""/>
    <n v="1"/>
    <s v=""/>
  </r>
  <r>
    <x v="21"/>
    <n v="-735.42968799999653"/>
    <s v=""/>
    <n v="1"/>
    <s v=""/>
  </r>
  <r>
    <x v="22"/>
    <n v="-681.8476559999981"/>
    <s v=""/>
    <n v="1"/>
    <s v=""/>
  </r>
  <r>
    <x v="23"/>
    <n v="-680.10156299999653"/>
    <s v=""/>
    <n v="1"/>
    <s v=""/>
  </r>
  <r>
    <x v="0"/>
    <s v=""/>
    <n v="100.64843700000347"/>
    <s v=""/>
    <n v="1"/>
  </r>
  <r>
    <x v="1"/>
    <s v=""/>
    <n v="25.664062000003469"/>
    <s v=""/>
    <n v="1"/>
  </r>
  <r>
    <x v="2"/>
    <n v="-76.917969000001904"/>
    <s v=""/>
    <n v="1"/>
    <s v=""/>
  </r>
  <r>
    <x v="3"/>
    <n v="-464.05468799999653"/>
    <s v=""/>
    <n v="1"/>
    <s v=""/>
  </r>
  <r>
    <x v="4"/>
    <n v="-530.80468799999653"/>
    <s v=""/>
    <n v="1"/>
    <s v=""/>
  </r>
  <r>
    <x v="5"/>
    <n v="-220.2695309999981"/>
    <s v=""/>
    <n v="1"/>
    <s v=""/>
  </r>
  <r>
    <x v="6"/>
    <s v=""/>
    <n v="495.8164059999981"/>
    <s v=""/>
    <n v="1"/>
  </r>
  <r>
    <x v="7"/>
    <s v=""/>
    <n v="832.8125"/>
    <s v=""/>
    <n v="1"/>
  </r>
  <r>
    <x v="8"/>
    <s v=""/>
    <n v="829.49218700000347"/>
    <s v=""/>
    <n v="1"/>
  </r>
  <r>
    <x v="9"/>
    <s v=""/>
    <n v="1028.296875"/>
    <s v=""/>
    <n v="1"/>
  </r>
  <r>
    <x v="10"/>
    <s v=""/>
    <n v="727.5898440000019"/>
    <s v=""/>
    <n v="1"/>
  </r>
  <r>
    <x v="11"/>
    <s v=""/>
    <n v="510.3085940000019"/>
    <s v=""/>
    <n v="1"/>
  </r>
  <r>
    <x v="12"/>
    <s v=""/>
    <n v="308.7929690000019"/>
    <s v=""/>
    <n v="1"/>
  </r>
  <r>
    <x v="13"/>
    <s v=""/>
    <n v="135.2382809999981"/>
    <s v=""/>
    <n v="1"/>
  </r>
  <r>
    <x v="14"/>
    <n v="-145.484375"/>
    <s v=""/>
    <n v="1"/>
    <s v=""/>
  </r>
  <r>
    <x v="15"/>
    <s v=""/>
    <n v="120.1835940000019"/>
    <s v=""/>
    <n v="1"/>
  </r>
  <r>
    <x v="16"/>
    <s v=""/>
    <n v="386.3242190000019"/>
    <s v=""/>
    <n v="1"/>
  </r>
  <r>
    <x v="17"/>
    <s v=""/>
    <n v="145.7226559999981"/>
    <s v=""/>
    <n v="1"/>
  </r>
  <r>
    <x v="18"/>
    <n v="-161.92968799999653"/>
    <s v=""/>
    <n v="1"/>
    <s v=""/>
  </r>
  <r>
    <x v="19"/>
    <s v=""/>
    <n v="69.65625"/>
    <s v=""/>
    <n v="1"/>
  </r>
  <r>
    <x v="20"/>
    <n v="-250.4023440000019"/>
    <s v=""/>
    <n v="1"/>
    <s v=""/>
  </r>
  <r>
    <x v="21"/>
    <n v="-590.4648440000019"/>
    <s v=""/>
    <n v="1"/>
    <s v=""/>
  </r>
  <r>
    <x v="22"/>
    <n v="-537.9960940000019"/>
    <s v=""/>
    <n v="1"/>
    <s v=""/>
  </r>
  <r>
    <x v="23"/>
    <n v="-944.39843799999653"/>
    <s v=""/>
    <n v="1"/>
    <s v=""/>
  </r>
  <r>
    <x v="0"/>
    <n v="-529.41406299999653"/>
    <s v=""/>
    <n v="1"/>
    <s v=""/>
  </r>
  <r>
    <x v="1"/>
    <n v="-846.5976559999981"/>
    <s v=""/>
    <n v="1"/>
    <s v=""/>
  </r>
  <r>
    <x v="2"/>
    <n v="-1289.4726559999981"/>
    <s v=""/>
    <n v="1"/>
    <s v=""/>
  </r>
  <r>
    <x v="3"/>
    <n v="-1469.4257809999981"/>
    <s v=""/>
    <n v="1"/>
    <s v=""/>
  </r>
  <r>
    <x v="4"/>
    <n v="-1597.8554690000019"/>
    <s v=""/>
    <n v="1"/>
    <s v=""/>
  </r>
  <r>
    <x v="5"/>
    <n v="-1317.8046879999965"/>
    <s v=""/>
    <n v="1"/>
    <s v=""/>
  </r>
  <r>
    <x v="6"/>
    <n v="-1075.0039059999981"/>
    <s v=""/>
    <n v="1"/>
    <s v=""/>
  </r>
  <r>
    <x v="7"/>
    <n v="-842.3945309999981"/>
    <s v=""/>
    <n v="1"/>
    <s v=""/>
  </r>
  <r>
    <x v="8"/>
    <n v="-1193.3632809999981"/>
    <s v=""/>
    <n v="1"/>
    <s v=""/>
  </r>
  <r>
    <x v="9"/>
    <n v="-1496"/>
    <s v=""/>
    <n v="1"/>
    <s v=""/>
  </r>
  <r>
    <x v="10"/>
    <n v="-1770.4492190000019"/>
    <s v=""/>
    <n v="1"/>
    <s v=""/>
  </r>
  <r>
    <x v="11"/>
    <n v="-2128.2773440000019"/>
    <s v=""/>
    <n v="1"/>
    <s v=""/>
  </r>
  <r>
    <x v="12"/>
    <n v="-2616.2460940000019"/>
    <s v=""/>
    <n v="1"/>
    <s v=""/>
  </r>
  <r>
    <x v="13"/>
    <n v="-3134.0664059999981"/>
    <s v=""/>
    <n v="1"/>
    <s v=""/>
  </r>
  <r>
    <x v="14"/>
    <n v="-3614.5898440000019"/>
    <s v=""/>
    <n v="1"/>
    <s v=""/>
  </r>
  <r>
    <x v="15"/>
    <n v="-4091.9296879999965"/>
    <s v=""/>
    <n v="1"/>
    <s v=""/>
  </r>
  <r>
    <x v="16"/>
    <n v="-4481.8359379999965"/>
    <s v=""/>
    <n v="1"/>
    <s v=""/>
  </r>
  <r>
    <x v="17"/>
    <n v="-3528.2304690000019"/>
    <s v=""/>
    <n v="1"/>
    <s v=""/>
  </r>
  <r>
    <x v="18"/>
    <n v="-1836.0039059999981"/>
    <s v=""/>
    <n v="1"/>
    <s v=""/>
  </r>
  <r>
    <x v="19"/>
    <n v="-550.421875"/>
    <s v=""/>
    <n v="1"/>
    <s v=""/>
  </r>
  <r>
    <x v="20"/>
    <n v="-607.50781299999653"/>
    <s v=""/>
    <n v="1"/>
    <s v=""/>
  </r>
  <r>
    <x v="21"/>
    <n v="-48.695312999996531"/>
    <s v=""/>
    <n v="1"/>
    <s v=""/>
  </r>
  <r>
    <x v="22"/>
    <n v="-1292.0039059999981"/>
    <s v=""/>
    <n v="1"/>
    <s v=""/>
  </r>
  <r>
    <x v="23"/>
    <n v="-1221.0664059999981"/>
    <s v=""/>
    <n v="1"/>
    <s v=""/>
  </r>
  <r>
    <x v="0"/>
    <s v=""/>
    <n v="1495.1132809999981"/>
    <s v=""/>
    <n v="1"/>
  </r>
  <r>
    <x v="1"/>
    <s v=""/>
    <n v="991.69531200000347"/>
    <s v=""/>
    <n v="1"/>
  </r>
  <r>
    <x v="2"/>
    <s v=""/>
    <n v="1064.234375"/>
    <s v=""/>
    <n v="1"/>
  </r>
  <r>
    <x v="3"/>
    <s v=""/>
    <n v="1262.0585940000019"/>
    <s v=""/>
    <n v="1"/>
  </r>
  <r>
    <x v="4"/>
    <s v=""/>
    <n v="1572.5"/>
    <s v=""/>
    <n v="1"/>
  </r>
  <r>
    <x v="5"/>
    <s v=""/>
    <n v="2078.6171870000035"/>
    <s v=""/>
    <n v="1"/>
  </r>
  <r>
    <x v="6"/>
    <s v=""/>
    <n v="2629.8359370000035"/>
    <s v=""/>
    <n v="1"/>
  </r>
  <r>
    <x v="7"/>
    <s v=""/>
    <n v="2692.1796870000035"/>
    <s v=""/>
    <n v="1"/>
  </r>
  <r>
    <x v="8"/>
    <s v=""/>
    <n v="2607.15625"/>
    <s v=""/>
    <n v="1"/>
  </r>
  <r>
    <x v="9"/>
    <s v=""/>
    <n v="2665.2148440000019"/>
    <s v=""/>
    <n v="1"/>
  </r>
  <r>
    <x v="10"/>
    <s v=""/>
    <n v="2878.140625"/>
    <s v=""/>
    <n v="1"/>
  </r>
  <r>
    <x v="11"/>
    <s v=""/>
    <n v="2743.5"/>
    <s v=""/>
    <n v="1"/>
  </r>
  <r>
    <x v="12"/>
    <s v=""/>
    <n v="2567.1875"/>
    <s v=""/>
    <n v="1"/>
  </r>
  <r>
    <x v="13"/>
    <s v=""/>
    <n v="2552.2109370000035"/>
    <s v=""/>
    <n v="1"/>
  </r>
  <r>
    <x v="14"/>
    <s v=""/>
    <n v="2182.3710940000019"/>
    <s v=""/>
    <n v="1"/>
  </r>
  <r>
    <x v="15"/>
    <s v=""/>
    <n v="2111.625"/>
    <s v=""/>
    <n v="1"/>
  </r>
  <r>
    <x v="16"/>
    <s v=""/>
    <n v="1944.4101559999981"/>
    <s v=""/>
    <n v="1"/>
  </r>
  <r>
    <x v="17"/>
    <s v=""/>
    <n v="1910.9101559999981"/>
    <s v=""/>
    <n v="1"/>
  </r>
  <r>
    <x v="18"/>
    <s v=""/>
    <n v="1376.609375"/>
    <s v=""/>
    <n v="1"/>
  </r>
  <r>
    <x v="19"/>
    <s v=""/>
    <n v="1892.2539059999981"/>
    <s v=""/>
    <n v="1"/>
  </r>
  <r>
    <x v="20"/>
    <s v=""/>
    <n v="2005.9492190000019"/>
    <s v=""/>
    <n v="1"/>
  </r>
  <r>
    <x v="21"/>
    <s v=""/>
    <n v="1866.6210940000019"/>
    <s v=""/>
    <n v="1"/>
  </r>
  <r>
    <x v="22"/>
    <s v=""/>
    <n v="1872.6367190000019"/>
    <s v=""/>
    <n v="1"/>
  </r>
  <r>
    <x v="23"/>
    <s v=""/>
    <n v="1539.0117190000019"/>
    <s v=""/>
    <n v="1"/>
  </r>
  <r>
    <x v="0"/>
    <s v=""/>
    <n v="1147.59375"/>
    <s v=""/>
    <n v="1"/>
  </r>
  <r>
    <x v="1"/>
    <s v=""/>
    <n v="687.7226559999981"/>
    <s v=""/>
    <n v="1"/>
  </r>
  <r>
    <x v="3"/>
    <s v=""/>
    <n v="311.1835940000019"/>
    <s v=""/>
    <n v="1"/>
  </r>
  <r>
    <x v="4"/>
    <s v=""/>
    <n v="214.58593700000347"/>
    <s v=""/>
    <n v="1"/>
  </r>
  <r>
    <x v="5"/>
    <s v=""/>
    <n v="191.65625"/>
    <s v=""/>
    <n v="1"/>
  </r>
  <r>
    <x v="6"/>
    <n v="-353.4335940000019"/>
    <s v=""/>
    <n v="1"/>
    <s v=""/>
  </r>
  <r>
    <x v="7"/>
    <n v="-912.5195309999981"/>
    <s v=""/>
    <n v="1"/>
    <s v=""/>
  </r>
  <r>
    <x v="8"/>
    <n v="-1153.0703129999965"/>
    <s v=""/>
    <n v="1"/>
    <s v=""/>
  </r>
  <r>
    <x v="9"/>
    <n v="-237.77343799999653"/>
    <s v=""/>
    <n v="1"/>
    <s v=""/>
  </r>
  <r>
    <x v="10"/>
    <s v=""/>
    <n v="1065.4296870000035"/>
    <s v=""/>
    <n v="1"/>
  </r>
  <r>
    <x v="11"/>
    <s v=""/>
    <n v="1188.9414059999981"/>
    <s v=""/>
    <n v="1"/>
  </r>
  <r>
    <x v="12"/>
    <s v=""/>
    <n v="1228.609375"/>
    <s v=""/>
    <n v="1"/>
  </r>
  <r>
    <x v="13"/>
    <s v=""/>
    <n v="1207.7851559999981"/>
    <s v=""/>
    <n v="1"/>
  </r>
  <r>
    <x v="14"/>
    <s v=""/>
    <n v="1146.5546870000035"/>
    <s v=""/>
    <n v="1"/>
  </r>
  <r>
    <x v="15"/>
    <s v=""/>
    <n v="920.9570309999981"/>
    <s v=""/>
    <n v="1"/>
  </r>
  <r>
    <x v="16"/>
    <s v=""/>
    <n v="547.28906200000347"/>
    <s v=""/>
    <n v="1"/>
  </r>
  <r>
    <x v="17"/>
    <s v=""/>
    <n v="379.5664059999981"/>
    <s v=""/>
    <n v="1"/>
  </r>
  <r>
    <x v="18"/>
    <s v=""/>
    <n v="585.86718700000347"/>
    <s v=""/>
    <n v="1"/>
  </r>
  <r>
    <x v="19"/>
    <s v=""/>
    <n v="577.85156200000347"/>
    <s v=""/>
    <n v="1"/>
  </r>
  <r>
    <x v="20"/>
    <s v=""/>
    <n v="631.22656200000347"/>
    <s v=""/>
    <n v="1"/>
  </r>
  <r>
    <x v="21"/>
    <s v=""/>
    <n v="868.10156200000347"/>
    <s v=""/>
    <n v="1"/>
  </r>
  <r>
    <x v="22"/>
    <s v=""/>
    <n v="853.72656200000347"/>
    <s v=""/>
    <n v="1"/>
  </r>
  <r>
    <x v="23"/>
    <s v=""/>
    <n v="746.10156200000347"/>
    <s v=""/>
    <n v="1"/>
  </r>
  <r>
    <x v="0"/>
    <s v=""/>
    <n v="958.109375"/>
    <s v=""/>
    <n v="1"/>
  </r>
  <r>
    <x v="1"/>
    <s v=""/>
    <n v="648.1679690000019"/>
    <s v=""/>
    <n v="1"/>
  </r>
  <r>
    <x v="2"/>
    <s v=""/>
    <n v="382.203125"/>
    <s v=""/>
    <n v="1"/>
  </r>
  <r>
    <x v="3"/>
    <s v=""/>
    <n v="177.7148440000019"/>
    <s v=""/>
    <n v="1"/>
  </r>
  <r>
    <x v="4"/>
    <s v=""/>
    <n v="237.0039059999981"/>
    <s v=""/>
    <n v="1"/>
  </r>
  <r>
    <x v="5"/>
    <s v=""/>
    <n v="183.6914059999981"/>
    <s v=""/>
    <n v="1"/>
  </r>
  <r>
    <x v="6"/>
    <s v=""/>
    <n v="285.078125"/>
    <s v=""/>
    <n v="1"/>
  </r>
  <r>
    <x v="7"/>
    <s v=""/>
    <n v="366.53906200000347"/>
    <s v=""/>
    <n v="1"/>
  </r>
  <r>
    <x v="8"/>
    <s v=""/>
    <n v="464.015625"/>
    <s v=""/>
    <n v="1"/>
  </r>
  <r>
    <x v="9"/>
    <s v=""/>
    <n v="904.6679690000019"/>
    <s v=""/>
    <n v="1"/>
  </r>
  <r>
    <x v="10"/>
    <s v=""/>
    <n v="1239.8632809999981"/>
    <s v=""/>
    <n v="1"/>
  </r>
  <r>
    <x v="11"/>
    <s v=""/>
    <n v="1161.5546870000035"/>
    <s v=""/>
    <n v="1"/>
  </r>
  <r>
    <x v="12"/>
    <s v=""/>
    <n v="1261.9609370000035"/>
    <s v=""/>
    <n v="1"/>
  </r>
  <r>
    <x v="13"/>
    <s v=""/>
    <n v="1207.5429690000019"/>
    <s v=""/>
    <n v="1"/>
  </r>
  <r>
    <x v="14"/>
    <s v=""/>
    <n v="1073.4804690000019"/>
    <s v=""/>
    <n v="1"/>
  </r>
  <r>
    <x v="15"/>
    <s v=""/>
    <n v="692.6679690000019"/>
    <s v=""/>
    <n v="1"/>
  </r>
  <r>
    <x v="16"/>
    <s v=""/>
    <n v="835.90625"/>
    <s v=""/>
    <n v="1"/>
  </r>
  <r>
    <x v="17"/>
    <s v=""/>
    <n v="1055.34375"/>
    <s v=""/>
    <n v="1"/>
  </r>
  <r>
    <x v="18"/>
    <s v=""/>
    <n v="1326.8242190000019"/>
    <s v=""/>
    <n v="1"/>
  </r>
  <r>
    <x v="19"/>
    <s v=""/>
    <n v="1308.5859370000035"/>
    <s v=""/>
    <n v="1"/>
  </r>
  <r>
    <x v="20"/>
    <s v=""/>
    <n v="1503.1679690000019"/>
    <s v=""/>
    <n v="1"/>
  </r>
  <r>
    <x v="21"/>
    <s v=""/>
    <n v="1389.8320309999981"/>
    <s v=""/>
    <n v="1"/>
  </r>
  <r>
    <x v="22"/>
    <s v=""/>
    <n v="1018.625"/>
    <s v=""/>
    <n v="1"/>
  </r>
  <r>
    <x v="23"/>
    <s v=""/>
    <n v="926.5585940000019"/>
    <s v=""/>
    <n v="1"/>
  </r>
  <r>
    <x v="0"/>
    <s v=""/>
    <n v="744.875"/>
    <s v=""/>
    <n v="1"/>
  </r>
  <r>
    <x v="1"/>
    <s v=""/>
    <n v="353.1445309999981"/>
    <s v=""/>
    <n v="1"/>
  </r>
  <r>
    <x v="2"/>
    <n v="-62.5625"/>
    <s v=""/>
    <n v="1"/>
    <s v=""/>
  </r>
  <r>
    <x v="3"/>
    <n v="-54.230469000001904"/>
    <s v=""/>
    <n v="1"/>
    <s v=""/>
  </r>
  <r>
    <x v="4"/>
    <n v="-100.6054690000019"/>
    <s v=""/>
    <n v="1"/>
    <s v=""/>
  </r>
  <r>
    <x v="5"/>
    <n v="-45.910155999998096"/>
    <s v=""/>
    <n v="1"/>
    <s v=""/>
  </r>
  <r>
    <x v="6"/>
    <s v=""/>
    <n v="153.77343700000347"/>
    <s v=""/>
    <n v="1"/>
  </r>
  <r>
    <x v="7"/>
    <s v=""/>
    <n v="624.9648440000019"/>
    <s v=""/>
    <n v="1"/>
  </r>
  <r>
    <x v="8"/>
    <s v=""/>
    <n v="1102.3828120000035"/>
    <s v=""/>
    <n v="1"/>
  </r>
  <r>
    <x v="9"/>
    <s v=""/>
    <n v="1338.2421870000035"/>
    <s v=""/>
    <n v="1"/>
  </r>
  <r>
    <x v="10"/>
    <s v=""/>
    <n v="1541.7226559999981"/>
    <s v=""/>
    <n v="1"/>
  </r>
  <r>
    <x v="11"/>
    <s v=""/>
    <n v="1918.84375"/>
    <s v=""/>
    <n v="1"/>
  </r>
  <r>
    <x v="12"/>
    <s v=""/>
    <n v="1859.4257809999981"/>
    <s v=""/>
    <n v="1"/>
  </r>
  <r>
    <x v="13"/>
    <s v=""/>
    <n v="2133.1796870000035"/>
    <s v=""/>
    <n v="1"/>
  </r>
  <r>
    <x v="14"/>
    <s v=""/>
    <n v="2136.8554690000019"/>
    <s v=""/>
    <n v="1"/>
  </r>
  <r>
    <x v="15"/>
    <s v=""/>
    <n v="2228.4726559999981"/>
    <s v=""/>
    <n v="1"/>
  </r>
  <r>
    <x v="16"/>
    <s v=""/>
    <n v="2304.015625"/>
    <s v=""/>
    <n v="1"/>
  </r>
  <r>
    <x v="17"/>
    <s v=""/>
    <n v="2467.7851559999981"/>
    <s v=""/>
    <n v="1"/>
  </r>
  <r>
    <x v="18"/>
    <s v=""/>
    <n v="2304.96875"/>
    <s v=""/>
    <n v="1"/>
  </r>
  <r>
    <x v="19"/>
    <s v=""/>
    <n v="1530.1640620000035"/>
    <s v=""/>
    <n v="1"/>
  </r>
  <r>
    <x v="20"/>
    <s v=""/>
    <n v="1409.7617190000019"/>
    <s v=""/>
    <n v="1"/>
  </r>
  <r>
    <x v="21"/>
    <s v=""/>
    <n v="770.32031200000347"/>
    <s v=""/>
    <n v="1"/>
  </r>
  <r>
    <x v="22"/>
    <s v=""/>
    <n v="285.1757809999981"/>
    <s v=""/>
    <n v="1"/>
  </r>
  <r>
    <x v="23"/>
    <s v=""/>
    <n v="369.2460940000019"/>
    <s v=""/>
    <n v="1"/>
  </r>
  <r>
    <x v="0"/>
    <s v=""/>
    <n v="344.671875"/>
    <s v=""/>
    <n v="1"/>
  </r>
  <r>
    <x v="1"/>
    <s v=""/>
    <n v="292.24218700000347"/>
    <s v=""/>
    <n v="1"/>
  </r>
  <r>
    <x v="2"/>
    <n v="-353.0664059999981"/>
    <s v=""/>
    <n v="1"/>
    <s v=""/>
  </r>
  <r>
    <x v="3"/>
    <n v="-343.1132809999981"/>
    <s v=""/>
    <n v="1"/>
    <s v=""/>
  </r>
  <r>
    <x v="4"/>
    <n v="-389.1914059999981"/>
    <s v=""/>
    <n v="1"/>
    <s v=""/>
  </r>
  <r>
    <x v="5"/>
    <n v="-231.8632809999981"/>
    <s v=""/>
    <n v="1"/>
    <s v=""/>
  </r>
  <r>
    <x v="6"/>
    <s v=""/>
    <n v="372.171875"/>
    <s v=""/>
    <n v="1"/>
  </r>
  <r>
    <x v="7"/>
    <s v=""/>
    <n v="1637.6953120000035"/>
    <s v=""/>
    <n v="1"/>
  </r>
  <r>
    <x v="8"/>
    <s v=""/>
    <n v="2171.1328120000035"/>
    <s v=""/>
    <n v="1"/>
  </r>
  <r>
    <x v="9"/>
    <s v=""/>
    <n v="1997.9804690000019"/>
    <s v=""/>
    <n v="1"/>
  </r>
  <r>
    <x v="10"/>
    <s v=""/>
    <n v="1896.2617190000019"/>
    <s v=""/>
    <n v="1"/>
  </r>
  <r>
    <x v="11"/>
    <s v=""/>
    <n v="1860.2226559999981"/>
    <s v=""/>
    <n v="1"/>
  </r>
  <r>
    <x v="12"/>
    <s v=""/>
    <n v="1758.1171870000035"/>
    <s v=""/>
    <n v="1"/>
  </r>
  <r>
    <x v="13"/>
    <s v=""/>
    <n v="1466.5195309999981"/>
    <s v=""/>
    <n v="1"/>
  </r>
  <r>
    <x v="14"/>
    <s v=""/>
    <n v="1113.875"/>
    <s v=""/>
    <n v="1"/>
  </r>
  <r>
    <x v="15"/>
    <s v=""/>
    <n v="920.85156200000347"/>
    <s v=""/>
    <n v="1"/>
  </r>
  <r>
    <x v="16"/>
    <s v=""/>
    <n v="859.6835940000019"/>
    <s v=""/>
    <n v="1"/>
  </r>
  <r>
    <x v="17"/>
    <s v=""/>
    <n v="1143.2148440000019"/>
    <s v=""/>
    <n v="1"/>
  </r>
  <r>
    <x v="18"/>
    <s v=""/>
    <n v="1162.546875"/>
    <s v=""/>
    <n v="1"/>
  </r>
  <r>
    <x v="19"/>
    <s v=""/>
    <n v="943.015625"/>
    <s v=""/>
    <n v="1"/>
  </r>
  <r>
    <x v="20"/>
    <s v=""/>
    <n v="631.34375"/>
    <s v=""/>
    <n v="1"/>
  </r>
  <r>
    <x v="21"/>
    <s v=""/>
    <n v="50.984375"/>
    <s v=""/>
    <n v="1"/>
  </r>
  <r>
    <x v="22"/>
    <n v="-567.7617190000019"/>
    <s v=""/>
    <n v="1"/>
    <s v=""/>
  </r>
  <r>
    <x v="23"/>
    <n v="-878.921875"/>
    <s v=""/>
    <n v="1"/>
    <s v=""/>
  </r>
  <r>
    <x v="0"/>
    <n v="-983.34375"/>
    <s v=""/>
    <n v="1"/>
    <s v=""/>
  </r>
  <r>
    <x v="1"/>
    <s v=""/>
    <n v="941.50781200000347"/>
    <s v=""/>
    <n v="1"/>
  </r>
  <r>
    <x v="2"/>
    <s v=""/>
    <n v="942.03125"/>
    <s v=""/>
    <n v="1"/>
  </r>
  <r>
    <x v="3"/>
    <s v=""/>
    <n v="896.52343700000347"/>
    <s v=""/>
    <n v="1"/>
  </r>
  <r>
    <x v="4"/>
    <s v=""/>
    <n v="798.44531200000347"/>
    <s v=""/>
    <n v="1"/>
  </r>
  <r>
    <x v="5"/>
    <s v=""/>
    <n v="600.08593700000347"/>
    <s v=""/>
    <n v="1"/>
  </r>
  <r>
    <x v="6"/>
    <s v=""/>
    <n v="159.44531200000347"/>
    <s v=""/>
    <n v="1"/>
  </r>
  <r>
    <x v="7"/>
    <s v=""/>
    <n v="171.09375"/>
    <s v=""/>
    <n v="1"/>
  </r>
  <r>
    <x v="8"/>
    <s v=""/>
    <n v="119.07031200000347"/>
    <s v=""/>
    <n v="1"/>
  </r>
  <r>
    <x v="9"/>
    <n v="-239.5742190000019"/>
    <s v=""/>
    <n v="1"/>
    <s v=""/>
  </r>
  <r>
    <x v="10"/>
    <n v="-373.2695309999981"/>
    <s v=""/>
    <n v="1"/>
    <s v=""/>
  </r>
  <r>
    <x v="11"/>
    <n v="-683.05468799999653"/>
    <s v=""/>
    <n v="1"/>
    <s v=""/>
  </r>
  <r>
    <x v="12"/>
    <n v="-1062.8359379999965"/>
    <s v=""/>
    <n v="1"/>
    <s v=""/>
  </r>
  <r>
    <x v="13"/>
    <n v="-1623.078125"/>
    <s v=""/>
    <n v="1"/>
    <s v=""/>
  </r>
  <r>
    <x v="14"/>
    <n v="-1723.1328129999965"/>
    <s v=""/>
    <n v="1"/>
    <s v=""/>
  </r>
  <r>
    <x v="15"/>
    <n v="-1622.4101559999981"/>
    <s v=""/>
    <n v="1"/>
    <s v=""/>
  </r>
  <r>
    <x v="16"/>
    <n v="-1645.71875"/>
    <s v=""/>
    <n v="1"/>
    <s v=""/>
  </r>
  <r>
    <x v="17"/>
    <n v="-1286.7929690000019"/>
    <s v=""/>
    <n v="1"/>
    <s v=""/>
  </r>
  <r>
    <x v="18"/>
    <n v="-342.40625"/>
    <s v=""/>
    <n v="1"/>
    <s v=""/>
  </r>
  <r>
    <x v="19"/>
    <n v="-438.19531299999653"/>
    <s v=""/>
    <n v="1"/>
    <s v=""/>
  </r>
  <r>
    <x v="20"/>
    <n v="-346.0976559999981"/>
    <s v=""/>
    <n v="1"/>
    <s v=""/>
  </r>
  <r>
    <x v="21"/>
    <n v="-982.3242190000019"/>
    <s v=""/>
    <n v="1"/>
    <s v=""/>
  </r>
  <r>
    <x v="22"/>
    <n v="-1246.8632809999981"/>
    <s v=""/>
    <n v="1"/>
    <s v=""/>
  </r>
  <r>
    <x v="23"/>
    <n v="-1070.4296879999965"/>
    <s v=""/>
    <n v="1"/>
    <s v=""/>
  </r>
  <r>
    <x v="0"/>
    <n v="-896.9726559999981"/>
    <s v=""/>
    <n v="1"/>
    <s v=""/>
  </r>
  <r>
    <x v="1"/>
    <s v=""/>
    <n v="215.65625"/>
    <s v=""/>
    <n v="1"/>
  </r>
  <r>
    <x v="2"/>
    <s v=""/>
    <n v="159.6523440000019"/>
    <s v=""/>
    <n v="1"/>
  </r>
  <r>
    <x v="3"/>
    <s v=""/>
    <n v="323.8789059999981"/>
    <s v=""/>
    <n v="1"/>
  </r>
  <r>
    <x v="4"/>
    <s v=""/>
    <n v="423.7226559999981"/>
    <s v=""/>
    <n v="1"/>
  </r>
  <r>
    <x v="5"/>
    <s v=""/>
    <n v="874.3125"/>
    <s v=""/>
    <n v="1"/>
  </r>
  <r>
    <x v="6"/>
    <s v=""/>
    <n v="1513.2304690000019"/>
    <s v=""/>
    <n v="1"/>
  </r>
  <r>
    <x v="7"/>
    <s v=""/>
    <n v="1946.6640620000035"/>
    <s v=""/>
    <n v="1"/>
  </r>
  <r>
    <x v="8"/>
    <s v=""/>
    <n v="2599.09375"/>
    <s v=""/>
    <n v="1"/>
  </r>
  <r>
    <x v="9"/>
    <s v=""/>
    <n v="2792.9023440000019"/>
    <s v=""/>
    <n v="1"/>
  </r>
  <r>
    <x v="10"/>
    <s v=""/>
    <n v="3268.2695309999981"/>
    <s v=""/>
    <n v="1"/>
  </r>
  <r>
    <x v="11"/>
    <s v=""/>
    <n v="3202.1914059999981"/>
    <s v=""/>
    <n v="1"/>
  </r>
  <r>
    <x v="12"/>
    <s v=""/>
    <n v="3064.1796870000035"/>
    <s v=""/>
    <n v="1"/>
  </r>
  <r>
    <x v="13"/>
    <s v=""/>
    <n v="2783.375"/>
    <s v=""/>
    <n v="1"/>
  </r>
  <r>
    <x v="14"/>
    <s v=""/>
    <n v="2321.3320309999981"/>
    <s v=""/>
    <n v="1"/>
  </r>
  <r>
    <x v="15"/>
    <s v=""/>
    <n v="2169.9609370000035"/>
    <s v=""/>
    <n v="1"/>
  </r>
  <r>
    <x v="16"/>
    <s v=""/>
    <n v="2342.2148440000019"/>
    <s v=""/>
    <n v="1"/>
  </r>
  <r>
    <x v="17"/>
    <s v=""/>
    <n v="2942.4335940000019"/>
    <s v=""/>
    <n v="1"/>
  </r>
  <r>
    <x v="18"/>
    <s v=""/>
    <n v="3549.7148440000019"/>
    <s v=""/>
    <n v="1"/>
  </r>
  <r>
    <x v="19"/>
    <s v=""/>
    <n v="3558.5429690000019"/>
    <s v=""/>
    <n v="1"/>
  </r>
  <r>
    <x v="20"/>
    <s v=""/>
    <n v="3318.6484370000035"/>
    <s v=""/>
    <n v="1"/>
  </r>
  <r>
    <x v="21"/>
    <s v=""/>
    <n v="3183.9140620000035"/>
    <s v=""/>
    <n v="1"/>
  </r>
  <r>
    <x v="22"/>
    <s v=""/>
    <n v="2456.7226559999981"/>
    <s v=""/>
    <n v="1"/>
  </r>
  <r>
    <x v="23"/>
    <s v=""/>
    <n v="1516.3398440000019"/>
    <s v=""/>
    <n v="1"/>
  </r>
  <r>
    <x v="0"/>
    <s v=""/>
    <n v="303.4882809999981"/>
    <s v=""/>
    <n v="1"/>
  </r>
  <r>
    <x v="1"/>
    <n v="-457.74218799999653"/>
    <s v=""/>
    <n v="1"/>
    <s v=""/>
  </r>
  <r>
    <x v="2"/>
    <n v="-897.1679690000019"/>
    <s v=""/>
    <n v="1"/>
    <s v=""/>
  </r>
  <r>
    <x v="3"/>
    <n v="-1490.6210940000019"/>
    <s v=""/>
    <n v="1"/>
    <s v=""/>
  </r>
  <r>
    <x v="4"/>
    <n v="-1579.7617190000019"/>
    <s v=""/>
    <n v="1"/>
    <s v=""/>
  </r>
  <r>
    <x v="5"/>
    <n v="-1700.6640629999965"/>
    <s v=""/>
    <n v="1"/>
    <s v=""/>
  </r>
  <r>
    <x v="6"/>
    <n v="-1760.4140629999965"/>
    <s v=""/>
    <n v="1"/>
    <s v=""/>
  </r>
  <r>
    <x v="7"/>
    <n v="-1649.921875"/>
    <s v=""/>
    <n v="1"/>
    <s v=""/>
  </r>
  <r>
    <x v="8"/>
    <n v="-1073.4101559999981"/>
    <s v=""/>
    <n v="1"/>
    <s v=""/>
  </r>
  <r>
    <x v="9"/>
    <n v="-140.515625"/>
    <s v=""/>
    <n v="1"/>
    <s v=""/>
  </r>
  <r>
    <x v="10"/>
    <s v=""/>
    <n v="816.1992190000019"/>
    <s v=""/>
    <n v="1"/>
  </r>
  <r>
    <x v="11"/>
    <s v=""/>
    <n v="806.2460940000019"/>
    <s v=""/>
    <n v="1"/>
  </r>
  <r>
    <x v="12"/>
    <s v=""/>
    <n v="648.3125"/>
    <s v=""/>
    <n v="1"/>
  </r>
  <r>
    <x v="13"/>
    <s v=""/>
    <n v="950.66406200000347"/>
    <s v=""/>
    <n v="1"/>
  </r>
  <r>
    <x v="14"/>
    <s v=""/>
    <n v="949.171875"/>
    <s v=""/>
    <n v="1"/>
  </r>
  <r>
    <x v="15"/>
    <s v=""/>
    <n v="681.96093700000347"/>
    <s v=""/>
    <n v="1"/>
  </r>
  <r>
    <x v="16"/>
    <s v=""/>
    <n v="793.609375"/>
    <s v=""/>
    <n v="1"/>
  </r>
  <r>
    <x v="17"/>
    <s v=""/>
    <n v="1060.1640620000035"/>
    <s v=""/>
    <n v="1"/>
  </r>
  <r>
    <x v="18"/>
    <s v=""/>
    <n v="1113.6054690000019"/>
    <s v=""/>
    <n v="1"/>
  </r>
  <r>
    <x v="19"/>
    <s v=""/>
    <n v="1147.2617190000019"/>
    <s v=""/>
    <n v="1"/>
  </r>
  <r>
    <x v="20"/>
    <s v=""/>
    <n v="721.0820309999981"/>
    <s v=""/>
    <n v="1"/>
  </r>
  <r>
    <x v="21"/>
    <s v=""/>
    <n v="893.63281200000347"/>
    <s v=""/>
    <n v="1"/>
  </r>
  <r>
    <x v="22"/>
    <s v=""/>
    <n v="1316.0546870000035"/>
    <s v=""/>
    <n v="1"/>
  </r>
  <r>
    <x v="23"/>
    <s v=""/>
    <n v="1465.6601559999981"/>
    <s v=""/>
    <n v="1"/>
  </r>
  <r>
    <x v="0"/>
    <s v=""/>
    <n v="1608.5585940000019"/>
    <s v=""/>
    <n v="1"/>
  </r>
  <r>
    <x v="1"/>
    <s v=""/>
    <n v="911.9023440000019"/>
    <s v=""/>
    <n v="1"/>
  </r>
  <r>
    <x v="2"/>
    <s v=""/>
    <n v="535.0117190000019"/>
    <s v=""/>
    <n v="1"/>
  </r>
  <r>
    <x v="3"/>
    <s v=""/>
    <n v="124.7382809999981"/>
    <s v=""/>
    <n v="1"/>
  </r>
  <r>
    <x v="4"/>
    <s v=""/>
    <n v="146.91406200000347"/>
    <s v=""/>
    <n v="1"/>
  </r>
  <r>
    <x v="5"/>
    <s v=""/>
    <n v="27.046875"/>
    <s v=""/>
    <n v="1"/>
  </r>
  <r>
    <x v="6"/>
    <s v=""/>
    <n v="69.980469000001904"/>
    <s v=""/>
    <n v="1"/>
  </r>
  <r>
    <x v="7"/>
    <s v=""/>
    <n v="272.2148440000019"/>
    <s v=""/>
    <n v="1"/>
  </r>
  <r>
    <x v="8"/>
    <s v=""/>
    <n v="492.0039059999981"/>
    <s v=""/>
    <n v="1"/>
  </r>
  <r>
    <x v="9"/>
    <s v=""/>
    <n v="1487.3515620000035"/>
    <s v=""/>
    <n v="1"/>
  </r>
  <r>
    <x v="10"/>
    <s v=""/>
    <n v="2394.4765620000035"/>
    <s v=""/>
    <n v="1"/>
  </r>
  <r>
    <x v="11"/>
    <s v=""/>
    <n v="2396.671875"/>
    <s v=""/>
    <n v="1"/>
  </r>
  <r>
    <x v="12"/>
    <s v=""/>
    <n v="2458.8320309999981"/>
    <s v=""/>
    <n v="1"/>
  </r>
  <r>
    <x v="13"/>
    <s v=""/>
    <n v="2070.9296870000035"/>
    <s v=""/>
    <n v="1"/>
  </r>
  <r>
    <x v="14"/>
    <s v=""/>
    <n v="1335.6445309999981"/>
    <s v=""/>
    <n v="1"/>
  </r>
  <r>
    <x v="15"/>
    <s v=""/>
    <n v="1048.5351559999981"/>
    <s v=""/>
    <n v="1"/>
  </r>
  <r>
    <x v="16"/>
    <s v=""/>
    <n v="662.0273440000019"/>
    <s v=""/>
    <n v="1"/>
  </r>
  <r>
    <x v="17"/>
    <s v=""/>
    <n v="475.9726559999981"/>
    <s v=""/>
    <n v="1"/>
  </r>
  <r>
    <x v="18"/>
    <s v=""/>
    <n v="84.300780999998096"/>
    <s v=""/>
    <n v="1"/>
  </r>
  <r>
    <x v="19"/>
    <s v=""/>
    <n v="276.7382809999981"/>
    <s v=""/>
    <n v="1"/>
  </r>
  <r>
    <x v="20"/>
    <s v=""/>
    <n v="479.359375"/>
    <s v=""/>
    <n v="1"/>
  </r>
  <r>
    <x v="21"/>
    <s v=""/>
    <n v="624.60156200000347"/>
    <s v=""/>
    <n v="1"/>
  </r>
  <r>
    <x v="22"/>
    <s v=""/>
    <n v="624.875"/>
    <s v=""/>
    <n v="1"/>
  </r>
  <r>
    <x v="23"/>
    <s v=""/>
    <n v="512.0742190000019"/>
    <s v=""/>
    <n v="1"/>
  </r>
  <r>
    <x v="0"/>
    <s v=""/>
    <n v="377.36718700000347"/>
    <s v=""/>
    <n v="1"/>
  </r>
  <r>
    <x v="1"/>
    <s v=""/>
    <n v="323.27343700000347"/>
    <s v=""/>
    <n v="1"/>
  </r>
  <r>
    <x v="2"/>
    <s v=""/>
    <n v="490.6601559999981"/>
    <s v=""/>
    <n v="1"/>
  </r>
  <r>
    <x v="3"/>
    <s v=""/>
    <n v="622.1992190000019"/>
    <s v=""/>
    <n v="1"/>
  </r>
  <r>
    <x v="4"/>
    <s v=""/>
    <n v="591.21875"/>
    <s v=""/>
    <n v="1"/>
  </r>
  <r>
    <x v="5"/>
    <s v=""/>
    <n v="689.61718700000347"/>
    <s v=""/>
    <n v="1"/>
  </r>
  <r>
    <x v="6"/>
    <s v=""/>
    <n v="996.6132809999981"/>
    <s v=""/>
    <n v="1"/>
  </r>
  <r>
    <x v="7"/>
    <s v=""/>
    <n v="1404.2773440000019"/>
    <s v=""/>
    <n v="1"/>
  </r>
  <r>
    <x v="8"/>
    <s v=""/>
    <n v="1658.3867190000019"/>
    <s v=""/>
    <n v="1"/>
  </r>
  <r>
    <x v="9"/>
    <s v=""/>
    <n v="1544.84375"/>
    <s v=""/>
    <n v="1"/>
  </r>
  <r>
    <x v="10"/>
    <s v=""/>
    <n v="1741.796875"/>
    <s v=""/>
    <n v="1"/>
  </r>
  <r>
    <x v="11"/>
    <s v=""/>
    <n v="1496.3085940000019"/>
    <s v=""/>
    <n v="1"/>
  </r>
  <r>
    <x v="12"/>
    <s v=""/>
    <n v="1493.3554690000019"/>
    <s v=""/>
    <n v="1"/>
  </r>
  <r>
    <x v="13"/>
    <s v=""/>
    <n v="1045.828125"/>
    <s v=""/>
    <n v="1"/>
  </r>
  <r>
    <x v="14"/>
    <s v=""/>
    <n v="423.2304690000019"/>
    <s v=""/>
    <n v="1"/>
  </r>
  <r>
    <x v="15"/>
    <n v="-112.38281299999653"/>
    <s v=""/>
    <n v="1"/>
    <s v=""/>
  </r>
  <r>
    <x v="16"/>
    <n v="-327.91406299999653"/>
    <s v=""/>
    <n v="1"/>
    <s v=""/>
  </r>
  <r>
    <x v="17"/>
    <n v="-548.57031299999653"/>
    <s v=""/>
    <n v="1"/>
    <s v=""/>
  </r>
  <r>
    <x v="18"/>
    <n v="-659.92968799999653"/>
    <s v=""/>
    <n v="1"/>
    <s v=""/>
  </r>
  <r>
    <x v="19"/>
    <n v="-468.5820309999981"/>
    <s v=""/>
    <n v="1"/>
    <s v=""/>
  </r>
  <r>
    <x v="20"/>
    <n v="-493.1835940000019"/>
    <s v=""/>
    <n v="1"/>
    <s v=""/>
  </r>
  <r>
    <x v="21"/>
    <n v="-388.8945309999981"/>
    <s v=""/>
    <n v="1"/>
    <s v=""/>
  </r>
  <r>
    <x v="22"/>
    <n v="-467.13281299999653"/>
    <s v=""/>
    <n v="1"/>
    <s v=""/>
  </r>
  <r>
    <x v="23"/>
    <n v="-227.8007809999981"/>
    <s v=""/>
    <n v="1"/>
    <s v=""/>
  </r>
  <r>
    <x v="0"/>
    <n v="-379.3007809999981"/>
    <s v=""/>
    <n v="1"/>
    <s v=""/>
  </r>
  <r>
    <x v="1"/>
    <n v="-816.3945309999981"/>
    <s v=""/>
    <n v="1"/>
    <s v=""/>
  </r>
  <r>
    <x v="2"/>
    <n v="-991.53125"/>
    <s v=""/>
    <n v="1"/>
    <s v=""/>
  </r>
  <r>
    <x v="3"/>
    <n v="-888.53906299999653"/>
    <s v=""/>
    <n v="1"/>
    <s v=""/>
  </r>
  <r>
    <x v="4"/>
    <n v="-594.65625"/>
    <s v=""/>
    <n v="1"/>
    <s v=""/>
  </r>
  <r>
    <x v="5"/>
    <n v="-112.9101559999981"/>
    <s v=""/>
    <n v="1"/>
    <s v=""/>
  </r>
  <r>
    <x v="6"/>
    <s v=""/>
    <n v="580.5039059999981"/>
    <s v=""/>
    <n v="1"/>
  </r>
  <r>
    <x v="7"/>
    <s v=""/>
    <n v="1372.8554690000019"/>
    <s v=""/>
    <n v="1"/>
  </r>
  <r>
    <x v="8"/>
    <s v=""/>
    <n v="1699.7148440000019"/>
    <s v=""/>
    <n v="1"/>
  </r>
  <r>
    <x v="9"/>
    <s v=""/>
    <n v="1516.46875"/>
    <s v=""/>
    <n v="1"/>
  </r>
  <r>
    <x v="10"/>
    <s v=""/>
    <n v="497.5"/>
    <s v=""/>
    <n v="1"/>
  </r>
  <r>
    <x v="11"/>
    <s v=""/>
    <n v="111.3125"/>
    <s v=""/>
    <n v="1"/>
  </r>
  <r>
    <x v="12"/>
    <s v=""/>
    <n v="321.89843700000347"/>
    <s v=""/>
    <n v="1"/>
  </r>
  <r>
    <x v="13"/>
    <s v=""/>
    <n v="492.125"/>
    <s v=""/>
    <n v="1"/>
  </r>
  <r>
    <x v="14"/>
    <s v=""/>
    <n v="685.82031200000347"/>
    <s v=""/>
    <n v="1"/>
  </r>
  <r>
    <x v="15"/>
    <s v=""/>
    <n v="434.0742190000019"/>
    <s v=""/>
    <n v="1"/>
  </r>
  <r>
    <x v="16"/>
    <n v="-750.4804690000019"/>
    <s v=""/>
    <n v="1"/>
    <s v=""/>
  </r>
  <r>
    <x v="17"/>
    <n v="-891.7460940000019"/>
    <s v=""/>
    <n v="1"/>
    <s v=""/>
  </r>
  <r>
    <x v="18"/>
    <n v="-1246.4140629999965"/>
    <s v=""/>
    <n v="1"/>
    <s v=""/>
  </r>
  <r>
    <x v="19"/>
    <s v=""/>
    <n v="54.527344000001904"/>
    <s v=""/>
    <n v="1"/>
  </r>
  <r>
    <x v="20"/>
    <s v=""/>
    <n v="98.664062000003469"/>
    <s v=""/>
    <n v="1"/>
  </r>
  <r>
    <x v="21"/>
    <s v=""/>
    <n v="637.1367190000019"/>
    <s v=""/>
    <n v="1"/>
  </r>
  <r>
    <x v="22"/>
    <s v=""/>
    <n v="642.5351559999981"/>
    <s v=""/>
    <n v="1"/>
  </r>
  <r>
    <x v="23"/>
    <s v=""/>
    <n v="254.9804690000019"/>
    <s v=""/>
    <n v="1"/>
  </r>
  <r>
    <x v="0"/>
    <s v=""/>
    <n v="278.4726559999981"/>
    <s v=""/>
    <n v="1"/>
  </r>
  <r>
    <x v="1"/>
    <n v="-1439.6914059999981"/>
    <s v=""/>
    <n v="1"/>
    <s v=""/>
  </r>
  <r>
    <x v="2"/>
    <n v="-1179.7773440000019"/>
    <s v=""/>
    <n v="1"/>
    <s v=""/>
  </r>
  <r>
    <x v="3"/>
    <n v="-1042.2734379999965"/>
    <s v=""/>
    <n v="1"/>
    <s v=""/>
  </r>
  <r>
    <x v="4"/>
    <n v="-445.77343799999653"/>
    <s v=""/>
    <n v="1"/>
    <s v=""/>
  </r>
  <r>
    <x v="5"/>
    <s v=""/>
    <n v="55.671875"/>
    <s v=""/>
    <n v="1"/>
  </r>
  <r>
    <x v="6"/>
    <s v=""/>
    <n v="1009.921875"/>
    <s v=""/>
    <n v="1"/>
  </r>
  <r>
    <x v="7"/>
    <s v=""/>
    <n v="1815.3828120000035"/>
    <s v=""/>
    <n v="1"/>
  </r>
  <r>
    <x v="8"/>
    <s v=""/>
    <n v="2570.84375"/>
    <s v=""/>
    <n v="1"/>
  </r>
  <r>
    <x v="9"/>
    <s v=""/>
    <n v="2244.7070309999981"/>
    <s v=""/>
    <n v="1"/>
  </r>
  <r>
    <x v="10"/>
    <s v=""/>
    <n v="1841.4648440000019"/>
    <s v=""/>
    <n v="1"/>
  </r>
  <r>
    <x v="11"/>
    <s v=""/>
    <n v="1408.0429690000019"/>
    <s v=""/>
    <n v="1"/>
  </r>
  <r>
    <x v="12"/>
    <s v=""/>
    <n v="899.859375"/>
    <s v=""/>
    <n v="1"/>
  </r>
  <r>
    <x v="13"/>
    <s v=""/>
    <n v="691.2226559999981"/>
    <s v=""/>
    <n v="1"/>
  </r>
  <r>
    <x v="14"/>
    <s v=""/>
    <n v="404.2226559999981"/>
    <s v=""/>
    <n v="1"/>
  </r>
  <r>
    <x v="15"/>
    <n v="-106.828125"/>
    <s v=""/>
    <n v="1"/>
    <s v=""/>
  </r>
  <r>
    <x v="16"/>
    <n v="-1298.0664059999981"/>
    <s v=""/>
    <n v="1"/>
    <s v=""/>
  </r>
  <r>
    <x v="17"/>
    <n v="-1720.8515629999965"/>
    <s v=""/>
    <n v="1"/>
    <s v=""/>
  </r>
  <r>
    <x v="18"/>
    <n v="-1953.09375"/>
    <s v=""/>
    <n v="1"/>
    <s v=""/>
  </r>
  <r>
    <x v="19"/>
    <n v="-1090.0507809999981"/>
    <s v=""/>
    <n v="1"/>
    <s v=""/>
  </r>
  <r>
    <x v="20"/>
    <n v="-758.9726559999981"/>
    <s v=""/>
    <n v="1"/>
    <s v=""/>
  </r>
  <r>
    <x v="21"/>
    <n v="-322.765625"/>
    <s v=""/>
    <n v="1"/>
    <s v=""/>
  </r>
  <r>
    <x v="22"/>
    <n v="-18.867187999996531"/>
    <s v=""/>
    <n v="1"/>
    <s v=""/>
  </r>
  <r>
    <x v="23"/>
    <n v="-48.835937999996531"/>
    <s v=""/>
    <n v="1"/>
    <s v=""/>
  </r>
  <r>
    <x v="0"/>
    <s v=""/>
    <n v="64.011719000001904"/>
    <s v=""/>
    <n v="1"/>
  </r>
  <r>
    <x v="1"/>
    <n v="-770.6445309999981"/>
    <s v=""/>
    <n v="1"/>
    <s v=""/>
  </r>
  <r>
    <x v="2"/>
    <n v="-1127.5742190000019"/>
    <s v=""/>
    <n v="1"/>
    <s v=""/>
  </r>
  <r>
    <x v="3"/>
    <n v="-913.6992190000019"/>
    <s v=""/>
    <n v="1"/>
    <s v=""/>
  </r>
  <r>
    <x v="4"/>
    <n v="-828.60156299999653"/>
    <s v=""/>
    <n v="1"/>
    <s v=""/>
  </r>
  <r>
    <x v="5"/>
    <n v="-133.71875"/>
    <s v=""/>
    <n v="1"/>
    <s v=""/>
  </r>
  <r>
    <x v="6"/>
    <s v=""/>
    <n v="724.9335940000019"/>
    <s v=""/>
    <n v="1"/>
  </r>
  <r>
    <x v="7"/>
    <s v=""/>
    <n v="1906.6367190000019"/>
    <s v=""/>
    <n v="1"/>
  </r>
  <r>
    <x v="8"/>
    <s v=""/>
    <n v="2009.9414059999981"/>
    <s v=""/>
    <n v="1"/>
  </r>
  <r>
    <x v="9"/>
    <s v=""/>
    <n v="1717.0195309999981"/>
    <s v=""/>
    <n v="1"/>
  </r>
  <r>
    <x v="10"/>
    <s v=""/>
    <n v="1371.125"/>
    <s v=""/>
    <n v="1"/>
  </r>
  <r>
    <x v="11"/>
    <s v=""/>
    <n v="1025.5429690000019"/>
    <s v=""/>
    <n v="1"/>
  </r>
  <r>
    <x v="12"/>
    <s v=""/>
    <n v="593.4960940000019"/>
    <s v=""/>
    <n v="1"/>
  </r>
  <r>
    <x v="13"/>
    <s v=""/>
    <n v="494.0195309999981"/>
    <s v=""/>
    <n v="1"/>
  </r>
  <r>
    <x v="14"/>
    <s v=""/>
    <n v="520.7773440000019"/>
    <s v=""/>
    <n v="1"/>
  </r>
  <r>
    <x v="15"/>
    <s v=""/>
    <n v="516.4179690000019"/>
    <s v=""/>
    <n v="1"/>
  </r>
  <r>
    <x v="16"/>
    <n v="-70.449219000001904"/>
    <s v=""/>
    <n v="1"/>
    <s v=""/>
  </r>
  <r>
    <x v="17"/>
    <n v="-561.64843799999653"/>
    <s v=""/>
    <n v="1"/>
    <s v=""/>
  </r>
  <r>
    <x v="18"/>
    <n v="-878.296875"/>
    <s v=""/>
    <n v="1"/>
    <s v=""/>
  </r>
  <r>
    <x v="19"/>
    <s v=""/>
    <n v="516.66406200000347"/>
    <s v=""/>
    <n v="1"/>
  </r>
  <r>
    <x v="20"/>
    <s v=""/>
    <n v="917.4375"/>
    <s v=""/>
    <n v="1"/>
  </r>
  <r>
    <x v="21"/>
    <s v=""/>
    <n v="994.91406200000347"/>
    <s v=""/>
    <n v="1"/>
  </r>
  <r>
    <x v="22"/>
    <s v=""/>
    <n v="947.484375"/>
    <s v=""/>
    <n v="1"/>
  </r>
  <r>
    <x v="23"/>
    <s v=""/>
    <n v="146.84375"/>
    <s v=""/>
    <n v="1"/>
  </r>
  <r>
    <x v="0"/>
    <n v="-111.22656299999653"/>
    <s v=""/>
    <n v="1"/>
    <s v=""/>
  </r>
  <r>
    <x v="1"/>
    <n v="-1314.7460940000019"/>
    <s v=""/>
    <n v="1"/>
    <s v=""/>
  </r>
  <r>
    <x v="2"/>
    <n v="-1540.5429690000019"/>
    <s v=""/>
    <n v="1"/>
    <s v=""/>
  </r>
  <r>
    <x v="3"/>
    <n v="-1529.7617190000019"/>
    <s v=""/>
    <n v="1"/>
    <s v=""/>
  </r>
  <r>
    <x v="4"/>
    <n v="-1093.4101559999981"/>
    <s v=""/>
    <n v="1"/>
    <s v=""/>
  </r>
  <r>
    <x v="5"/>
    <n v="-814.78906299999653"/>
    <s v=""/>
    <n v="1"/>
    <s v=""/>
  </r>
  <r>
    <x v="6"/>
    <n v="-136.39843799999653"/>
    <s v=""/>
    <n v="1"/>
    <s v=""/>
  </r>
  <r>
    <x v="7"/>
    <s v=""/>
    <n v="525.8476559999981"/>
    <s v=""/>
    <n v="1"/>
  </r>
  <r>
    <x v="8"/>
    <s v=""/>
    <n v="880.72656200000347"/>
    <s v=""/>
    <n v="1"/>
  </r>
  <r>
    <x v="9"/>
    <s v=""/>
    <n v="716.6992190000019"/>
    <s v=""/>
    <n v="1"/>
  </r>
  <r>
    <x v="10"/>
    <s v=""/>
    <n v="29.003905999998096"/>
    <s v=""/>
    <n v="1"/>
  </r>
  <r>
    <x v="11"/>
    <s v=""/>
    <n v="233.09375"/>
    <s v=""/>
    <n v="1"/>
  </r>
  <r>
    <x v="12"/>
    <s v=""/>
    <n v="248.6835940000019"/>
    <s v=""/>
    <n v="1"/>
  </r>
  <r>
    <x v="13"/>
    <s v=""/>
    <n v="339.7382809999981"/>
    <s v=""/>
    <n v="1"/>
  </r>
  <r>
    <x v="14"/>
    <s v=""/>
    <n v="510.1523440000019"/>
    <s v=""/>
    <n v="1"/>
  </r>
  <r>
    <x v="15"/>
    <s v=""/>
    <n v="87.410155999998096"/>
    <s v=""/>
    <n v="1"/>
  </r>
  <r>
    <x v="16"/>
    <s v=""/>
    <n v="14.21875"/>
    <s v=""/>
    <n v="1"/>
  </r>
  <r>
    <x v="17"/>
    <n v="-695.25781299999653"/>
    <s v=""/>
    <n v="1"/>
    <s v=""/>
  </r>
  <r>
    <x v="18"/>
    <n v="-1256.1914059999981"/>
    <s v=""/>
    <n v="1"/>
    <s v=""/>
  </r>
  <r>
    <x v="19"/>
    <n v="-133.2851559999981"/>
    <s v=""/>
    <n v="1"/>
    <s v=""/>
  </r>
  <r>
    <x v="20"/>
    <n v="-13.222655999998096"/>
    <s v=""/>
    <n v="1"/>
    <s v=""/>
  </r>
  <r>
    <x v="21"/>
    <s v=""/>
    <n v="981.4335940000019"/>
    <s v=""/>
    <n v="1"/>
  </r>
  <r>
    <x v="22"/>
    <s v=""/>
    <n v="1396.7734370000035"/>
    <s v=""/>
    <n v="1"/>
  </r>
  <r>
    <x v="23"/>
    <s v=""/>
    <n v="1305.34375"/>
    <s v=""/>
    <n v="1"/>
  </r>
  <r>
    <x v="0"/>
    <s v=""/>
    <n v="682.2929690000019"/>
    <s v=""/>
    <n v="1"/>
  </r>
  <r>
    <x v="1"/>
    <s v=""/>
    <n v="498.984375"/>
    <s v=""/>
    <n v="1"/>
  </r>
  <r>
    <x v="2"/>
    <s v=""/>
    <n v="790.7617190000019"/>
    <s v=""/>
    <n v="1"/>
  </r>
  <r>
    <x v="3"/>
    <s v=""/>
    <n v="525.9414059999981"/>
    <s v=""/>
    <n v="1"/>
  </r>
  <r>
    <x v="4"/>
    <s v=""/>
    <n v="710.03125"/>
    <s v=""/>
    <n v="1"/>
  </r>
  <r>
    <x v="5"/>
    <s v=""/>
    <n v="759.80468700000347"/>
    <s v=""/>
    <n v="1"/>
  </r>
  <r>
    <x v="6"/>
    <s v=""/>
    <n v="956.3867190000019"/>
    <s v=""/>
    <n v="1"/>
  </r>
  <r>
    <x v="7"/>
    <s v=""/>
    <n v="784.7617190000019"/>
    <s v=""/>
    <n v="1"/>
  </r>
  <r>
    <x v="8"/>
    <s v=""/>
    <n v="878.40625"/>
    <s v=""/>
    <n v="1"/>
  </r>
  <r>
    <x v="9"/>
    <s v=""/>
    <n v="785.2382809999981"/>
    <s v=""/>
    <n v="1"/>
  </r>
  <r>
    <x v="10"/>
    <s v=""/>
    <n v="1116.0078120000035"/>
    <s v=""/>
    <n v="1"/>
  </r>
  <r>
    <x v="11"/>
    <s v=""/>
    <n v="1670.984375"/>
    <s v=""/>
    <n v="1"/>
  </r>
  <r>
    <x v="12"/>
    <s v=""/>
    <n v="2262.8945309999981"/>
    <s v=""/>
    <n v="1"/>
  </r>
  <r>
    <x v="13"/>
    <s v=""/>
    <n v="3042.15625"/>
    <s v=""/>
    <n v="1"/>
  </r>
  <r>
    <x v="14"/>
    <s v=""/>
    <n v="3216.2382809999981"/>
    <s v=""/>
    <n v="1"/>
  </r>
  <r>
    <x v="15"/>
    <s v=""/>
    <n v="3042.0703120000035"/>
    <s v=""/>
    <n v="1"/>
  </r>
  <r>
    <x v="16"/>
    <s v=""/>
    <n v="2588.4570309999981"/>
    <s v=""/>
    <n v="1"/>
  </r>
  <r>
    <x v="17"/>
    <s v=""/>
    <n v="2457.0976559999981"/>
    <s v=""/>
    <n v="1"/>
  </r>
  <r>
    <x v="18"/>
    <s v=""/>
    <n v="1584.4882809999981"/>
    <s v=""/>
    <n v="1"/>
  </r>
  <r>
    <x v="19"/>
    <s v=""/>
    <n v="903.35156200000347"/>
    <s v=""/>
    <n v="1"/>
  </r>
  <r>
    <x v="20"/>
    <s v=""/>
    <n v="45.992187000003469"/>
    <s v=""/>
    <n v="1"/>
  </r>
  <r>
    <x v="21"/>
    <s v=""/>
    <n v="211.64843700000347"/>
    <s v=""/>
    <n v="1"/>
  </r>
  <r>
    <x v="22"/>
    <s v=""/>
    <n v="101.1757809999981"/>
    <s v=""/>
    <n v="1"/>
  </r>
  <r>
    <x v="23"/>
    <s v=""/>
    <n v="468.16406200000347"/>
    <s v=""/>
    <n v="1"/>
  </r>
  <r>
    <x v="0"/>
    <s v=""/>
    <n v="596.03125"/>
    <s v=""/>
    <n v="1"/>
  </r>
  <r>
    <x v="1"/>
    <n v="-325.9335940000019"/>
    <s v=""/>
    <n v="1"/>
    <s v=""/>
  </r>
  <r>
    <x v="2"/>
    <n v="-5.359375"/>
    <s v=""/>
    <n v="1"/>
    <s v=""/>
  </r>
  <r>
    <x v="3"/>
    <n v="-172.8125"/>
    <s v=""/>
    <n v="1"/>
    <s v=""/>
  </r>
  <r>
    <x v="4"/>
    <n v="-336.2539059999981"/>
    <s v=""/>
    <n v="1"/>
    <s v=""/>
  </r>
  <r>
    <x v="5"/>
    <n v="-595.2382809999981"/>
    <s v=""/>
    <n v="1"/>
    <s v=""/>
  </r>
  <r>
    <x v="6"/>
    <n v="-712.44531299999653"/>
    <s v=""/>
    <n v="1"/>
    <s v=""/>
  </r>
  <r>
    <x v="7"/>
    <n v="-1255.15625"/>
    <s v=""/>
    <n v="1"/>
    <s v=""/>
  </r>
  <r>
    <x v="8"/>
    <n v="-1444.2226559999981"/>
    <s v=""/>
    <n v="1"/>
    <s v=""/>
  </r>
  <r>
    <x v="9"/>
    <n v="-882.828125"/>
    <s v=""/>
    <n v="1"/>
    <s v=""/>
  </r>
  <r>
    <x v="10"/>
    <n v="-197.9726559999981"/>
    <s v=""/>
    <n v="1"/>
    <s v=""/>
  </r>
  <r>
    <x v="11"/>
    <s v=""/>
    <n v="252.1835940000019"/>
    <s v=""/>
    <n v="1"/>
  </r>
  <r>
    <x v="12"/>
    <s v=""/>
    <n v="1104.4492190000019"/>
    <s v=""/>
    <n v="1"/>
  </r>
  <r>
    <x v="13"/>
    <s v=""/>
    <n v="2143.8476559999981"/>
    <s v=""/>
    <n v="1"/>
  </r>
  <r>
    <x v="14"/>
    <s v=""/>
    <n v="3125.2734370000035"/>
    <s v=""/>
    <n v="1"/>
  </r>
  <r>
    <x v="15"/>
    <s v=""/>
    <n v="3896.1835940000019"/>
    <s v=""/>
    <n v="1"/>
  </r>
  <r>
    <x v="16"/>
    <s v=""/>
    <n v="4251.2734370000035"/>
    <s v=""/>
    <n v="1"/>
  </r>
  <r>
    <x v="17"/>
    <s v=""/>
    <n v="4585.921875"/>
    <s v=""/>
    <n v="1"/>
  </r>
  <r>
    <x v="18"/>
    <s v=""/>
    <n v="3733.9101559999981"/>
    <s v=""/>
    <n v="1"/>
  </r>
  <r>
    <x v="19"/>
    <s v=""/>
    <n v="1993.5390620000035"/>
    <s v=""/>
    <n v="1"/>
  </r>
  <r>
    <x v="20"/>
    <s v=""/>
    <n v="768.30468700000347"/>
    <s v=""/>
    <n v="1"/>
  </r>
  <r>
    <x v="21"/>
    <s v=""/>
    <n v="519.1992190000019"/>
    <s v=""/>
    <n v="1"/>
  </r>
  <r>
    <x v="22"/>
    <s v=""/>
    <n v="429.3164059999981"/>
    <s v=""/>
    <n v="1"/>
  </r>
  <r>
    <x v="23"/>
    <s v=""/>
    <n v="47.363280999998096"/>
    <s v=""/>
    <n v="1"/>
  </r>
  <r>
    <x v="0"/>
    <n v="-208.47656299999653"/>
    <s v=""/>
    <n v="1"/>
    <s v=""/>
  </r>
  <r>
    <x v="1"/>
    <n v="-1056.2148440000019"/>
    <s v=""/>
    <n v="1"/>
    <s v=""/>
  </r>
  <r>
    <x v="2"/>
    <n v="-587.4335940000019"/>
    <s v=""/>
    <n v="1"/>
    <s v=""/>
  </r>
  <r>
    <x v="3"/>
    <n v="-310.82031299999653"/>
    <s v=""/>
    <n v="1"/>
    <s v=""/>
  </r>
  <r>
    <x v="4"/>
    <s v=""/>
    <n v="281.83593700000347"/>
    <s v=""/>
    <n v="1"/>
  </r>
  <r>
    <x v="5"/>
    <s v=""/>
    <n v="399.125"/>
    <s v=""/>
    <n v="1"/>
  </r>
  <r>
    <x v="6"/>
    <s v=""/>
    <n v="797.0898440000019"/>
    <s v=""/>
    <n v="1"/>
  </r>
  <r>
    <x v="7"/>
    <s v=""/>
    <n v="1083.5625"/>
    <s v=""/>
    <n v="1"/>
  </r>
  <r>
    <x v="8"/>
    <s v=""/>
    <n v="1129.1835940000019"/>
    <s v=""/>
    <n v="1"/>
  </r>
  <r>
    <x v="9"/>
    <s v=""/>
    <n v="665.49218700000347"/>
    <s v=""/>
    <n v="1"/>
  </r>
  <r>
    <x v="10"/>
    <s v=""/>
    <n v="1551.1757809999981"/>
    <s v=""/>
    <n v="1"/>
  </r>
  <r>
    <x v="11"/>
    <s v=""/>
    <n v="2048"/>
    <s v=""/>
    <n v="1"/>
  </r>
  <r>
    <x v="12"/>
    <s v=""/>
    <n v="2076.5703120000035"/>
    <s v=""/>
    <n v="1"/>
  </r>
  <r>
    <x v="13"/>
    <s v=""/>
    <n v="1958.0820309999981"/>
    <s v=""/>
    <n v="1"/>
  </r>
  <r>
    <x v="14"/>
    <s v=""/>
    <n v="1818.3632809999981"/>
    <s v=""/>
    <n v="1"/>
  </r>
  <r>
    <x v="15"/>
    <s v=""/>
    <n v="1809.0273440000019"/>
    <s v=""/>
    <n v="1"/>
  </r>
  <r>
    <x v="16"/>
    <s v=""/>
    <n v="1469.7109370000035"/>
    <s v=""/>
    <n v="1"/>
  </r>
  <r>
    <x v="17"/>
    <s v=""/>
    <n v="882"/>
    <s v=""/>
    <n v="1"/>
  </r>
  <r>
    <x v="18"/>
    <n v="-98.476562999996531"/>
    <s v=""/>
    <n v="1"/>
    <s v=""/>
  </r>
  <r>
    <x v="19"/>
    <n v="-581.2929690000019"/>
    <s v=""/>
    <n v="1"/>
    <s v=""/>
  </r>
  <r>
    <x v="20"/>
    <n v="-345.7382809999981"/>
    <s v=""/>
    <n v="1"/>
    <s v=""/>
  </r>
  <r>
    <x v="21"/>
    <n v="-781.0273440000019"/>
    <s v=""/>
    <n v="1"/>
    <s v=""/>
  </r>
  <r>
    <x v="22"/>
    <n v="-842.57031299999653"/>
    <s v=""/>
    <n v="1"/>
    <s v=""/>
  </r>
  <r>
    <x v="23"/>
    <n v="-892.97656299999653"/>
    <s v=""/>
    <n v="1"/>
    <s v=""/>
  </r>
  <r>
    <x v="0"/>
    <n v="-1020.0078129999965"/>
    <s v=""/>
    <n v="1"/>
    <s v=""/>
  </r>
  <r>
    <x v="1"/>
    <n v="-35.851562999996531"/>
    <s v=""/>
    <n v="1"/>
    <s v=""/>
  </r>
  <r>
    <x v="2"/>
    <n v="-388.7460940000019"/>
    <s v=""/>
    <n v="1"/>
    <s v=""/>
  </r>
  <r>
    <x v="3"/>
    <n v="-696.2851559999981"/>
    <s v=""/>
    <n v="1"/>
    <s v=""/>
  </r>
  <r>
    <x v="4"/>
    <n v="-780.5429690000019"/>
    <s v=""/>
    <n v="1"/>
    <s v=""/>
  </r>
  <r>
    <x v="5"/>
    <n v="-839.36718799999653"/>
    <s v=""/>
    <n v="1"/>
    <s v=""/>
  </r>
  <r>
    <x v="6"/>
    <n v="-973.34375"/>
    <s v=""/>
    <n v="1"/>
    <s v=""/>
  </r>
  <r>
    <x v="7"/>
    <n v="-1282.3007809999981"/>
    <s v=""/>
    <n v="1"/>
    <s v=""/>
  </r>
  <r>
    <x v="8"/>
    <n v="-1091.03125"/>
    <s v=""/>
    <n v="1"/>
    <s v=""/>
  </r>
  <r>
    <x v="9"/>
    <n v="-636.59375"/>
    <s v=""/>
    <n v="1"/>
    <s v=""/>
  </r>
  <r>
    <x v="10"/>
    <s v=""/>
    <n v="265.1132809999981"/>
    <s v=""/>
    <n v="1"/>
  </r>
  <r>
    <x v="11"/>
    <s v=""/>
    <n v="932.28906200000347"/>
    <s v=""/>
    <n v="1"/>
  </r>
  <r>
    <x v="12"/>
    <s v=""/>
    <n v="1506.4140620000035"/>
    <s v=""/>
    <n v="1"/>
  </r>
  <r>
    <x v="13"/>
    <s v=""/>
    <n v="1890.7382809999981"/>
    <s v=""/>
    <n v="1"/>
  </r>
  <r>
    <x v="14"/>
    <s v=""/>
    <n v="1726.3945309999981"/>
    <s v=""/>
    <n v="1"/>
  </r>
  <r>
    <x v="15"/>
    <s v=""/>
    <n v="1493.40625"/>
    <s v=""/>
    <n v="1"/>
  </r>
  <r>
    <x v="16"/>
    <s v=""/>
    <n v="1557.234375"/>
    <s v=""/>
    <n v="1"/>
  </r>
  <r>
    <x v="17"/>
    <s v=""/>
    <n v="1548.3710940000019"/>
    <s v=""/>
    <n v="1"/>
  </r>
  <r>
    <x v="18"/>
    <s v=""/>
    <n v="1285.9726559999981"/>
    <s v=""/>
    <n v="1"/>
  </r>
  <r>
    <x v="19"/>
    <s v=""/>
    <n v="981.9257809999981"/>
    <s v=""/>
    <n v="1"/>
  </r>
  <r>
    <x v="20"/>
    <s v=""/>
    <n v="1079.9882809999981"/>
    <s v=""/>
    <n v="1"/>
  </r>
  <r>
    <x v="21"/>
    <s v=""/>
    <n v="1149.4765620000035"/>
    <s v=""/>
    <n v="1"/>
  </r>
  <r>
    <x v="22"/>
    <s v=""/>
    <n v="1367.0546870000035"/>
    <s v=""/>
    <n v="1"/>
  </r>
  <r>
    <x v="23"/>
    <s v=""/>
    <n v="1843.7109370000035"/>
    <s v=""/>
    <n v="1"/>
  </r>
  <r>
    <x v="0"/>
    <s v=""/>
    <n v="1731.625"/>
    <s v=""/>
    <n v="1"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698"/>
  <sheetViews>
    <sheetView topLeftCell="R1" workbookViewId="0">
      <selection activeCell="AL19" sqref="AL19"/>
    </sheetView>
  </sheetViews>
  <sheetFormatPr defaultRowHeight="14.4" x14ac:dyDescent="0.3"/>
  <cols>
    <col min="1" max="1" width="16" customWidth="1"/>
    <col min="12" max="12" width="16.6640625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9839.7001952999999</v>
      </c>
      <c r="C2">
        <v>10428</v>
      </c>
      <c r="D2">
        <v>10044.373046999999</v>
      </c>
      <c r="E2">
        <v>10079.348633</v>
      </c>
      <c r="F2">
        <v>10135.700194999999</v>
      </c>
      <c r="G2">
        <v>10297.599609000001</v>
      </c>
      <c r="H2">
        <v>10428</v>
      </c>
      <c r="I2">
        <v>10551.799805000001</v>
      </c>
      <c r="J2">
        <v>10291.495117</v>
      </c>
      <c r="L2" t="str">
        <f>A2</f>
        <v>01FEB2024:00:00:00</v>
      </c>
      <c r="M2">
        <v>1</v>
      </c>
      <c r="N2">
        <f>C2-B2</f>
        <v>588.2998047000001</v>
      </c>
      <c r="O2" t="str">
        <f>IF(N2&lt;0,N2,"")</f>
        <v/>
      </c>
      <c r="P2">
        <f>IF(N2&gt;0,N2,"")</f>
        <v>588.2998047000001</v>
      </c>
      <c r="Q2" t="str">
        <f>IF(O2&lt;0,1,"")</f>
        <v/>
      </c>
      <c r="R2">
        <f>IF(AND(P2&gt;0,P2&lt;&gt;""),1,"")</f>
        <v>1</v>
      </c>
      <c r="S2">
        <f>ABS((B2-C2)/B2)*100</f>
        <v>5.9788387148320385</v>
      </c>
      <c r="T2">
        <f>AVERAGE(S2:S722)</f>
        <v>2.7720097669970891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9476.5898438000004</v>
      </c>
      <c r="C3">
        <v>9989.9296875</v>
      </c>
      <c r="D3">
        <v>9758.6933594000002</v>
      </c>
      <c r="E3">
        <v>9735.6074219000002</v>
      </c>
      <c r="F3">
        <v>9631.7304688000004</v>
      </c>
      <c r="G3">
        <v>9668.8095702999999</v>
      </c>
      <c r="H3">
        <v>9989.9296875</v>
      </c>
      <c r="I3">
        <v>9869.9199219000002</v>
      </c>
      <c r="J3">
        <v>9783.8164063000004</v>
      </c>
      <c r="L3" t="str">
        <f t="shared" ref="L3:L66" si="0">A3</f>
        <v>01FEB2024:01:00:00</v>
      </c>
      <c r="M3">
        <v>2</v>
      </c>
      <c r="N3">
        <f t="shared" ref="N3:N66" si="1">C3-B3</f>
        <v>513.33984369999962</v>
      </c>
      <c r="O3" t="str">
        <f t="shared" ref="O3:O66" si="2">IF(N3&lt;0,N3,"")</f>
        <v/>
      </c>
      <c r="P3">
        <f t="shared" ref="P3:P66" si="3">IF(N3&gt;0,N3,"")</f>
        <v>513.33984369999962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5.4169258368383328</v>
      </c>
      <c r="V3" s="3">
        <v>1</v>
      </c>
      <c r="W3" s="4">
        <v>-277.6173376307691</v>
      </c>
      <c r="X3" s="4">
        <v>346.24896600588215</v>
      </c>
      <c r="Y3" s="4"/>
      <c r="Z3">
        <v>1</v>
      </c>
      <c r="AA3">
        <f>W3</f>
        <v>-277.6173376307691</v>
      </c>
      <c r="AB3">
        <f>X3</f>
        <v>346.24896600588215</v>
      </c>
    </row>
    <row r="4" spans="1:28" x14ac:dyDescent="0.3">
      <c r="A4" t="s">
        <v>28</v>
      </c>
      <c r="B4">
        <v>9290.4150391000003</v>
      </c>
      <c r="C4">
        <v>9846.6904297000001</v>
      </c>
      <c r="D4">
        <v>9621.3847655999998</v>
      </c>
      <c r="E4">
        <v>9619.1542969000002</v>
      </c>
      <c r="F4">
        <v>9478.1699219000002</v>
      </c>
      <c r="G4">
        <v>9505.9697266000003</v>
      </c>
      <c r="H4">
        <v>9846.6904297000001</v>
      </c>
      <c r="I4">
        <v>9728.2402344000002</v>
      </c>
      <c r="J4">
        <v>9636.0917969000002</v>
      </c>
      <c r="L4" t="str">
        <f t="shared" si="0"/>
        <v>01FEB2024:02:00:00</v>
      </c>
      <c r="M4">
        <v>3</v>
      </c>
      <c r="N4">
        <f t="shared" si="1"/>
        <v>556.27539059999981</v>
      </c>
      <c r="O4" t="str">
        <f t="shared" si="2"/>
        <v/>
      </c>
      <c r="P4">
        <f t="shared" si="3"/>
        <v>556.27539059999981</v>
      </c>
      <c r="Q4" t="str">
        <f t="shared" si="4"/>
        <v/>
      </c>
      <c r="R4">
        <f t="shared" si="5"/>
        <v>1</v>
      </c>
      <c r="S4">
        <f t="shared" si="6"/>
        <v>5.9876269064281589</v>
      </c>
      <c r="V4" s="3">
        <v>2</v>
      </c>
      <c r="W4" s="4">
        <v>-223.95175785333328</v>
      </c>
      <c r="X4" s="4">
        <v>263.66263016666659</v>
      </c>
      <c r="Y4" s="4"/>
      <c r="Z4">
        <v>2</v>
      </c>
      <c r="AA4">
        <f t="shared" ref="AA4:AA26" si="7">W4</f>
        <v>-223.95175785333328</v>
      </c>
      <c r="AB4">
        <f t="shared" ref="AB4:AB26" si="8">X4</f>
        <v>263.66263016666659</v>
      </c>
    </row>
    <row r="5" spans="1:28" x14ac:dyDescent="0.3">
      <c r="A5" t="s">
        <v>29</v>
      </c>
      <c r="B5">
        <v>9222.1621094000002</v>
      </c>
      <c r="C5">
        <v>9783.5595702999999</v>
      </c>
      <c r="D5">
        <v>9602.2285155999998</v>
      </c>
      <c r="E5">
        <v>9630.703125</v>
      </c>
      <c r="F5">
        <v>9459.1503905999998</v>
      </c>
      <c r="G5">
        <v>9465.3701172000001</v>
      </c>
      <c r="H5">
        <v>9783.5595702999999</v>
      </c>
      <c r="I5">
        <v>9716.7001952999999</v>
      </c>
      <c r="J5">
        <v>9605.4023438000004</v>
      </c>
      <c r="L5" t="str">
        <f t="shared" si="0"/>
        <v>01FEB2024:03:00:00</v>
      </c>
      <c r="M5">
        <v>4</v>
      </c>
      <c r="N5">
        <f t="shared" si="1"/>
        <v>561.39746089999971</v>
      </c>
      <c r="O5" t="str">
        <f t="shared" si="2"/>
        <v/>
      </c>
      <c r="P5">
        <f t="shared" si="3"/>
        <v>561.39746089999971</v>
      </c>
      <c r="Q5" t="str">
        <f t="shared" si="4"/>
        <v/>
      </c>
      <c r="R5">
        <f t="shared" si="5"/>
        <v>1</v>
      </c>
      <c r="S5">
        <f t="shared" si="6"/>
        <v>6.0874820268858247</v>
      </c>
      <c r="V5" s="3">
        <v>3</v>
      </c>
      <c r="W5" s="4">
        <v>-282.12046184705878</v>
      </c>
      <c r="X5" s="4">
        <v>204.30814980909088</v>
      </c>
      <c r="Y5" s="4"/>
      <c r="Z5">
        <v>3</v>
      </c>
      <c r="AA5">
        <f t="shared" si="7"/>
        <v>-282.12046184705878</v>
      </c>
      <c r="AB5">
        <f t="shared" si="8"/>
        <v>204.30814980909088</v>
      </c>
    </row>
    <row r="6" spans="1:28" x14ac:dyDescent="0.3">
      <c r="A6" t="s">
        <v>30</v>
      </c>
      <c r="B6">
        <v>9251.1308594000002</v>
      </c>
      <c r="C6">
        <v>9804.4003905999998</v>
      </c>
      <c r="D6">
        <v>9679.8974608999997</v>
      </c>
      <c r="E6">
        <v>9758.1269530999998</v>
      </c>
      <c r="F6">
        <v>9516.6796875</v>
      </c>
      <c r="G6">
        <v>9516.7597655999998</v>
      </c>
      <c r="H6">
        <v>9804.4003905999998</v>
      </c>
      <c r="I6">
        <v>9774.1201172000001</v>
      </c>
      <c r="J6">
        <v>9658.3720702999999</v>
      </c>
      <c r="L6" t="str">
        <f t="shared" si="0"/>
        <v>01FEB2024:04:00:00</v>
      </c>
      <c r="M6">
        <v>5</v>
      </c>
      <c r="N6">
        <f t="shared" si="1"/>
        <v>553.26953119999962</v>
      </c>
      <c r="O6" t="str">
        <f t="shared" si="2"/>
        <v/>
      </c>
      <c r="P6">
        <f t="shared" si="3"/>
        <v>553.26953119999962</v>
      </c>
      <c r="Q6" t="str">
        <f t="shared" si="4"/>
        <v/>
      </c>
      <c r="R6">
        <f t="shared" si="5"/>
        <v>1</v>
      </c>
      <c r="S6">
        <f t="shared" si="6"/>
        <v>5.9805610752746716</v>
      </c>
      <c r="V6" s="3">
        <v>4</v>
      </c>
      <c r="W6" s="4">
        <v>-280.91386718500007</v>
      </c>
      <c r="X6" s="4">
        <v>258.68109814444443</v>
      </c>
      <c r="Y6" s="4"/>
      <c r="Z6">
        <v>4</v>
      </c>
      <c r="AA6">
        <f t="shared" si="7"/>
        <v>-280.91386718500007</v>
      </c>
      <c r="AB6">
        <f t="shared" si="8"/>
        <v>258.68109814444443</v>
      </c>
    </row>
    <row r="7" spans="1:28" x14ac:dyDescent="0.3">
      <c r="A7" t="s">
        <v>31</v>
      </c>
      <c r="B7">
        <v>9461.9199219000002</v>
      </c>
      <c r="C7">
        <v>10049.200194999999</v>
      </c>
      <c r="D7">
        <v>9909.6416016000003</v>
      </c>
      <c r="E7">
        <v>9891.9609375</v>
      </c>
      <c r="F7">
        <v>9798.0800780999998</v>
      </c>
      <c r="G7">
        <v>9796.7099608999997</v>
      </c>
      <c r="H7">
        <v>10049.200194999999</v>
      </c>
      <c r="I7">
        <v>10087</v>
      </c>
      <c r="J7">
        <v>9928.1269530999998</v>
      </c>
      <c r="L7" t="str">
        <f t="shared" si="0"/>
        <v>01FEB2024:05:00:00</v>
      </c>
      <c r="M7">
        <v>6</v>
      </c>
      <c r="N7">
        <f t="shared" si="1"/>
        <v>587.28027309999925</v>
      </c>
      <c r="O7" t="str">
        <f t="shared" si="2"/>
        <v/>
      </c>
      <c r="P7">
        <f t="shared" si="3"/>
        <v>587.28027309999925</v>
      </c>
      <c r="Q7" t="str">
        <f t="shared" si="4"/>
        <v/>
      </c>
      <c r="R7">
        <f t="shared" si="5"/>
        <v>1</v>
      </c>
      <c r="S7">
        <f t="shared" si="6"/>
        <v>6.2067770383547112</v>
      </c>
      <c r="V7" s="3">
        <v>5</v>
      </c>
      <c r="W7" s="4">
        <v>-282.90849607000001</v>
      </c>
      <c r="X7" s="4">
        <v>260.08582901111106</v>
      </c>
      <c r="Y7" s="4"/>
      <c r="Z7">
        <v>5</v>
      </c>
      <c r="AA7">
        <f t="shared" si="7"/>
        <v>-282.90849607000001</v>
      </c>
      <c r="AB7">
        <f t="shared" si="8"/>
        <v>260.08582901111106</v>
      </c>
    </row>
    <row r="8" spans="1:28" x14ac:dyDescent="0.3">
      <c r="A8" t="s">
        <v>32</v>
      </c>
      <c r="B8">
        <v>10013.115234000001</v>
      </c>
      <c r="C8">
        <v>10699.200194999999</v>
      </c>
      <c r="D8">
        <v>10475.699219</v>
      </c>
      <c r="E8">
        <v>10373.635742</v>
      </c>
      <c r="F8">
        <v>10554.299805000001</v>
      </c>
      <c r="G8">
        <v>10545.200194999999</v>
      </c>
      <c r="H8">
        <v>10699.200194999999</v>
      </c>
      <c r="I8">
        <v>10803.599609000001</v>
      </c>
      <c r="J8">
        <v>10615.599609000001</v>
      </c>
      <c r="L8" t="str">
        <f t="shared" si="0"/>
        <v>01FEB2024:06:00:00</v>
      </c>
      <c r="M8">
        <v>7</v>
      </c>
      <c r="N8">
        <f t="shared" si="1"/>
        <v>686.08496099999866</v>
      </c>
      <c r="O8" t="str">
        <f t="shared" si="2"/>
        <v/>
      </c>
      <c r="P8">
        <f t="shared" si="3"/>
        <v>686.08496099999866</v>
      </c>
      <c r="Q8" t="str">
        <f t="shared" si="4"/>
        <v/>
      </c>
      <c r="R8">
        <f t="shared" si="5"/>
        <v>1</v>
      </c>
      <c r="S8">
        <f t="shared" si="6"/>
        <v>6.8518632310388794</v>
      </c>
      <c r="V8" s="3">
        <v>6</v>
      </c>
      <c r="W8" s="4">
        <v>-252.24038088999995</v>
      </c>
      <c r="X8" s="4">
        <v>282.88346349999989</v>
      </c>
      <c r="Y8" s="4"/>
      <c r="Z8">
        <v>6</v>
      </c>
      <c r="AA8">
        <f t="shared" si="7"/>
        <v>-252.24038088999995</v>
      </c>
      <c r="AB8">
        <f t="shared" si="8"/>
        <v>282.88346349999989</v>
      </c>
    </row>
    <row r="9" spans="1:28" x14ac:dyDescent="0.3">
      <c r="A9" t="s">
        <v>33</v>
      </c>
      <c r="B9">
        <v>10783.607421999999</v>
      </c>
      <c r="C9">
        <v>11626.599609000001</v>
      </c>
      <c r="D9">
        <v>11188.995117</v>
      </c>
      <c r="E9">
        <v>11080.625</v>
      </c>
      <c r="F9">
        <v>11613.200194999999</v>
      </c>
      <c r="G9">
        <v>11597.799805000001</v>
      </c>
      <c r="H9">
        <v>11626.599609000001</v>
      </c>
      <c r="I9">
        <v>11784</v>
      </c>
      <c r="J9">
        <v>11562.119140999999</v>
      </c>
      <c r="L9" t="str">
        <f t="shared" si="0"/>
        <v>01FEB2024:07:00:00</v>
      </c>
      <c r="M9">
        <v>8</v>
      </c>
      <c r="N9">
        <f t="shared" si="1"/>
        <v>842.99218700000165</v>
      </c>
      <c r="O9" t="str">
        <f t="shared" si="2"/>
        <v/>
      </c>
      <c r="P9">
        <f t="shared" si="3"/>
        <v>842.99218700000165</v>
      </c>
      <c r="Q9" t="str">
        <f t="shared" si="4"/>
        <v/>
      </c>
      <c r="R9">
        <f t="shared" si="5"/>
        <v>1</v>
      </c>
      <c r="S9">
        <f t="shared" si="6"/>
        <v>7.8173486293666912</v>
      </c>
      <c r="V9" s="3">
        <v>7</v>
      </c>
      <c r="W9" s="4">
        <v>-248.63281257999975</v>
      </c>
      <c r="X9" s="4">
        <v>219.84333145000022</v>
      </c>
      <c r="Y9" s="4"/>
      <c r="Z9">
        <v>7</v>
      </c>
      <c r="AA9">
        <f t="shared" si="7"/>
        <v>-248.63281257999975</v>
      </c>
      <c r="AB9">
        <f t="shared" si="8"/>
        <v>219.84333145000022</v>
      </c>
    </row>
    <row r="10" spans="1:28" x14ac:dyDescent="0.3">
      <c r="A10" t="s">
        <v>34</v>
      </c>
      <c r="B10">
        <v>11139.880859000001</v>
      </c>
      <c r="C10">
        <v>11985.299805000001</v>
      </c>
      <c r="D10">
        <v>11524.284180000001</v>
      </c>
      <c r="E10">
        <v>11438.806640999999</v>
      </c>
      <c r="F10">
        <v>12043</v>
      </c>
      <c r="G10">
        <v>12029.700194999999</v>
      </c>
      <c r="H10">
        <v>11985.299805000001</v>
      </c>
      <c r="I10">
        <v>12134.700194999999</v>
      </c>
      <c r="J10">
        <v>11943.397461</v>
      </c>
      <c r="L10" t="str">
        <f t="shared" si="0"/>
        <v>01FEB2024:08:00:00</v>
      </c>
      <c r="M10">
        <v>9</v>
      </c>
      <c r="N10">
        <f t="shared" si="1"/>
        <v>845.41894599999978</v>
      </c>
      <c r="O10" t="str">
        <f t="shared" si="2"/>
        <v/>
      </c>
      <c r="P10">
        <f t="shared" si="3"/>
        <v>845.41894599999978</v>
      </c>
      <c r="Q10" t="str">
        <f t="shared" si="4"/>
        <v/>
      </c>
      <c r="R10">
        <f t="shared" si="5"/>
        <v>1</v>
      </c>
      <c r="S10">
        <f t="shared" si="6"/>
        <v>7.5891201773219938</v>
      </c>
      <c r="V10" s="3">
        <v>8</v>
      </c>
      <c r="W10" s="4">
        <v>-216.61899029999978</v>
      </c>
      <c r="X10" s="4">
        <v>291.73474134999992</v>
      </c>
      <c r="Y10" s="4"/>
      <c r="Z10">
        <v>8</v>
      </c>
      <c r="AA10">
        <f t="shared" si="7"/>
        <v>-216.61899029999978</v>
      </c>
      <c r="AB10">
        <f t="shared" si="8"/>
        <v>291.73474134999992</v>
      </c>
    </row>
    <row r="11" spans="1:28" x14ac:dyDescent="0.3">
      <c r="A11" t="s">
        <v>35</v>
      </c>
      <c r="B11">
        <v>11192.162109000001</v>
      </c>
      <c r="C11">
        <v>11960.099609000001</v>
      </c>
      <c r="D11">
        <v>11545.854492</v>
      </c>
      <c r="E11">
        <v>11469.96875</v>
      </c>
      <c r="F11">
        <v>12037.299805000001</v>
      </c>
      <c r="G11">
        <v>12051.799805000001</v>
      </c>
      <c r="H11">
        <v>11960.099609000001</v>
      </c>
      <c r="I11">
        <v>12102.5</v>
      </c>
      <c r="J11">
        <v>11939.511719</v>
      </c>
      <c r="L11" t="str">
        <f t="shared" si="0"/>
        <v>01FEB2024:09:00:00</v>
      </c>
      <c r="M11">
        <v>10</v>
      </c>
      <c r="N11">
        <f t="shared" si="1"/>
        <v>767.9375</v>
      </c>
      <c r="O11" t="str">
        <f t="shared" si="2"/>
        <v/>
      </c>
      <c r="P11">
        <f t="shared" si="3"/>
        <v>767.9375</v>
      </c>
      <c r="Q11" t="str">
        <f t="shared" si="4"/>
        <v/>
      </c>
      <c r="R11">
        <f t="shared" si="5"/>
        <v>1</v>
      </c>
      <c r="S11">
        <f t="shared" si="6"/>
        <v>6.8613864999549561</v>
      </c>
      <c r="V11" s="3">
        <v>9</v>
      </c>
      <c r="W11" s="4">
        <v>-252.34993508888854</v>
      </c>
      <c r="X11" s="4">
        <v>308.24238287999987</v>
      </c>
      <c r="Y11" s="4"/>
      <c r="Z11">
        <v>9</v>
      </c>
      <c r="AA11">
        <f t="shared" si="7"/>
        <v>-252.34993508888854</v>
      </c>
      <c r="AB11">
        <f t="shared" si="8"/>
        <v>308.24238287999987</v>
      </c>
    </row>
    <row r="12" spans="1:28" x14ac:dyDescent="0.3">
      <c r="A12" t="s">
        <v>36</v>
      </c>
      <c r="B12">
        <v>11170.455078000001</v>
      </c>
      <c r="C12">
        <v>11831.700194999999</v>
      </c>
      <c r="D12">
        <v>11462.410156</v>
      </c>
      <c r="E12">
        <v>11672.305664</v>
      </c>
      <c r="F12">
        <v>11960.799805000001</v>
      </c>
      <c r="G12">
        <v>11998.5</v>
      </c>
      <c r="H12">
        <v>11831.700194999999</v>
      </c>
      <c r="I12">
        <v>12019.200194999999</v>
      </c>
      <c r="J12">
        <v>11854.521484000001</v>
      </c>
      <c r="L12" t="str">
        <f t="shared" si="0"/>
        <v>01FEB2024:10:00:00</v>
      </c>
      <c r="M12">
        <v>11</v>
      </c>
      <c r="N12">
        <f t="shared" si="1"/>
        <v>661.24511699999857</v>
      </c>
      <c r="O12" t="str">
        <f t="shared" si="2"/>
        <v/>
      </c>
      <c r="P12">
        <f t="shared" si="3"/>
        <v>661.24511699999857</v>
      </c>
      <c r="Q12" t="str">
        <f t="shared" si="4"/>
        <v/>
      </c>
      <c r="R12">
        <f t="shared" si="5"/>
        <v>1</v>
      </c>
      <c r="S12">
        <f t="shared" si="6"/>
        <v>5.9195897784174276</v>
      </c>
      <c r="V12" s="3">
        <v>10</v>
      </c>
      <c r="W12" s="4">
        <v>-201.65657575555554</v>
      </c>
      <c r="X12" s="4">
        <v>355.65620120000011</v>
      </c>
      <c r="Y12" s="4"/>
      <c r="Z12">
        <v>10</v>
      </c>
      <c r="AA12">
        <f t="shared" si="7"/>
        <v>-201.65657575555554</v>
      </c>
      <c r="AB12">
        <f t="shared" si="8"/>
        <v>355.65620120000011</v>
      </c>
    </row>
    <row r="13" spans="1:28" x14ac:dyDescent="0.3">
      <c r="A13" t="s">
        <v>37</v>
      </c>
      <c r="B13">
        <v>11121.066406</v>
      </c>
      <c r="C13">
        <v>11659.5</v>
      </c>
      <c r="D13">
        <v>11347.105469</v>
      </c>
      <c r="E13">
        <v>11432.716796999999</v>
      </c>
      <c r="F13">
        <v>11912.200194999999</v>
      </c>
      <c r="G13">
        <v>11945.599609000001</v>
      </c>
      <c r="H13">
        <v>11659.5</v>
      </c>
      <c r="I13">
        <v>11888.200194999999</v>
      </c>
      <c r="J13">
        <v>11750.521484000001</v>
      </c>
      <c r="L13" t="str">
        <f t="shared" si="0"/>
        <v>01FEB2024:11:00:00</v>
      </c>
      <c r="M13">
        <v>12</v>
      </c>
      <c r="N13">
        <f t="shared" si="1"/>
        <v>538.43359400000008</v>
      </c>
      <c r="O13" t="str">
        <f t="shared" si="2"/>
        <v/>
      </c>
      <c r="P13">
        <f t="shared" si="3"/>
        <v>538.43359400000008</v>
      </c>
      <c r="Q13" t="str">
        <f t="shared" si="4"/>
        <v/>
      </c>
      <c r="R13">
        <f t="shared" si="5"/>
        <v>1</v>
      </c>
      <c r="S13">
        <f t="shared" si="6"/>
        <v>4.8415644178646948</v>
      </c>
      <c r="V13" s="3">
        <v>11</v>
      </c>
      <c r="W13" s="4">
        <v>-265.25504566666706</v>
      </c>
      <c r="X13" s="4">
        <v>306.84145717391323</v>
      </c>
      <c r="Y13" s="4"/>
      <c r="Z13">
        <v>11</v>
      </c>
      <c r="AA13">
        <f t="shared" si="7"/>
        <v>-265.25504566666706</v>
      </c>
      <c r="AB13">
        <f t="shared" si="8"/>
        <v>306.84145717391323</v>
      </c>
    </row>
    <row r="14" spans="1:28" x14ac:dyDescent="0.3">
      <c r="A14" t="s">
        <v>38</v>
      </c>
      <c r="B14">
        <v>11096.157227</v>
      </c>
      <c r="C14">
        <v>11537</v>
      </c>
      <c r="D14">
        <v>11218.262694999999</v>
      </c>
      <c r="E14">
        <v>11248.859375</v>
      </c>
      <c r="F14">
        <v>11917.900390999999</v>
      </c>
      <c r="G14">
        <v>11935.700194999999</v>
      </c>
      <c r="H14">
        <v>11537</v>
      </c>
      <c r="I14">
        <v>11867.799805000001</v>
      </c>
      <c r="J14">
        <v>11695.332031</v>
      </c>
      <c r="L14" t="str">
        <f t="shared" si="0"/>
        <v>01FEB2024:12:00:00</v>
      </c>
      <c r="M14">
        <v>13</v>
      </c>
      <c r="N14">
        <f t="shared" si="1"/>
        <v>440.84277300000031</v>
      </c>
      <c r="O14" t="str">
        <f t="shared" si="2"/>
        <v/>
      </c>
      <c r="P14">
        <f t="shared" si="3"/>
        <v>440.84277300000031</v>
      </c>
      <c r="Q14" t="str">
        <f t="shared" si="4"/>
        <v/>
      </c>
      <c r="R14">
        <f t="shared" si="5"/>
        <v>1</v>
      </c>
      <c r="S14">
        <f t="shared" si="6"/>
        <v>3.972931925723878</v>
      </c>
      <c r="V14" s="3">
        <v>12</v>
      </c>
      <c r="W14" s="4">
        <v>-241.22534187499991</v>
      </c>
      <c r="X14" s="4">
        <v>319.04445676190488</v>
      </c>
      <c r="Y14" s="4"/>
      <c r="Z14">
        <v>12</v>
      </c>
      <c r="AA14">
        <f t="shared" si="7"/>
        <v>-241.22534187499991</v>
      </c>
      <c r="AB14">
        <f t="shared" si="8"/>
        <v>319.04445676190488</v>
      </c>
    </row>
    <row r="15" spans="1:28" x14ac:dyDescent="0.3">
      <c r="A15" t="s">
        <v>39</v>
      </c>
      <c r="B15">
        <v>11126.400390999999</v>
      </c>
      <c r="C15">
        <v>11441.700194999999</v>
      </c>
      <c r="D15">
        <v>11192.773438</v>
      </c>
      <c r="E15">
        <v>11234.251953000001</v>
      </c>
      <c r="F15">
        <v>11946.099609000001</v>
      </c>
      <c r="G15">
        <v>11949.099609000001</v>
      </c>
      <c r="H15">
        <v>11441.700194999999</v>
      </c>
      <c r="I15">
        <v>11958</v>
      </c>
      <c r="J15">
        <v>11697.535156</v>
      </c>
      <c r="L15" t="str">
        <f t="shared" si="0"/>
        <v>01FEB2024:13:00:00</v>
      </c>
      <c r="M15">
        <v>14</v>
      </c>
      <c r="N15">
        <f t="shared" si="1"/>
        <v>315.29980400000022</v>
      </c>
      <c r="O15" t="str">
        <f t="shared" si="2"/>
        <v/>
      </c>
      <c r="P15">
        <f t="shared" si="3"/>
        <v>315.29980400000022</v>
      </c>
      <c r="Q15" t="str">
        <f t="shared" si="4"/>
        <v/>
      </c>
      <c r="R15">
        <f t="shared" si="5"/>
        <v>1</v>
      </c>
      <c r="S15">
        <f t="shared" si="6"/>
        <v>2.833798829089794</v>
      </c>
      <c r="V15" s="3">
        <v>13</v>
      </c>
      <c r="W15" s="4">
        <v>-277.1558838750002</v>
      </c>
      <c r="X15" s="4">
        <v>321.99646576190435</v>
      </c>
      <c r="Y15" s="4"/>
      <c r="Z15">
        <v>13</v>
      </c>
      <c r="AA15">
        <f t="shared" si="7"/>
        <v>-277.1558838750002</v>
      </c>
      <c r="AB15">
        <f t="shared" si="8"/>
        <v>321.99646576190435</v>
      </c>
    </row>
    <row r="16" spans="1:28" x14ac:dyDescent="0.3">
      <c r="A16" t="s">
        <v>40</v>
      </c>
      <c r="B16">
        <v>11129.822265999999</v>
      </c>
      <c r="C16">
        <v>11446.799805000001</v>
      </c>
      <c r="D16">
        <v>11330.819336</v>
      </c>
      <c r="E16">
        <v>11255.298828000001</v>
      </c>
      <c r="F16">
        <v>12068.5</v>
      </c>
      <c r="G16">
        <v>12036.5</v>
      </c>
      <c r="H16">
        <v>11446.799805000001</v>
      </c>
      <c r="I16">
        <v>12120.900390999999</v>
      </c>
      <c r="J16">
        <v>11800.705078000001</v>
      </c>
      <c r="L16" t="str">
        <f t="shared" si="0"/>
        <v>01FEB2024:14:00:00</v>
      </c>
      <c r="M16">
        <v>15</v>
      </c>
      <c r="N16">
        <f t="shared" si="1"/>
        <v>316.97753900000134</v>
      </c>
      <c r="O16" t="str">
        <f t="shared" si="2"/>
        <v/>
      </c>
      <c r="P16">
        <f t="shared" si="3"/>
        <v>316.97753900000134</v>
      </c>
      <c r="Q16" t="str">
        <f t="shared" si="4"/>
        <v/>
      </c>
      <c r="R16">
        <f t="shared" si="5"/>
        <v>1</v>
      </c>
      <c r="S16">
        <f t="shared" si="6"/>
        <v>2.8480018047397033</v>
      </c>
      <c r="V16" s="3">
        <v>14</v>
      </c>
      <c r="W16" s="4">
        <v>-291.56616175000022</v>
      </c>
      <c r="X16" s="4">
        <v>319.35751490476184</v>
      </c>
      <c r="Y16" s="4"/>
      <c r="Z16">
        <v>14</v>
      </c>
      <c r="AA16">
        <f t="shared" si="7"/>
        <v>-291.56616175000022</v>
      </c>
      <c r="AB16">
        <f t="shared" si="8"/>
        <v>319.35751490476184</v>
      </c>
    </row>
    <row r="17" spans="1:28" x14ac:dyDescent="0.3">
      <c r="A17" t="s">
        <v>41</v>
      </c>
      <c r="B17">
        <v>11123.1875</v>
      </c>
      <c r="C17">
        <v>11425.700194999999</v>
      </c>
      <c r="D17">
        <v>11467.149414</v>
      </c>
      <c r="E17">
        <v>11286.552734000001</v>
      </c>
      <c r="F17">
        <v>12105.900390999999</v>
      </c>
      <c r="G17">
        <v>12044.900390999999</v>
      </c>
      <c r="H17">
        <v>11425.700194999999</v>
      </c>
      <c r="I17">
        <v>12113.700194999999</v>
      </c>
      <c r="J17">
        <v>11831.470703000001</v>
      </c>
      <c r="L17" t="str">
        <f t="shared" si="0"/>
        <v>01FEB2024:15:00:00</v>
      </c>
      <c r="M17">
        <v>16</v>
      </c>
      <c r="N17">
        <f t="shared" si="1"/>
        <v>302.51269499999944</v>
      </c>
      <c r="O17" t="str">
        <f t="shared" si="2"/>
        <v/>
      </c>
      <c r="P17">
        <f t="shared" si="3"/>
        <v>302.51269499999944</v>
      </c>
      <c r="Q17" t="str">
        <f t="shared" si="4"/>
        <v/>
      </c>
      <c r="R17">
        <f t="shared" si="5"/>
        <v>1</v>
      </c>
      <c r="S17">
        <f t="shared" si="6"/>
        <v>2.7196583263565359</v>
      </c>
      <c r="V17" s="3">
        <v>15</v>
      </c>
      <c r="W17" s="4">
        <v>-320.53820800000062</v>
      </c>
      <c r="X17" s="4">
        <v>316.19419633333314</v>
      </c>
      <c r="Y17" s="4"/>
      <c r="Z17">
        <v>15</v>
      </c>
      <c r="AA17">
        <f t="shared" si="7"/>
        <v>-320.53820800000062</v>
      </c>
      <c r="AB17">
        <f t="shared" si="8"/>
        <v>316.19419633333314</v>
      </c>
    </row>
    <row r="18" spans="1:28" x14ac:dyDescent="0.3">
      <c r="A18" t="s">
        <v>42</v>
      </c>
      <c r="B18">
        <v>11084.65625</v>
      </c>
      <c r="C18">
        <v>11478.900390999999</v>
      </c>
      <c r="D18">
        <v>11521.366211</v>
      </c>
      <c r="E18">
        <v>11311.787109000001</v>
      </c>
      <c r="F18">
        <v>12141.900390999999</v>
      </c>
      <c r="G18">
        <v>12056.299805000001</v>
      </c>
      <c r="H18">
        <v>11478.900390999999</v>
      </c>
      <c r="I18">
        <v>12139</v>
      </c>
      <c r="J18">
        <v>11867.493164</v>
      </c>
      <c r="L18" t="str">
        <f t="shared" si="0"/>
        <v>01FEB2024:16:00:00</v>
      </c>
      <c r="M18">
        <v>17</v>
      </c>
      <c r="N18">
        <f t="shared" si="1"/>
        <v>394.24414099999922</v>
      </c>
      <c r="O18" t="str">
        <f t="shared" si="2"/>
        <v/>
      </c>
      <c r="P18">
        <f t="shared" si="3"/>
        <v>394.24414099999922</v>
      </c>
      <c r="Q18" t="str">
        <f t="shared" si="4"/>
        <v/>
      </c>
      <c r="R18">
        <f t="shared" si="5"/>
        <v>1</v>
      </c>
      <c r="S18">
        <f t="shared" si="6"/>
        <v>3.5566654671857703</v>
      </c>
      <c r="V18" s="3">
        <v>16</v>
      </c>
      <c r="W18" s="4">
        <v>-282.84765619999996</v>
      </c>
      <c r="X18" s="4">
        <v>352.98905215789455</v>
      </c>
      <c r="Y18" s="4"/>
      <c r="Z18">
        <v>16</v>
      </c>
      <c r="AA18">
        <f t="shared" si="7"/>
        <v>-282.84765619999996</v>
      </c>
      <c r="AB18">
        <f t="shared" si="8"/>
        <v>352.98905215789455</v>
      </c>
    </row>
    <row r="19" spans="1:28" x14ac:dyDescent="0.3">
      <c r="A19" t="s">
        <v>43</v>
      </c>
      <c r="B19">
        <v>11126.806640999999</v>
      </c>
      <c r="C19">
        <v>11555</v>
      </c>
      <c r="D19">
        <v>11444.728515999999</v>
      </c>
      <c r="E19">
        <v>11261.860352</v>
      </c>
      <c r="F19">
        <v>12139.799805000001</v>
      </c>
      <c r="G19">
        <v>12054.099609000001</v>
      </c>
      <c r="H19">
        <v>11555</v>
      </c>
      <c r="I19">
        <v>12134.299805000001</v>
      </c>
      <c r="J19">
        <v>11865.585938</v>
      </c>
      <c r="L19" t="str">
        <f t="shared" si="0"/>
        <v>01FEB2024:17:00:00</v>
      </c>
      <c r="M19">
        <v>18</v>
      </c>
      <c r="N19">
        <f t="shared" si="1"/>
        <v>428.19335900000078</v>
      </c>
      <c r="O19" t="str">
        <f t="shared" si="2"/>
        <v/>
      </c>
      <c r="P19">
        <f t="shared" si="3"/>
        <v>428.19335900000078</v>
      </c>
      <c r="Q19" t="str">
        <f t="shared" si="4"/>
        <v/>
      </c>
      <c r="R19">
        <f t="shared" si="5"/>
        <v>1</v>
      </c>
      <c r="S19">
        <f t="shared" si="6"/>
        <v>3.8483041254819343</v>
      </c>
      <c r="V19" s="3">
        <v>17</v>
      </c>
      <c r="W19" s="4">
        <v>-322.26421455555567</v>
      </c>
      <c r="X19" s="4">
        <v>318.22915049999983</v>
      </c>
      <c r="Y19" s="4"/>
      <c r="Z19">
        <v>17</v>
      </c>
      <c r="AA19">
        <f t="shared" si="7"/>
        <v>-322.26421455555567</v>
      </c>
      <c r="AB19">
        <f t="shared" si="8"/>
        <v>318.22915049999983</v>
      </c>
    </row>
    <row r="20" spans="1:28" x14ac:dyDescent="0.3">
      <c r="A20" t="s">
        <v>44</v>
      </c>
      <c r="B20">
        <v>11090.708008</v>
      </c>
      <c r="C20">
        <v>11522.5</v>
      </c>
      <c r="D20">
        <v>11444.811523</v>
      </c>
      <c r="E20">
        <v>11285.685546999999</v>
      </c>
      <c r="F20">
        <v>12033.200194999999</v>
      </c>
      <c r="G20">
        <v>11973</v>
      </c>
      <c r="H20">
        <v>11522.5</v>
      </c>
      <c r="I20">
        <v>12035.400390999999</v>
      </c>
      <c r="J20">
        <v>11801.783203000001</v>
      </c>
      <c r="L20" t="str">
        <f t="shared" si="0"/>
        <v>01FEB2024:18:00:00</v>
      </c>
      <c r="M20">
        <v>19</v>
      </c>
      <c r="N20">
        <f t="shared" si="1"/>
        <v>431.79199200000039</v>
      </c>
      <c r="O20" t="str">
        <f t="shared" si="2"/>
        <v/>
      </c>
      <c r="P20">
        <f t="shared" si="3"/>
        <v>431.79199200000039</v>
      </c>
      <c r="Q20" t="str">
        <f t="shared" si="4"/>
        <v/>
      </c>
      <c r="R20">
        <f t="shared" si="5"/>
        <v>1</v>
      </c>
      <c r="S20">
        <f t="shared" si="6"/>
        <v>3.8932770720186505</v>
      </c>
      <c r="V20" s="3">
        <v>18</v>
      </c>
      <c r="W20" s="4">
        <v>-288.84730099999979</v>
      </c>
      <c r="X20" s="4">
        <v>354.57481544444443</v>
      </c>
      <c r="Y20" s="4"/>
      <c r="Z20">
        <v>18</v>
      </c>
      <c r="AA20">
        <f t="shared" si="7"/>
        <v>-288.84730099999979</v>
      </c>
      <c r="AB20">
        <f t="shared" si="8"/>
        <v>354.57481544444443</v>
      </c>
    </row>
    <row r="21" spans="1:28" x14ac:dyDescent="0.3">
      <c r="A21" t="s">
        <v>45</v>
      </c>
      <c r="B21">
        <v>11250.707031</v>
      </c>
      <c r="C21">
        <v>11669.299805000001</v>
      </c>
      <c r="D21">
        <v>11499.670898</v>
      </c>
      <c r="E21">
        <v>11515.149414</v>
      </c>
      <c r="F21">
        <v>12119.900390999999</v>
      </c>
      <c r="G21">
        <v>12062.599609000001</v>
      </c>
      <c r="H21">
        <v>11669.299805000001</v>
      </c>
      <c r="I21">
        <v>12138.099609000001</v>
      </c>
      <c r="J21">
        <v>11897.915039</v>
      </c>
      <c r="L21" t="str">
        <f t="shared" si="0"/>
        <v>01FEB2024:19:00:00</v>
      </c>
      <c r="M21">
        <v>20</v>
      </c>
      <c r="N21">
        <f t="shared" si="1"/>
        <v>418.59277400000065</v>
      </c>
      <c r="O21" t="str">
        <f t="shared" si="2"/>
        <v/>
      </c>
      <c r="P21">
        <f t="shared" si="3"/>
        <v>418.59277400000065</v>
      </c>
      <c r="Q21" t="str">
        <f t="shared" si="4"/>
        <v/>
      </c>
      <c r="R21">
        <f t="shared" si="5"/>
        <v>1</v>
      </c>
      <c r="S21">
        <f t="shared" si="6"/>
        <v>3.7205908290618308</v>
      </c>
      <c r="V21" s="3">
        <v>19</v>
      </c>
      <c r="W21" s="4">
        <v>-422.88216144444453</v>
      </c>
      <c r="X21" s="4">
        <v>341.29248040000004</v>
      </c>
      <c r="Y21" s="4"/>
      <c r="Z21">
        <v>19</v>
      </c>
      <c r="AA21">
        <f t="shared" si="7"/>
        <v>-422.88216144444453</v>
      </c>
      <c r="AB21">
        <f t="shared" si="8"/>
        <v>341.29248040000004</v>
      </c>
    </row>
    <row r="22" spans="1:28" x14ac:dyDescent="0.3">
      <c r="A22" t="s">
        <v>46</v>
      </c>
      <c r="B22">
        <v>11221.089844</v>
      </c>
      <c r="C22">
        <v>11754</v>
      </c>
      <c r="D22">
        <v>11283.672852</v>
      </c>
      <c r="E22">
        <v>11408.483398</v>
      </c>
      <c r="F22">
        <v>12101.099609000001</v>
      </c>
      <c r="G22">
        <v>12036.200194999999</v>
      </c>
      <c r="H22">
        <v>11754</v>
      </c>
      <c r="I22">
        <v>12182.799805000001</v>
      </c>
      <c r="J22">
        <v>11871.554688</v>
      </c>
      <c r="L22" t="str">
        <f t="shared" si="0"/>
        <v>01FEB2024:20:00:00</v>
      </c>
      <c r="M22">
        <v>21</v>
      </c>
      <c r="N22">
        <f t="shared" si="1"/>
        <v>532.91015599999992</v>
      </c>
      <c r="O22" t="str">
        <f t="shared" si="2"/>
        <v/>
      </c>
      <c r="P22">
        <f t="shared" si="3"/>
        <v>532.91015599999992</v>
      </c>
      <c r="Q22" t="str">
        <f t="shared" si="4"/>
        <v/>
      </c>
      <c r="R22">
        <f t="shared" si="5"/>
        <v>1</v>
      </c>
      <c r="S22">
        <f t="shared" si="6"/>
        <v>4.7491835767178259</v>
      </c>
      <c r="V22" s="3">
        <v>20</v>
      </c>
      <c r="W22" s="4">
        <v>-427.7888453333336</v>
      </c>
      <c r="X22" s="4">
        <v>327.38920910000013</v>
      </c>
      <c r="Y22" s="4"/>
      <c r="Z22">
        <v>20</v>
      </c>
      <c r="AA22">
        <f t="shared" si="7"/>
        <v>-427.7888453333336</v>
      </c>
      <c r="AB22">
        <f t="shared" si="8"/>
        <v>327.38920910000013</v>
      </c>
    </row>
    <row r="23" spans="1:28" x14ac:dyDescent="0.3">
      <c r="A23" t="s">
        <v>47</v>
      </c>
      <c r="B23">
        <v>11071.010742</v>
      </c>
      <c r="C23">
        <v>11651.599609000001</v>
      </c>
      <c r="D23">
        <v>11068.145508</v>
      </c>
      <c r="E23">
        <v>11253.348633</v>
      </c>
      <c r="F23">
        <v>11871</v>
      </c>
      <c r="G23">
        <v>11798.700194999999</v>
      </c>
      <c r="H23">
        <v>11651.599609000001</v>
      </c>
      <c r="I23">
        <v>12040.099609000001</v>
      </c>
      <c r="J23">
        <v>11685.910156</v>
      </c>
      <c r="L23" t="str">
        <f t="shared" si="0"/>
        <v>01FEB2024:21:00:00</v>
      </c>
      <c r="M23">
        <v>22</v>
      </c>
      <c r="N23">
        <f t="shared" si="1"/>
        <v>580.58886700000039</v>
      </c>
      <c r="O23" t="str">
        <f t="shared" si="2"/>
        <v/>
      </c>
      <c r="P23">
        <f t="shared" si="3"/>
        <v>580.58886700000039</v>
      </c>
      <c r="Q23" t="str">
        <f t="shared" si="4"/>
        <v/>
      </c>
      <c r="R23">
        <f t="shared" si="5"/>
        <v>1</v>
      </c>
      <c r="S23">
        <f t="shared" si="6"/>
        <v>5.244226390255637</v>
      </c>
      <c r="V23" s="3">
        <v>21</v>
      </c>
      <c r="W23" s="4">
        <v>-358.24243149999984</v>
      </c>
      <c r="X23" s="4">
        <v>353.42294461904766</v>
      </c>
      <c r="Y23" s="4"/>
      <c r="Z23">
        <v>21</v>
      </c>
      <c r="AA23">
        <f t="shared" si="7"/>
        <v>-358.24243149999984</v>
      </c>
      <c r="AB23">
        <f t="shared" si="8"/>
        <v>353.42294461904766</v>
      </c>
    </row>
    <row r="24" spans="1:28" x14ac:dyDescent="0.3">
      <c r="A24" t="s">
        <v>48</v>
      </c>
      <c r="B24">
        <v>10853.067383</v>
      </c>
      <c r="C24">
        <v>11419.5</v>
      </c>
      <c r="D24">
        <v>10748.048828000001</v>
      </c>
      <c r="E24">
        <v>10924.405273</v>
      </c>
      <c r="F24">
        <v>11479.200194999999</v>
      </c>
      <c r="G24">
        <v>11422.099609000001</v>
      </c>
      <c r="H24">
        <v>11419.5</v>
      </c>
      <c r="I24">
        <v>11748.5</v>
      </c>
      <c r="J24">
        <v>11363.470703000001</v>
      </c>
      <c r="L24" t="str">
        <f t="shared" si="0"/>
        <v>01FEB2024:22:00:00</v>
      </c>
      <c r="M24">
        <v>23</v>
      </c>
      <c r="N24">
        <f t="shared" si="1"/>
        <v>566.43261700000039</v>
      </c>
      <c r="O24" t="str">
        <f t="shared" si="2"/>
        <v/>
      </c>
      <c r="P24">
        <f t="shared" si="3"/>
        <v>566.43261700000039</v>
      </c>
      <c r="Q24" t="str">
        <f t="shared" si="4"/>
        <v/>
      </c>
      <c r="R24">
        <f t="shared" si="5"/>
        <v>1</v>
      </c>
      <c r="S24">
        <f t="shared" si="6"/>
        <v>5.2191016328457307</v>
      </c>
      <c r="V24" s="3">
        <v>22</v>
      </c>
      <c r="W24" s="4">
        <v>-313.02463111111138</v>
      </c>
      <c r="X24" s="4">
        <v>380.00800789999994</v>
      </c>
      <c r="Y24" s="4"/>
      <c r="Z24">
        <v>22</v>
      </c>
      <c r="AA24">
        <f t="shared" si="7"/>
        <v>-313.02463111111138</v>
      </c>
      <c r="AB24">
        <f t="shared" si="8"/>
        <v>380.00800789999994</v>
      </c>
    </row>
    <row r="25" spans="1:28" x14ac:dyDescent="0.3">
      <c r="A25" t="s">
        <v>49</v>
      </c>
      <c r="B25">
        <v>10399.580078000001</v>
      </c>
      <c r="C25">
        <v>11036.099609000001</v>
      </c>
      <c r="D25">
        <v>10301.210938</v>
      </c>
      <c r="E25">
        <v>10434.78125</v>
      </c>
      <c r="F25">
        <v>10940.799805000001</v>
      </c>
      <c r="G25">
        <v>10897.599609000001</v>
      </c>
      <c r="H25">
        <v>11036.099609000001</v>
      </c>
      <c r="I25">
        <v>11219.400390999999</v>
      </c>
      <c r="J25">
        <v>10879.022461</v>
      </c>
      <c r="L25" t="str">
        <f t="shared" si="0"/>
        <v>01FEB2024:23:00:00</v>
      </c>
      <c r="M25">
        <v>24</v>
      </c>
      <c r="N25">
        <f t="shared" si="1"/>
        <v>636.51953099999992</v>
      </c>
      <c r="O25" t="str">
        <f t="shared" si="2"/>
        <v/>
      </c>
      <c r="P25">
        <f t="shared" si="3"/>
        <v>636.51953099999992</v>
      </c>
      <c r="Q25" t="str">
        <f t="shared" si="4"/>
        <v/>
      </c>
      <c r="R25">
        <f t="shared" si="5"/>
        <v>1</v>
      </c>
      <c r="S25">
        <f t="shared" si="6"/>
        <v>6.1206272390414869</v>
      </c>
      <c r="V25" s="3">
        <v>23</v>
      </c>
      <c r="W25" s="4">
        <v>-306.77500006999998</v>
      </c>
      <c r="X25" s="4">
        <v>388.73622526315796</v>
      </c>
      <c r="Y25" s="4"/>
      <c r="Z25">
        <v>23</v>
      </c>
      <c r="AA25">
        <f t="shared" si="7"/>
        <v>-306.77500006999998</v>
      </c>
      <c r="AB25">
        <f t="shared" si="8"/>
        <v>388.73622526315796</v>
      </c>
    </row>
    <row r="26" spans="1:28" x14ac:dyDescent="0.3">
      <c r="A26" t="s">
        <v>50</v>
      </c>
      <c r="B26">
        <v>9876.3681641000003</v>
      </c>
      <c r="C26">
        <v>10618.900390999999</v>
      </c>
      <c r="D26">
        <v>9879.5771483999997</v>
      </c>
      <c r="E26">
        <v>9998.1455077999999</v>
      </c>
      <c r="F26">
        <v>10379.799805000001</v>
      </c>
      <c r="G26">
        <v>10359</v>
      </c>
      <c r="H26">
        <v>10618.900390999999</v>
      </c>
      <c r="I26">
        <v>10655.5</v>
      </c>
      <c r="J26">
        <v>10378.556640999999</v>
      </c>
      <c r="L26" t="str">
        <f t="shared" si="0"/>
        <v>02FEB2024:00:00:00</v>
      </c>
      <c r="M26">
        <v>1</v>
      </c>
      <c r="N26">
        <f t="shared" si="1"/>
        <v>742.53222689999893</v>
      </c>
      <c r="O26" t="str">
        <f t="shared" si="2"/>
        <v/>
      </c>
      <c r="P26">
        <f t="shared" si="3"/>
        <v>742.53222689999893</v>
      </c>
      <c r="Q26" t="str">
        <f t="shared" si="4"/>
        <v/>
      </c>
      <c r="R26">
        <f t="shared" si="5"/>
        <v>1</v>
      </c>
      <c r="S26">
        <f t="shared" si="6"/>
        <v>7.5182720465915658</v>
      </c>
      <c r="V26" s="3">
        <v>24</v>
      </c>
      <c r="W26" s="4">
        <v>-326.0304689200002</v>
      </c>
      <c r="X26" s="4">
        <v>355.35809005263201</v>
      </c>
      <c r="Y26" s="4"/>
      <c r="Z26">
        <v>24</v>
      </c>
      <c r="AA26">
        <f t="shared" si="7"/>
        <v>-326.0304689200002</v>
      </c>
      <c r="AB26">
        <f t="shared" si="8"/>
        <v>355.35809005263201</v>
      </c>
    </row>
    <row r="27" spans="1:28" x14ac:dyDescent="0.3">
      <c r="A27" t="s">
        <v>51</v>
      </c>
      <c r="B27">
        <v>9513.5830077999999</v>
      </c>
      <c r="C27">
        <v>9841.7998047000001</v>
      </c>
      <c r="D27">
        <v>9481.9267577999999</v>
      </c>
      <c r="E27">
        <v>9564.8974608999997</v>
      </c>
      <c r="F27">
        <v>9673.5498047000001</v>
      </c>
      <c r="G27">
        <v>9841.7998047000001</v>
      </c>
      <c r="H27">
        <v>9878.9697266000003</v>
      </c>
      <c r="I27">
        <v>9628.6503905999998</v>
      </c>
      <c r="J27">
        <v>9700.9794922000001</v>
      </c>
      <c r="L27" t="str">
        <f t="shared" si="0"/>
        <v>02FEB2024:01:00:00</v>
      </c>
      <c r="M27">
        <v>2</v>
      </c>
      <c r="N27">
        <f t="shared" si="1"/>
        <v>328.21679690000019</v>
      </c>
      <c r="O27" t="str">
        <f t="shared" si="2"/>
        <v/>
      </c>
      <c r="P27">
        <f t="shared" si="3"/>
        <v>328.21679690000019</v>
      </c>
      <c r="Q27" t="str">
        <f t="shared" si="4"/>
        <v/>
      </c>
      <c r="R27">
        <f t="shared" si="5"/>
        <v>1</v>
      </c>
      <c r="S27">
        <f t="shared" si="6"/>
        <v>3.4499809023677166</v>
      </c>
      <c r="V27" s="3" t="s">
        <v>723</v>
      </c>
      <c r="W27" s="4"/>
      <c r="X27" s="4"/>
      <c r="Y27" s="4"/>
    </row>
    <row r="28" spans="1:28" x14ac:dyDescent="0.3">
      <c r="A28" t="s">
        <v>52</v>
      </c>
      <c r="B28">
        <v>9310.5800780999998</v>
      </c>
      <c r="C28">
        <v>9562.3896483999997</v>
      </c>
      <c r="D28">
        <v>9325.0585938000004</v>
      </c>
      <c r="E28">
        <v>9402.3154297000001</v>
      </c>
      <c r="F28">
        <v>9426.2304688000004</v>
      </c>
      <c r="G28">
        <v>9562.3896483999997</v>
      </c>
      <c r="H28">
        <v>9631.1699219000002</v>
      </c>
      <c r="I28">
        <v>9381.4101563000004</v>
      </c>
      <c r="J28">
        <v>9465.2519530999998</v>
      </c>
      <c r="L28" t="str">
        <f t="shared" si="0"/>
        <v>02FEB2024:02:00:00</v>
      </c>
      <c r="M28">
        <v>3</v>
      </c>
      <c r="N28">
        <f t="shared" si="1"/>
        <v>251.8095702999999</v>
      </c>
      <c r="O28" t="str">
        <f t="shared" si="2"/>
        <v/>
      </c>
      <c r="P28">
        <f t="shared" si="3"/>
        <v>251.8095702999999</v>
      </c>
      <c r="Q28" t="str">
        <f t="shared" si="4"/>
        <v/>
      </c>
      <c r="R28">
        <f t="shared" si="5"/>
        <v>1</v>
      </c>
      <c r="S28">
        <f t="shared" si="6"/>
        <v>2.7045529729377118</v>
      </c>
      <c r="V28" s="3" t="s">
        <v>13</v>
      </c>
      <c r="W28" s="4">
        <v>-284.40163093576643</v>
      </c>
      <c r="X28" s="4">
        <v>321.93838652695035</v>
      </c>
    </row>
    <row r="29" spans="1:28" x14ac:dyDescent="0.3">
      <c r="A29" t="s">
        <v>53</v>
      </c>
      <c r="B29">
        <v>9187.2529297000001</v>
      </c>
      <c r="C29">
        <v>9414.8798827999999</v>
      </c>
      <c r="D29">
        <v>9258.2597655999998</v>
      </c>
      <c r="E29">
        <v>9339.1796875</v>
      </c>
      <c r="F29">
        <v>9307.1201172000001</v>
      </c>
      <c r="G29">
        <v>9414.8798827999999</v>
      </c>
      <c r="H29">
        <v>9488.5</v>
      </c>
      <c r="I29">
        <v>9268.2402344000002</v>
      </c>
      <c r="J29">
        <v>9347.4003905999998</v>
      </c>
      <c r="L29" t="str">
        <f t="shared" si="0"/>
        <v>02FEB2024:03:00:00</v>
      </c>
      <c r="M29">
        <v>4</v>
      </c>
      <c r="N29">
        <f t="shared" si="1"/>
        <v>227.62695309999981</v>
      </c>
      <c r="O29" t="str">
        <f t="shared" si="2"/>
        <v/>
      </c>
      <c r="P29">
        <f t="shared" si="3"/>
        <v>227.62695309999981</v>
      </c>
      <c r="Q29" t="str">
        <f t="shared" si="4"/>
        <v/>
      </c>
      <c r="R29">
        <f t="shared" si="5"/>
        <v>1</v>
      </c>
      <c r="S29">
        <f t="shared" si="6"/>
        <v>2.4776389073184331</v>
      </c>
    </row>
    <row r="30" spans="1:28" x14ac:dyDescent="0.3">
      <c r="A30" t="s">
        <v>54</v>
      </c>
      <c r="B30">
        <v>9173.65625</v>
      </c>
      <c r="C30">
        <v>9434.9404297000001</v>
      </c>
      <c r="D30">
        <v>9306.0478516000003</v>
      </c>
      <c r="E30">
        <v>9397.4121094000002</v>
      </c>
      <c r="F30">
        <v>9329.4101563000004</v>
      </c>
      <c r="G30">
        <v>9434.9404297000001</v>
      </c>
      <c r="H30">
        <v>9491.7099608999997</v>
      </c>
      <c r="I30">
        <v>9288.1396483999997</v>
      </c>
      <c r="J30">
        <v>9370.0498047000001</v>
      </c>
      <c r="L30" t="str">
        <f t="shared" si="0"/>
        <v>02FEB2024:04:00:00</v>
      </c>
      <c r="M30">
        <v>5</v>
      </c>
      <c r="N30">
        <f t="shared" si="1"/>
        <v>261.2841797000001</v>
      </c>
      <c r="O30" t="str">
        <f t="shared" si="2"/>
        <v/>
      </c>
      <c r="P30">
        <f t="shared" si="3"/>
        <v>261.2841797000001</v>
      </c>
      <c r="Q30" t="str">
        <f t="shared" si="4"/>
        <v/>
      </c>
      <c r="R30">
        <f t="shared" si="5"/>
        <v>1</v>
      </c>
      <c r="S30">
        <f t="shared" si="6"/>
        <v>2.8482011161035174</v>
      </c>
    </row>
    <row r="31" spans="1:28" x14ac:dyDescent="0.3">
      <c r="A31" t="s">
        <v>55</v>
      </c>
      <c r="B31">
        <v>9346.8056641000003</v>
      </c>
      <c r="C31">
        <v>9642.8203125</v>
      </c>
      <c r="D31">
        <v>9510.3466797000001</v>
      </c>
      <c r="E31">
        <v>9619.0576172000001</v>
      </c>
      <c r="F31">
        <v>9531.9902344000002</v>
      </c>
      <c r="G31">
        <v>9642.8203125</v>
      </c>
      <c r="H31">
        <v>9699.9296875</v>
      </c>
      <c r="I31">
        <v>9508.4199219000002</v>
      </c>
      <c r="J31">
        <v>9578.7011719000002</v>
      </c>
      <c r="L31" t="str">
        <f t="shared" si="0"/>
        <v>02FEB2024:05:00:00</v>
      </c>
      <c r="M31">
        <v>6</v>
      </c>
      <c r="N31">
        <f t="shared" si="1"/>
        <v>296.01464839999971</v>
      </c>
      <c r="O31" t="str">
        <f t="shared" si="2"/>
        <v/>
      </c>
      <c r="P31">
        <f t="shared" si="3"/>
        <v>296.01464839999971</v>
      </c>
      <c r="Q31" t="str">
        <f t="shared" si="4"/>
        <v/>
      </c>
      <c r="R31">
        <f t="shared" si="5"/>
        <v>1</v>
      </c>
      <c r="S31">
        <f t="shared" si="6"/>
        <v>3.1670140477720397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9834.8046875</v>
      </c>
      <c r="C32">
        <v>10215.799805000001</v>
      </c>
      <c r="D32">
        <v>10036.287109000001</v>
      </c>
      <c r="E32">
        <v>10190.445313</v>
      </c>
      <c r="F32">
        <v>10075.400390999999</v>
      </c>
      <c r="G32">
        <v>10215.799805000001</v>
      </c>
      <c r="H32">
        <v>10234.700194999999</v>
      </c>
      <c r="I32">
        <v>10077.5</v>
      </c>
      <c r="J32">
        <v>10127.9375</v>
      </c>
      <c r="L32" t="str">
        <f t="shared" si="0"/>
        <v>02FEB2024:06:00:00</v>
      </c>
      <c r="M32">
        <v>7</v>
      </c>
      <c r="N32">
        <f t="shared" si="1"/>
        <v>380.99511750000056</v>
      </c>
      <c r="O32" t="str">
        <f t="shared" si="2"/>
        <v/>
      </c>
      <c r="P32">
        <f t="shared" si="3"/>
        <v>380.99511750000056</v>
      </c>
      <c r="Q32" t="str">
        <f t="shared" si="4"/>
        <v/>
      </c>
      <c r="R32">
        <f t="shared" si="5"/>
        <v>1</v>
      </c>
      <c r="S32">
        <f t="shared" si="6"/>
        <v>3.8739469629147179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3">
      <c r="A33" t="s">
        <v>57</v>
      </c>
      <c r="B33">
        <v>10542.014648</v>
      </c>
      <c r="C33">
        <v>11043.400390999999</v>
      </c>
      <c r="D33">
        <v>10739.383789</v>
      </c>
      <c r="E33">
        <v>10942.500977</v>
      </c>
      <c r="F33">
        <v>10861.799805000001</v>
      </c>
      <c r="G33">
        <v>11043.400390999999</v>
      </c>
      <c r="H33">
        <v>11014.099609000001</v>
      </c>
      <c r="I33">
        <v>10893.099609000001</v>
      </c>
      <c r="J33">
        <v>10910.357421999999</v>
      </c>
      <c r="L33" t="str">
        <f t="shared" si="0"/>
        <v>02FEB2024:07:00:00</v>
      </c>
      <c r="M33">
        <v>8</v>
      </c>
      <c r="N33">
        <f t="shared" si="1"/>
        <v>501.38574299999891</v>
      </c>
      <c r="O33" t="str">
        <f t="shared" si="2"/>
        <v/>
      </c>
      <c r="P33">
        <f t="shared" si="3"/>
        <v>501.38574299999891</v>
      </c>
      <c r="Q33" t="str">
        <f t="shared" si="4"/>
        <v/>
      </c>
      <c r="R33">
        <f t="shared" si="5"/>
        <v>1</v>
      </c>
      <c r="S33">
        <f t="shared" si="6"/>
        <v>4.7560713937645716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9">W33</f>
        <v>15</v>
      </c>
      <c r="AB33">
        <f t="shared" ref="AB33:AB55" si="10">X33</f>
        <v>15</v>
      </c>
    </row>
    <row r="34" spans="1:28" x14ac:dyDescent="0.3">
      <c r="A34" t="s">
        <v>58</v>
      </c>
      <c r="B34">
        <v>10842.103515999999</v>
      </c>
      <c r="C34">
        <v>11389.400390999999</v>
      </c>
      <c r="D34">
        <v>11016.963867</v>
      </c>
      <c r="E34">
        <v>11142.328125</v>
      </c>
      <c r="F34">
        <v>11199.299805000001</v>
      </c>
      <c r="G34">
        <v>11389.400390999999</v>
      </c>
      <c r="H34">
        <v>11304.299805000001</v>
      </c>
      <c r="I34">
        <v>11249.5</v>
      </c>
      <c r="J34">
        <v>11231.893555000001</v>
      </c>
      <c r="L34" t="str">
        <f t="shared" si="0"/>
        <v>02FEB2024:08:00:00</v>
      </c>
      <c r="M34">
        <v>9</v>
      </c>
      <c r="N34">
        <f t="shared" si="1"/>
        <v>547.296875</v>
      </c>
      <c r="O34" t="str">
        <f t="shared" si="2"/>
        <v/>
      </c>
      <c r="P34">
        <f t="shared" si="3"/>
        <v>547.296875</v>
      </c>
      <c r="Q34" t="str">
        <f t="shared" si="4"/>
        <v/>
      </c>
      <c r="R34">
        <f t="shared" si="5"/>
        <v>1</v>
      </c>
      <c r="S34">
        <f t="shared" si="6"/>
        <v>5.0478846119882412</v>
      </c>
      <c r="V34" s="3">
        <v>3</v>
      </c>
      <c r="W34" s="4">
        <v>17</v>
      </c>
      <c r="X34" s="4">
        <v>11</v>
      </c>
      <c r="Z34">
        <v>3</v>
      </c>
      <c r="AA34">
        <f t="shared" si="9"/>
        <v>17</v>
      </c>
      <c r="AB34">
        <f t="shared" si="10"/>
        <v>11</v>
      </c>
    </row>
    <row r="35" spans="1:28" x14ac:dyDescent="0.3">
      <c r="A35" t="s">
        <v>59</v>
      </c>
      <c r="B35">
        <v>10896.485352</v>
      </c>
      <c r="C35">
        <v>11474</v>
      </c>
      <c r="D35">
        <v>11015.919921999999</v>
      </c>
      <c r="E35">
        <v>11141.529296999999</v>
      </c>
      <c r="F35">
        <v>11281.5</v>
      </c>
      <c r="G35">
        <v>11474</v>
      </c>
      <c r="H35">
        <v>11332.5</v>
      </c>
      <c r="I35">
        <v>11336.799805000001</v>
      </c>
      <c r="J35">
        <v>11288.144531</v>
      </c>
      <c r="L35" t="str">
        <f t="shared" si="0"/>
        <v>02FEB2024:09:00:00</v>
      </c>
      <c r="M35">
        <v>10</v>
      </c>
      <c r="N35">
        <f t="shared" si="1"/>
        <v>577.51464800000031</v>
      </c>
      <c r="O35" t="str">
        <f t="shared" si="2"/>
        <v/>
      </c>
      <c r="P35">
        <f t="shared" si="3"/>
        <v>577.51464800000031</v>
      </c>
      <c r="Q35" t="str">
        <f t="shared" si="4"/>
        <v/>
      </c>
      <c r="R35">
        <f t="shared" si="5"/>
        <v>1</v>
      </c>
      <c r="S35">
        <f t="shared" si="6"/>
        <v>5.3000084829554712</v>
      </c>
      <c r="V35" s="3">
        <v>4</v>
      </c>
      <c r="W35" s="4">
        <v>20</v>
      </c>
      <c r="X35" s="4">
        <v>9</v>
      </c>
      <c r="Z35">
        <v>4</v>
      </c>
      <c r="AA35">
        <f t="shared" si="9"/>
        <v>20</v>
      </c>
      <c r="AB35">
        <f t="shared" si="10"/>
        <v>9</v>
      </c>
    </row>
    <row r="36" spans="1:28" x14ac:dyDescent="0.3">
      <c r="A36" t="s">
        <v>60</v>
      </c>
      <c r="B36">
        <v>11036.582031</v>
      </c>
      <c r="C36">
        <v>11547.299805000001</v>
      </c>
      <c r="D36">
        <v>11004.374023</v>
      </c>
      <c r="E36">
        <v>11114.136719</v>
      </c>
      <c r="F36">
        <v>11352</v>
      </c>
      <c r="G36">
        <v>11547.299805000001</v>
      </c>
      <c r="H36">
        <v>11363.799805000001</v>
      </c>
      <c r="I36">
        <v>11427.900390999999</v>
      </c>
      <c r="J36">
        <v>11339.075194999999</v>
      </c>
      <c r="L36" t="str">
        <f t="shared" si="0"/>
        <v>02FEB2024:10:00:00</v>
      </c>
      <c r="M36">
        <v>11</v>
      </c>
      <c r="N36">
        <f t="shared" si="1"/>
        <v>510.71777400000065</v>
      </c>
      <c r="O36" t="str">
        <f t="shared" si="2"/>
        <v/>
      </c>
      <c r="P36">
        <f t="shared" si="3"/>
        <v>510.71777400000065</v>
      </c>
      <c r="Q36" t="str">
        <f t="shared" si="4"/>
        <v/>
      </c>
      <c r="R36">
        <f t="shared" si="5"/>
        <v>1</v>
      </c>
      <c r="S36">
        <f t="shared" si="6"/>
        <v>4.6274994610240361</v>
      </c>
      <c r="V36" s="3">
        <v>5</v>
      </c>
      <c r="W36" s="4">
        <v>20</v>
      </c>
      <c r="X36" s="4">
        <v>9</v>
      </c>
      <c r="Z36">
        <v>5</v>
      </c>
      <c r="AA36">
        <f t="shared" si="9"/>
        <v>20</v>
      </c>
      <c r="AB36">
        <f t="shared" si="10"/>
        <v>9</v>
      </c>
    </row>
    <row r="37" spans="1:28" x14ac:dyDescent="0.3">
      <c r="A37" t="s">
        <v>61</v>
      </c>
      <c r="B37">
        <v>11251.732421999999</v>
      </c>
      <c r="C37">
        <v>11608.900390999999</v>
      </c>
      <c r="D37">
        <v>11027.910156</v>
      </c>
      <c r="E37">
        <v>11137.596680000001</v>
      </c>
      <c r="F37">
        <v>11419.900390999999</v>
      </c>
      <c r="G37">
        <v>11608.900390999999</v>
      </c>
      <c r="H37">
        <v>11369.900390999999</v>
      </c>
      <c r="I37">
        <v>11489.599609000001</v>
      </c>
      <c r="J37">
        <v>11383.243164</v>
      </c>
      <c r="L37" t="str">
        <f t="shared" si="0"/>
        <v>02FEB2024:11:00:00</v>
      </c>
      <c r="M37">
        <v>12</v>
      </c>
      <c r="N37">
        <f t="shared" si="1"/>
        <v>357.16796900000008</v>
      </c>
      <c r="O37" t="str">
        <f t="shared" si="2"/>
        <v/>
      </c>
      <c r="P37">
        <f t="shared" si="3"/>
        <v>357.16796900000008</v>
      </c>
      <c r="Q37" t="str">
        <f t="shared" si="4"/>
        <v/>
      </c>
      <c r="R37">
        <f t="shared" si="5"/>
        <v>1</v>
      </c>
      <c r="S37">
        <f t="shared" si="6"/>
        <v>3.1743375651348216</v>
      </c>
      <c r="V37" s="3">
        <v>6</v>
      </c>
      <c r="W37" s="4">
        <v>20</v>
      </c>
      <c r="X37" s="4">
        <v>9</v>
      </c>
      <c r="Z37">
        <v>6</v>
      </c>
      <c r="AA37">
        <f t="shared" si="9"/>
        <v>20</v>
      </c>
      <c r="AB37">
        <f t="shared" si="10"/>
        <v>9</v>
      </c>
    </row>
    <row r="38" spans="1:28" x14ac:dyDescent="0.3">
      <c r="A38" t="s">
        <v>62</v>
      </c>
      <c r="B38">
        <v>11362.059569999999</v>
      </c>
      <c r="C38">
        <v>11677.200194999999</v>
      </c>
      <c r="D38">
        <v>11411.248046999999</v>
      </c>
      <c r="E38">
        <v>11153.383789</v>
      </c>
      <c r="F38">
        <v>11495.799805000001</v>
      </c>
      <c r="G38">
        <v>11677.200194999999</v>
      </c>
      <c r="H38">
        <v>11418.700194999999</v>
      </c>
      <c r="I38">
        <v>11529.900390999999</v>
      </c>
      <c r="J38">
        <v>11506.570313</v>
      </c>
      <c r="L38" t="str">
        <f t="shared" si="0"/>
        <v>02FEB2024:12:00:00</v>
      </c>
      <c r="M38">
        <v>13</v>
      </c>
      <c r="N38">
        <f t="shared" si="1"/>
        <v>315.140625</v>
      </c>
      <c r="O38" t="str">
        <f t="shared" si="2"/>
        <v/>
      </c>
      <c r="P38">
        <f t="shared" si="3"/>
        <v>315.140625</v>
      </c>
      <c r="Q38" t="str">
        <f t="shared" si="4"/>
        <v/>
      </c>
      <c r="R38">
        <f t="shared" si="5"/>
        <v>1</v>
      </c>
      <c r="S38">
        <f t="shared" si="6"/>
        <v>2.7736223618479059</v>
      </c>
      <c r="V38" s="3">
        <v>7</v>
      </c>
      <c r="W38" s="4">
        <v>15</v>
      </c>
      <c r="X38" s="4">
        <v>14</v>
      </c>
      <c r="Z38">
        <v>7</v>
      </c>
      <c r="AA38">
        <f t="shared" si="9"/>
        <v>15</v>
      </c>
      <c r="AB38">
        <f t="shared" si="10"/>
        <v>14</v>
      </c>
    </row>
    <row r="39" spans="1:28" x14ac:dyDescent="0.3">
      <c r="A39" t="s">
        <v>63</v>
      </c>
      <c r="B39">
        <v>11413.365234000001</v>
      </c>
      <c r="C39">
        <v>11711.5</v>
      </c>
      <c r="D39">
        <v>11640.118164</v>
      </c>
      <c r="E39">
        <v>11233.387694999999</v>
      </c>
      <c r="F39">
        <v>11525.599609000001</v>
      </c>
      <c r="G39">
        <v>11711.5</v>
      </c>
      <c r="H39">
        <v>11442</v>
      </c>
      <c r="I39">
        <v>11514.200194999999</v>
      </c>
      <c r="J39">
        <v>11566.683594</v>
      </c>
      <c r="L39" t="str">
        <f t="shared" si="0"/>
        <v>02FEB2024:13:00:00</v>
      </c>
      <c r="M39">
        <v>14</v>
      </c>
      <c r="N39">
        <f t="shared" si="1"/>
        <v>298.13476599999922</v>
      </c>
      <c r="O39" t="str">
        <f t="shared" si="2"/>
        <v/>
      </c>
      <c r="P39">
        <f t="shared" si="3"/>
        <v>298.13476599999922</v>
      </c>
      <c r="Q39" t="str">
        <f t="shared" si="4"/>
        <v/>
      </c>
      <c r="R39">
        <f t="shared" si="5"/>
        <v>1</v>
      </c>
      <c r="S39">
        <f t="shared" si="6"/>
        <v>2.6121547842161972</v>
      </c>
      <c r="V39" s="3">
        <v>8</v>
      </c>
      <c r="W39" s="4">
        <v>13</v>
      </c>
      <c r="X39" s="4">
        <v>16</v>
      </c>
      <c r="Z39">
        <v>8</v>
      </c>
      <c r="AA39">
        <f t="shared" si="9"/>
        <v>13</v>
      </c>
      <c r="AB39">
        <f t="shared" si="10"/>
        <v>16</v>
      </c>
    </row>
    <row r="40" spans="1:28" x14ac:dyDescent="0.3">
      <c r="A40" t="s">
        <v>64</v>
      </c>
      <c r="B40">
        <v>11477.694336</v>
      </c>
      <c r="C40">
        <v>11798.5</v>
      </c>
      <c r="D40">
        <v>11712.215819999999</v>
      </c>
      <c r="E40">
        <v>11217.613281</v>
      </c>
      <c r="F40">
        <v>11581.099609000001</v>
      </c>
      <c r="G40">
        <v>11798.5</v>
      </c>
      <c r="H40">
        <v>11527.799805000001</v>
      </c>
      <c r="I40">
        <v>11617.900390999999</v>
      </c>
      <c r="J40">
        <v>11647.503906</v>
      </c>
      <c r="L40" t="str">
        <f t="shared" si="0"/>
        <v>02FEB2024:14:00:00</v>
      </c>
      <c r="M40">
        <v>15</v>
      </c>
      <c r="N40">
        <f t="shared" si="1"/>
        <v>320.80566399999952</v>
      </c>
      <c r="O40" t="str">
        <f t="shared" si="2"/>
        <v/>
      </c>
      <c r="P40">
        <f t="shared" si="3"/>
        <v>320.80566399999952</v>
      </c>
      <c r="Q40" t="str">
        <f t="shared" si="4"/>
        <v/>
      </c>
      <c r="R40">
        <f t="shared" si="5"/>
        <v>1</v>
      </c>
      <c r="S40">
        <f t="shared" si="6"/>
        <v>2.7950357851383676</v>
      </c>
      <c r="V40" s="3">
        <v>9</v>
      </c>
      <c r="W40" s="4">
        <v>9</v>
      </c>
      <c r="X40" s="4">
        <v>20</v>
      </c>
      <c r="Z40">
        <v>9</v>
      </c>
      <c r="AA40">
        <f t="shared" si="9"/>
        <v>9</v>
      </c>
      <c r="AB40">
        <f t="shared" si="10"/>
        <v>20</v>
      </c>
    </row>
    <row r="41" spans="1:28" x14ac:dyDescent="0.3">
      <c r="A41" t="s">
        <v>65</v>
      </c>
      <c r="B41">
        <v>11422.101563</v>
      </c>
      <c r="C41">
        <v>11783.400390999999</v>
      </c>
      <c r="D41">
        <v>11689.608398</v>
      </c>
      <c r="E41">
        <v>11196.677734000001</v>
      </c>
      <c r="F41">
        <v>11548.299805000001</v>
      </c>
      <c r="G41">
        <v>11783.400390999999</v>
      </c>
      <c r="H41">
        <v>11544.099609000001</v>
      </c>
      <c r="I41">
        <v>11568</v>
      </c>
      <c r="J41">
        <v>11626.681640999999</v>
      </c>
      <c r="L41" t="str">
        <f t="shared" si="0"/>
        <v>02FEB2024:15:00:00</v>
      </c>
      <c r="M41">
        <v>16</v>
      </c>
      <c r="N41">
        <f t="shared" si="1"/>
        <v>361.29882799999905</v>
      </c>
      <c r="O41" t="str">
        <f t="shared" si="2"/>
        <v/>
      </c>
      <c r="P41">
        <f t="shared" si="3"/>
        <v>361.29882799999905</v>
      </c>
      <c r="Q41" t="str">
        <f t="shared" si="4"/>
        <v/>
      </c>
      <c r="R41">
        <f t="shared" si="5"/>
        <v>1</v>
      </c>
      <c r="S41">
        <f t="shared" si="6"/>
        <v>3.1631554491720379</v>
      </c>
      <c r="V41" s="3">
        <v>10</v>
      </c>
      <c r="W41" s="4">
        <v>9</v>
      </c>
      <c r="X41" s="4">
        <v>20</v>
      </c>
      <c r="Z41">
        <v>10</v>
      </c>
      <c r="AA41">
        <f t="shared" si="9"/>
        <v>9</v>
      </c>
      <c r="AB41">
        <f t="shared" si="10"/>
        <v>20</v>
      </c>
    </row>
    <row r="42" spans="1:28" x14ac:dyDescent="0.3">
      <c r="A42" t="s">
        <v>66</v>
      </c>
      <c r="B42">
        <v>11349.217773</v>
      </c>
      <c r="C42">
        <v>11763.900390999999</v>
      </c>
      <c r="D42">
        <v>11677.529296999999</v>
      </c>
      <c r="E42">
        <v>11153.715819999999</v>
      </c>
      <c r="F42">
        <v>11504.200194999999</v>
      </c>
      <c r="G42">
        <v>11763.900390999999</v>
      </c>
      <c r="H42">
        <v>11578.700194999999</v>
      </c>
      <c r="I42">
        <v>11536</v>
      </c>
      <c r="J42">
        <v>11612.066406</v>
      </c>
      <c r="L42" t="str">
        <f t="shared" si="0"/>
        <v>02FEB2024:16:00:00</v>
      </c>
      <c r="M42">
        <v>17</v>
      </c>
      <c r="N42">
        <f t="shared" si="1"/>
        <v>414.68261799999891</v>
      </c>
      <c r="O42" t="str">
        <f t="shared" si="2"/>
        <v/>
      </c>
      <c r="P42">
        <f t="shared" si="3"/>
        <v>414.68261799999891</v>
      </c>
      <c r="Q42" t="str">
        <f t="shared" si="4"/>
        <v/>
      </c>
      <c r="R42">
        <f t="shared" si="5"/>
        <v>1</v>
      </c>
      <c r="S42">
        <f t="shared" si="6"/>
        <v>3.6538431660597488</v>
      </c>
      <c r="V42" s="3">
        <v>11</v>
      </c>
      <c r="W42" s="4">
        <v>6</v>
      </c>
      <c r="X42" s="4">
        <v>23</v>
      </c>
      <c r="Z42">
        <v>11</v>
      </c>
      <c r="AA42">
        <f t="shared" si="9"/>
        <v>6</v>
      </c>
      <c r="AB42">
        <f t="shared" si="10"/>
        <v>23</v>
      </c>
    </row>
    <row r="43" spans="1:28" x14ac:dyDescent="0.3">
      <c r="A43" t="s">
        <v>67</v>
      </c>
      <c r="B43">
        <v>11305.440430000001</v>
      </c>
      <c r="C43">
        <v>11697.5</v>
      </c>
      <c r="D43">
        <v>11620.867188</v>
      </c>
      <c r="E43">
        <v>11121.601563</v>
      </c>
      <c r="F43">
        <v>11422.900390999999</v>
      </c>
      <c r="G43">
        <v>11697.5</v>
      </c>
      <c r="H43">
        <v>11547.5</v>
      </c>
      <c r="I43">
        <v>11506</v>
      </c>
      <c r="J43">
        <v>11558.954102</v>
      </c>
      <c r="L43" t="str">
        <f t="shared" si="0"/>
        <v>02FEB2024:17:00:00</v>
      </c>
      <c r="M43">
        <v>18</v>
      </c>
      <c r="N43">
        <f t="shared" si="1"/>
        <v>392.05956999999944</v>
      </c>
      <c r="O43" t="str">
        <f t="shared" si="2"/>
        <v/>
      </c>
      <c r="P43">
        <f t="shared" si="3"/>
        <v>392.05956999999944</v>
      </c>
      <c r="Q43" t="str">
        <f t="shared" si="4"/>
        <v/>
      </c>
      <c r="R43">
        <f t="shared" si="5"/>
        <v>1</v>
      </c>
      <c r="S43">
        <f t="shared" si="6"/>
        <v>3.4678840902087651</v>
      </c>
      <c r="V43" s="3">
        <v>12</v>
      </c>
      <c r="W43" s="4">
        <v>8</v>
      </c>
      <c r="X43" s="4">
        <v>21</v>
      </c>
      <c r="Z43">
        <v>12</v>
      </c>
      <c r="AA43">
        <f t="shared" si="9"/>
        <v>8</v>
      </c>
      <c r="AB43">
        <f t="shared" si="10"/>
        <v>21</v>
      </c>
    </row>
    <row r="44" spans="1:28" x14ac:dyDescent="0.3">
      <c r="A44" t="s">
        <v>68</v>
      </c>
      <c r="B44">
        <v>11303.407227</v>
      </c>
      <c r="C44">
        <v>11636.700194999999</v>
      </c>
      <c r="D44">
        <v>11556.623046999999</v>
      </c>
      <c r="E44">
        <v>11025.402344</v>
      </c>
      <c r="F44">
        <v>11348.5</v>
      </c>
      <c r="G44">
        <v>11636.700194999999</v>
      </c>
      <c r="H44">
        <v>11452.400390999999</v>
      </c>
      <c r="I44">
        <v>11507.400390999999</v>
      </c>
      <c r="J44">
        <v>11500.325194999999</v>
      </c>
      <c r="L44" t="str">
        <f t="shared" si="0"/>
        <v>02FEB2024:18:00:00</v>
      </c>
      <c r="M44">
        <v>19</v>
      </c>
      <c r="N44">
        <f t="shared" si="1"/>
        <v>333.29296799999975</v>
      </c>
      <c r="O44" t="str">
        <f t="shared" si="2"/>
        <v/>
      </c>
      <c r="P44">
        <f t="shared" si="3"/>
        <v>333.29296799999975</v>
      </c>
      <c r="Q44" t="str">
        <f t="shared" si="4"/>
        <v/>
      </c>
      <c r="R44">
        <f t="shared" si="5"/>
        <v>1</v>
      </c>
      <c r="S44">
        <f t="shared" si="6"/>
        <v>2.9486062149815861</v>
      </c>
      <c r="V44" s="3">
        <v>13</v>
      </c>
      <c r="W44" s="4">
        <v>8</v>
      </c>
      <c r="X44" s="4">
        <v>21</v>
      </c>
      <c r="Z44">
        <v>13</v>
      </c>
      <c r="AA44">
        <f t="shared" si="9"/>
        <v>8</v>
      </c>
      <c r="AB44">
        <f t="shared" si="10"/>
        <v>21</v>
      </c>
    </row>
    <row r="45" spans="1:28" x14ac:dyDescent="0.3">
      <c r="A45" t="s">
        <v>69</v>
      </c>
      <c r="B45">
        <v>11385.634765999999</v>
      </c>
      <c r="C45">
        <v>11703.599609000001</v>
      </c>
      <c r="D45">
        <v>11693.356444999999</v>
      </c>
      <c r="E45">
        <v>11351.898438</v>
      </c>
      <c r="F45">
        <v>11395.200194999999</v>
      </c>
      <c r="G45">
        <v>11703.599609000001</v>
      </c>
      <c r="H45">
        <v>11512.200194999999</v>
      </c>
      <c r="I45">
        <v>11594.299805000001</v>
      </c>
      <c r="J45">
        <v>11579.732421999999</v>
      </c>
      <c r="L45" t="str">
        <f t="shared" si="0"/>
        <v>02FEB2024:19:00:00</v>
      </c>
      <c r="M45">
        <v>20</v>
      </c>
      <c r="N45">
        <f t="shared" si="1"/>
        <v>317.96484300000157</v>
      </c>
      <c r="O45" t="str">
        <f t="shared" si="2"/>
        <v/>
      </c>
      <c r="P45">
        <f t="shared" si="3"/>
        <v>317.96484300000157</v>
      </c>
      <c r="Q45" t="str">
        <f t="shared" si="4"/>
        <v/>
      </c>
      <c r="R45">
        <f t="shared" si="5"/>
        <v>1</v>
      </c>
      <c r="S45">
        <f t="shared" si="6"/>
        <v>2.7926843740808747</v>
      </c>
      <c r="V45" s="3">
        <v>14</v>
      </c>
      <c r="W45" s="4">
        <v>8</v>
      </c>
      <c r="X45" s="4">
        <v>21</v>
      </c>
      <c r="Z45">
        <v>14</v>
      </c>
      <c r="AA45">
        <f t="shared" si="9"/>
        <v>8</v>
      </c>
      <c r="AB45">
        <f t="shared" si="10"/>
        <v>21</v>
      </c>
    </row>
    <row r="46" spans="1:28" x14ac:dyDescent="0.3">
      <c r="A46" t="s">
        <v>70</v>
      </c>
      <c r="B46">
        <v>11164.535156</v>
      </c>
      <c r="C46">
        <v>11631.400390999999</v>
      </c>
      <c r="D46">
        <v>11497.970703000001</v>
      </c>
      <c r="E46">
        <v>11208.504883</v>
      </c>
      <c r="F46">
        <v>11345.900390999999</v>
      </c>
      <c r="G46">
        <v>11631.400390999999</v>
      </c>
      <c r="H46">
        <v>11452.900390999999</v>
      </c>
      <c r="I46">
        <v>11568</v>
      </c>
      <c r="J46">
        <v>11499.234375</v>
      </c>
      <c r="L46" t="str">
        <f t="shared" si="0"/>
        <v>02FEB2024:20:00:00</v>
      </c>
      <c r="M46">
        <v>21</v>
      </c>
      <c r="N46">
        <f t="shared" si="1"/>
        <v>466.8652349999993</v>
      </c>
      <c r="O46" t="str">
        <f t="shared" si="2"/>
        <v/>
      </c>
      <c r="P46">
        <f t="shared" si="3"/>
        <v>466.8652349999993</v>
      </c>
      <c r="Q46" t="str">
        <f t="shared" si="4"/>
        <v/>
      </c>
      <c r="R46">
        <f t="shared" si="5"/>
        <v>1</v>
      </c>
      <c r="S46">
        <f t="shared" si="6"/>
        <v>4.1816809072350711</v>
      </c>
      <c r="V46" s="3">
        <v>15</v>
      </c>
      <c r="W46" s="4">
        <v>8</v>
      </c>
      <c r="X46" s="4">
        <v>21</v>
      </c>
      <c r="Z46">
        <v>15</v>
      </c>
      <c r="AA46">
        <f t="shared" si="9"/>
        <v>8</v>
      </c>
      <c r="AB46">
        <f t="shared" si="10"/>
        <v>21</v>
      </c>
    </row>
    <row r="47" spans="1:28" x14ac:dyDescent="0.3">
      <c r="A47" t="s">
        <v>71</v>
      </c>
      <c r="B47">
        <v>11004.722656</v>
      </c>
      <c r="C47">
        <v>11408.400390999999</v>
      </c>
      <c r="D47">
        <v>11257.061523</v>
      </c>
      <c r="E47">
        <v>11045.493164</v>
      </c>
      <c r="F47">
        <v>11148.400390999999</v>
      </c>
      <c r="G47">
        <v>11408.400390999999</v>
      </c>
      <c r="H47">
        <v>11273.799805000001</v>
      </c>
      <c r="I47">
        <v>11372.700194999999</v>
      </c>
      <c r="J47">
        <v>11292.073242</v>
      </c>
      <c r="L47" t="str">
        <f t="shared" si="0"/>
        <v>02FEB2024:21:00:00</v>
      </c>
      <c r="M47">
        <v>22</v>
      </c>
      <c r="N47">
        <f t="shared" si="1"/>
        <v>403.6777349999993</v>
      </c>
      <c r="O47" t="str">
        <f t="shared" si="2"/>
        <v/>
      </c>
      <c r="P47">
        <f t="shared" si="3"/>
        <v>403.6777349999993</v>
      </c>
      <c r="Q47" t="str">
        <f t="shared" si="4"/>
        <v/>
      </c>
      <c r="R47">
        <f t="shared" si="5"/>
        <v>1</v>
      </c>
      <c r="S47">
        <f t="shared" si="6"/>
        <v>3.6682227041851521</v>
      </c>
      <c r="V47" s="3">
        <v>16</v>
      </c>
      <c r="W47" s="4">
        <v>10</v>
      </c>
      <c r="X47" s="4">
        <v>19</v>
      </c>
      <c r="Z47">
        <v>16</v>
      </c>
      <c r="AA47">
        <f t="shared" si="9"/>
        <v>10</v>
      </c>
      <c r="AB47">
        <f t="shared" si="10"/>
        <v>19</v>
      </c>
    </row>
    <row r="48" spans="1:28" x14ac:dyDescent="0.3">
      <c r="A48" t="s">
        <v>72</v>
      </c>
      <c r="B48">
        <v>10766.638671999999</v>
      </c>
      <c r="C48">
        <v>11083.200194999999</v>
      </c>
      <c r="D48">
        <v>10920.849609000001</v>
      </c>
      <c r="E48">
        <v>10780.866211</v>
      </c>
      <c r="F48">
        <v>10859.099609000001</v>
      </c>
      <c r="G48">
        <v>11083.200194999999</v>
      </c>
      <c r="H48">
        <v>11012.599609000001</v>
      </c>
      <c r="I48">
        <v>11059.099609000001</v>
      </c>
      <c r="J48">
        <v>10986.970703000001</v>
      </c>
      <c r="L48" t="str">
        <f t="shared" si="0"/>
        <v>02FEB2024:22:00:00</v>
      </c>
      <c r="M48">
        <v>23</v>
      </c>
      <c r="N48">
        <f t="shared" si="1"/>
        <v>316.56152300000031</v>
      </c>
      <c r="O48" t="str">
        <f t="shared" si="2"/>
        <v/>
      </c>
      <c r="P48">
        <f t="shared" si="3"/>
        <v>316.56152300000031</v>
      </c>
      <c r="Q48" t="str">
        <f t="shared" si="4"/>
        <v/>
      </c>
      <c r="R48">
        <f t="shared" si="5"/>
        <v>1</v>
      </c>
      <c r="S48">
        <f t="shared" si="6"/>
        <v>2.9402075489285107</v>
      </c>
      <c r="V48" s="3">
        <v>17</v>
      </c>
      <c r="W48" s="4">
        <v>9</v>
      </c>
      <c r="X48" s="4">
        <v>20</v>
      </c>
      <c r="Z48">
        <v>17</v>
      </c>
      <c r="AA48">
        <f t="shared" si="9"/>
        <v>9</v>
      </c>
      <c r="AB48">
        <f t="shared" si="10"/>
        <v>20</v>
      </c>
    </row>
    <row r="49" spans="1:28" x14ac:dyDescent="0.3">
      <c r="A49" t="s">
        <v>73</v>
      </c>
      <c r="B49">
        <v>10410.010742</v>
      </c>
      <c r="C49">
        <v>10685.099609000001</v>
      </c>
      <c r="D49">
        <v>10459.144531</v>
      </c>
      <c r="E49">
        <v>10411.383789</v>
      </c>
      <c r="F49">
        <v>10496.700194999999</v>
      </c>
      <c r="G49">
        <v>10685.099609000001</v>
      </c>
      <c r="H49">
        <v>10690.799805000001</v>
      </c>
      <c r="I49">
        <v>10634.400390999999</v>
      </c>
      <c r="J49">
        <v>10593.228515999999</v>
      </c>
      <c r="L49" t="str">
        <f t="shared" si="0"/>
        <v>02FEB2024:23:00:00</v>
      </c>
      <c r="M49">
        <v>24</v>
      </c>
      <c r="N49">
        <f t="shared" si="1"/>
        <v>275.08886700000039</v>
      </c>
      <c r="O49" t="str">
        <f t="shared" si="2"/>
        <v/>
      </c>
      <c r="P49">
        <f t="shared" si="3"/>
        <v>275.08886700000039</v>
      </c>
      <c r="Q49" t="str">
        <f t="shared" si="4"/>
        <v/>
      </c>
      <c r="R49">
        <f t="shared" si="5"/>
        <v>1</v>
      </c>
      <c r="S49">
        <f t="shared" si="6"/>
        <v>2.6425416247663693</v>
      </c>
      <c r="V49" s="3">
        <v>18</v>
      </c>
      <c r="W49" s="4">
        <v>11</v>
      </c>
      <c r="X49" s="4">
        <v>18</v>
      </c>
      <c r="Z49">
        <v>18</v>
      </c>
      <c r="AA49">
        <f t="shared" si="9"/>
        <v>11</v>
      </c>
      <c r="AB49">
        <f t="shared" si="10"/>
        <v>18</v>
      </c>
    </row>
    <row r="50" spans="1:28" x14ac:dyDescent="0.3">
      <c r="A50" t="s">
        <v>74</v>
      </c>
      <c r="B50">
        <v>10007.599609000001</v>
      </c>
      <c r="C50">
        <v>10234.599609000001</v>
      </c>
      <c r="D50">
        <v>9969.1152344000002</v>
      </c>
      <c r="E50">
        <v>9964.6796875</v>
      </c>
      <c r="F50">
        <v>10083</v>
      </c>
      <c r="G50">
        <v>10234.599609000001</v>
      </c>
      <c r="H50">
        <v>10297.599609000001</v>
      </c>
      <c r="I50">
        <v>10149.900390999999</v>
      </c>
      <c r="J50">
        <v>10146.842773</v>
      </c>
      <c r="L50" t="str">
        <f t="shared" si="0"/>
        <v>03FEB2024:00:00:00</v>
      </c>
      <c r="M50">
        <v>1</v>
      </c>
      <c r="N50">
        <f t="shared" si="1"/>
        <v>227</v>
      </c>
      <c r="O50" t="str">
        <f t="shared" si="2"/>
        <v/>
      </c>
      <c r="P50">
        <f t="shared" si="3"/>
        <v>227</v>
      </c>
      <c r="Q50" t="str">
        <f t="shared" si="4"/>
        <v/>
      </c>
      <c r="R50">
        <f t="shared" si="5"/>
        <v>1</v>
      </c>
      <c r="S50">
        <f t="shared" si="6"/>
        <v>2.2682761987785276</v>
      </c>
      <c r="V50" s="3">
        <v>19</v>
      </c>
      <c r="W50" s="4">
        <v>9</v>
      </c>
      <c r="X50" s="4">
        <v>20</v>
      </c>
      <c r="Z50">
        <v>19</v>
      </c>
      <c r="AA50">
        <f t="shared" si="9"/>
        <v>9</v>
      </c>
      <c r="AB50">
        <f t="shared" si="10"/>
        <v>20</v>
      </c>
    </row>
    <row r="51" spans="1:28" x14ac:dyDescent="0.3">
      <c r="A51" t="s">
        <v>75</v>
      </c>
      <c r="B51">
        <v>9650.6972655999998</v>
      </c>
      <c r="C51">
        <v>10091.299805000001</v>
      </c>
      <c r="D51">
        <v>9643.0693358999997</v>
      </c>
      <c r="E51">
        <v>9477.8095702999999</v>
      </c>
      <c r="F51">
        <v>9705.0800780999998</v>
      </c>
      <c r="G51">
        <v>10091.299805000001</v>
      </c>
      <c r="H51">
        <v>9798.4101563000004</v>
      </c>
      <c r="I51">
        <v>9723.9501952999999</v>
      </c>
      <c r="J51">
        <v>9792.3613280999998</v>
      </c>
      <c r="L51" t="str">
        <f t="shared" si="0"/>
        <v>03FEB2024:01:00:00</v>
      </c>
      <c r="M51">
        <v>2</v>
      </c>
      <c r="N51">
        <f t="shared" si="1"/>
        <v>440.60253940000075</v>
      </c>
      <c r="O51" t="str">
        <f t="shared" si="2"/>
        <v/>
      </c>
      <c r="P51">
        <f t="shared" si="3"/>
        <v>440.60253940000075</v>
      </c>
      <c r="Q51" t="str">
        <f t="shared" si="4"/>
        <v/>
      </c>
      <c r="R51">
        <f t="shared" si="5"/>
        <v>1</v>
      </c>
      <c r="S51">
        <f t="shared" si="6"/>
        <v>4.565499541370265</v>
      </c>
      <c r="V51" s="3">
        <v>20</v>
      </c>
      <c r="W51" s="4">
        <v>9</v>
      </c>
      <c r="X51" s="4">
        <v>20</v>
      </c>
      <c r="Z51">
        <v>20</v>
      </c>
      <c r="AA51">
        <f t="shared" si="9"/>
        <v>9</v>
      </c>
      <c r="AB51">
        <f t="shared" si="10"/>
        <v>20</v>
      </c>
    </row>
    <row r="52" spans="1:28" x14ac:dyDescent="0.3">
      <c r="A52" t="s">
        <v>76</v>
      </c>
      <c r="B52">
        <v>9361.1181641000003</v>
      </c>
      <c r="C52">
        <v>9748.4697266000003</v>
      </c>
      <c r="D52">
        <v>9341.4501952999999</v>
      </c>
      <c r="E52">
        <v>9236.9121094000002</v>
      </c>
      <c r="F52">
        <v>9350.9804688000004</v>
      </c>
      <c r="G52">
        <v>9748.4697266000003</v>
      </c>
      <c r="H52">
        <v>9441.7900391000003</v>
      </c>
      <c r="I52">
        <v>9371.5400391000003</v>
      </c>
      <c r="J52">
        <v>9450.8457030999998</v>
      </c>
      <c r="L52" t="str">
        <f t="shared" si="0"/>
        <v>03FEB2024:02:00:00</v>
      </c>
      <c r="M52">
        <v>3</v>
      </c>
      <c r="N52">
        <f t="shared" si="1"/>
        <v>387.3515625</v>
      </c>
      <c r="O52" t="str">
        <f t="shared" si="2"/>
        <v/>
      </c>
      <c r="P52">
        <f t="shared" si="3"/>
        <v>387.3515625</v>
      </c>
      <c r="Q52" t="str">
        <f t="shared" si="4"/>
        <v/>
      </c>
      <c r="R52">
        <f t="shared" si="5"/>
        <v>1</v>
      </c>
      <c r="S52">
        <f t="shared" si="6"/>
        <v>4.1378770752568625</v>
      </c>
      <c r="V52" s="3">
        <v>21</v>
      </c>
      <c r="W52" s="4">
        <v>8</v>
      </c>
      <c r="X52" s="4">
        <v>21</v>
      </c>
      <c r="Z52">
        <v>21</v>
      </c>
      <c r="AA52">
        <f t="shared" si="9"/>
        <v>8</v>
      </c>
      <c r="AB52">
        <f t="shared" si="10"/>
        <v>21</v>
      </c>
    </row>
    <row r="53" spans="1:28" x14ac:dyDescent="0.3">
      <c r="A53" t="s">
        <v>77</v>
      </c>
      <c r="B53">
        <v>9086.0917969000002</v>
      </c>
      <c r="C53">
        <v>9484.4404297000001</v>
      </c>
      <c r="D53">
        <v>9133.2958983999997</v>
      </c>
      <c r="E53">
        <v>9091.3876952999999</v>
      </c>
      <c r="F53">
        <v>9092.1796875</v>
      </c>
      <c r="G53">
        <v>9484.4404297000001</v>
      </c>
      <c r="H53">
        <v>9172.7099608999997</v>
      </c>
      <c r="I53">
        <v>9112.2597655999998</v>
      </c>
      <c r="J53">
        <v>9198.9775391000003</v>
      </c>
      <c r="L53" t="str">
        <f t="shared" si="0"/>
        <v>03FEB2024:03:00:00</v>
      </c>
      <c r="M53">
        <v>4</v>
      </c>
      <c r="N53">
        <f t="shared" si="1"/>
        <v>398.3486327999999</v>
      </c>
      <c r="O53" t="str">
        <f t="shared" si="2"/>
        <v/>
      </c>
      <c r="P53">
        <f t="shared" si="3"/>
        <v>398.3486327999999</v>
      </c>
      <c r="Q53" t="str">
        <f t="shared" si="4"/>
        <v/>
      </c>
      <c r="R53">
        <f t="shared" si="5"/>
        <v>1</v>
      </c>
      <c r="S53">
        <f t="shared" si="6"/>
        <v>4.3841581364598232</v>
      </c>
      <c r="V53" s="3">
        <v>22</v>
      </c>
      <c r="W53" s="4">
        <v>9</v>
      </c>
      <c r="X53" s="4">
        <v>20</v>
      </c>
      <c r="Z53">
        <v>22</v>
      </c>
      <c r="AA53">
        <f t="shared" si="9"/>
        <v>9</v>
      </c>
      <c r="AB53">
        <f t="shared" si="10"/>
        <v>20</v>
      </c>
    </row>
    <row r="54" spans="1:28" x14ac:dyDescent="0.3">
      <c r="A54" t="s">
        <v>78</v>
      </c>
      <c r="B54">
        <v>9001.7441405999998</v>
      </c>
      <c r="C54">
        <v>9363.25</v>
      </c>
      <c r="D54">
        <v>9062.75</v>
      </c>
      <c r="E54">
        <v>9034.5439452999999</v>
      </c>
      <c r="F54">
        <v>8995.4804688000004</v>
      </c>
      <c r="G54">
        <v>9363.25</v>
      </c>
      <c r="H54">
        <v>9065.5703125</v>
      </c>
      <c r="I54">
        <v>9007.2304688000004</v>
      </c>
      <c r="J54">
        <v>9098.8564452999999</v>
      </c>
      <c r="L54" t="str">
        <f t="shared" si="0"/>
        <v>03FEB2024:04:00:00</v>
      </c>
      <c r="M54">
        <v>5</v>
      </c>
      <c r="N54">
        <f t="shared" si="1"/>
        <v>361.50585940000019</v>
      </c>
      <c r="O54" t="str">
        <f t="shared" si="2"/>
        <v/>
      </c>
      <c r="P54">
        <f t="shared" si="3"/>
        <v>361.50585940000019</v>
      </c>
      <c r="Q54" t="str">
        <f t="shared" si="4"/>
        <v/>
      </c>
      <c r="R54">
        <f t="shared" si="5"/>
        <v>1</v>
      </c>
      <c r="S54">
        <f t="shared" si="6"/>
        <v>4.0159535058269773</v>
      </c>
      <c r="V54" s="3">
        <v>23</v>
      </c>
      <c r="W54" s="4">
        <v>10</v>
      </c>
      <c r="X54" s="4">
        <v>19</v>
      </c>
      <c r="Z54">
        <v>23</v>
      </c>
      <c r="AA54">
        <f t="shared" si="9"/>
        <v>10</v>
      </c>
      <c r="AB54">
        <f t="shared" si="10"/>
        <v>19</v>
      </c>
    </row>
    <row r="55" spans="1:28" x14ac:dyDescent="0.3">
      <c r="A55" t="s">
        <v>79</v>
      </c>
      <c r="B55">
        <v>8985.9482422000001</v>
      </c>
      <c r="C55">
        <v>9330.4902344000002</v>
      </c>
      <c r="D55">
        <v>9101.5458983999997</v>
      </c>
      <c r="E55">
        <v>9052.2011719000002</v>
      </c>
      <c r="F55">
        <v>9010.6904297000001</v>
      </c>
      <c r="G55">
        <v>9330.4902344000002</v>
      </c>
      <c r="H55">
        <v>9068.6699219000002</v>
      </c>
      <c r="I55">
        <v>9011.0195313000004</v>
      </c>
      <c r="J55">
        <v>9104.4833983999997</v>
      </c>
      <c r="L55" t="str">
        <f t="shared" si="0"/>
        <v>03FEB2024:05:00:00</v>
      </c>
      <c r="M55">
        <v>6</v>
      </c>
      <c r="N55">
        <f t="shared" si="1"/>
        <v>344.5419922000001</v>
      </c>
      <c r="O55" t="str">
        <f t="shared" si="2"/>
        <v/>
      </c>
      <c r="P55">
        <f t="shared" si="3"/>
        <v>344.5419922000001</v>
      </c>
      <c r="Q55" t="str">
        <f t="shared" si="4"/>
        <v/>
      </c>
      <c r="R55">
        <f t="shared" si="5"/>
        <v>1</v>
      </c>
      <c r="S55">
        <f t="shared" si="6"/>
        <v>3.8342307668984192</v>
      </c>
      <c r="V55" s="3">
        <v>24</v>
      </c>
      <c r="W55" s="4">
        <v>10</v>
      </c>
      <c r="X55" s="4">
        <v>19</v>
      </c>
      <c r="Z55">
        <v>24</v>
      </c>
      <c r="AA55">
        <f t="shared" si="9"/>
        <v>10</v>
      </c>
      <c r="AB55">
        <f t="shared" si="10"/>
        <v>19</v>
      </c>
    </row>
    <row r="56" spans="1:28" x14ac:dyDescent="0.3">
      <c r="A56" t="s">
        <v>80</v>
      </c>
      <c r="B56">
        <v>9122.8505858999997</v>
      </c>
      <c r="C56">
        <v>9421.8300780999998</v>
      </c>
      <c r="D56">
        <v>9281.8867188000004</v>
      </c>
      <c r="E56">
        <v>9295.71875</v>
      </c>
      <c r="F56">
        <v>9207.6201172000001</v>
      </c>
      <c r="G56">
        <v>9421.8300780999998</v>
      </c>
      <c r="H56">
        <v>9238.7597655999998</v>
      </c>
      <c r="I56">
        <v>9183.5195313000004</v>
      </c>
      <c r="J56">
        <v>9266.7236327999999</v>
      </c>
      <c r="L56" t="str">
        <f t="shared" si="0"/>
        <v>03FEB2024:06:00:00</v>
      </c>
      <c r="M56">
        <v>7</v>
      </c>
      <c r="N56">
        <f t="shared" si="1"/>
        <v>298.9794922000001</v>
      </c>
      <c r="O56" t="str">
        <f t="shared" si="2"/>
        <v/>
      </c>
      <c r="P56">
        <f t="shared" si="3"/>
        <v>298.9794922000001</v>
      </c>
      <c r="Q56" t="str">
        <f t="shared" si="4"/>
        <v/>
      </c>
      <c r="R56">
        <f t="shared" si="5"/>
        <v>1</v>
      </c>
      <c r="S56">
        <f t="shared" si="6"/>
        <v>3.2772595515495309</v>
      </c>
      <c r="V56" s="3" t="s">
        <v>723</v>
      </c>
      <c r="W56" s="4"/>
      <c r="X56" s="4"/>
    </row>
    <row r="57" spans="1:28" x14ac:dyDescent="0.3">
      <c r="A57" t="s">
        <v>81</v>
      </c>
      <c r="B57">
        <v>9357.5800780999998</v>
      </c>
      <c r="C57">
        <v>9679.6601563000004</v>
      </c>
      <c r="D57">
        <v>9661.3203125</v>
      </c>
      <c r="E57">
        <v>9719.4121094000002</v>
      </c>
      <c r="F57">
        <v>9613.7402344000002</v>
      </c>
      <c r="G57">
        <v>9679.6601563000004</v>
      </c>
      <c r="H57">
        <v>9626.1503905999998</v>
      </c>
      <c r="I57">
        <v>9561.1601563000004</v>
      </c>
      <c r="J57">
        <v>9628.40625</v>
      </c>
      <c r="L57" t="str">
        <f t="shared" si="0"/>
        <v>03FEB2024:07:00:00</v>
      </c>
      <c r="M57">
        <v>8</v>
      </c>
      <c r="N57">
        <f t="shared" si="1"/>
        <v>322.08007820000057</v>
      </c>
      <c r="O57" t="str">
        <f t="shared" si="2"/>
        <v/>
      </c>
      <c r="P57">
        <f t="shared" si="3"/>
        <v>322.08007820000057</v>
      </c>
      <c r="Q57" t="str">
        <f t="shared" si="4"/>
        <v/>
      </c>
      <c r="R57">
        <f t="shared" si="5"/>
        <v>1</v>
      </c>
      <c r="S57">
        <f t="shared" si="6"/>
        <v>3.4419163449509802</v>
      </c>
      <c r="V57" s="3" t="s">
        <v>13</v>
      </c>
      <c r="W57" s="4">
        <v>274</v>
      </c>
      <c r="X57" s="4">
        <v>423</v>
      </c>
    </row>
    <row r="58" spans="1:28" x14ac:dyDescent="0.3">
      <c r="A58" t="s">
        <v>82</v>
      </c>
      <c r="B58">
        <v>9665.4208983999997</v>
      </c>
      <c r="C58">
        <v>9893.3603516000003</v>
      </c>
      <c r="D58">
        <v>9846.0273438000004</v>
      </c>
      <c r="E58">
        <v>9854.2529297000001</v>
      </c>
      <c r="F58">
        <v>9936.6201172000001</v>
      </c>
      <c r="G58">
        <v>9893.3603516000003</v>
      </c>
      <c r="H58">
        <v>9931.7802733999997</v>
      </c>
      <c r="I58">
        <v>9858.9697266000003</v>
      </c>
      <c r="J58">
        <v>9893.3515625</v>
      </c>
      <c r="L58" t="str">
        <f t="shared" si="0"/>
        <v>03FEB2024:08:00:00</v>
      </c>
      <c r="M58">
        <v>9</v>
      </c>
      <c r="N58">
        <f t="shared" si="1"/>
        <v>227.93945320000057</v>
      </c>
      <c r="O58" t="str">
        <f t="shared" si="2"/>
        <v/>
      </c>
      <c r="P58">
        <f t="shared" si="3"/>
        <v>227.93945320000057</v>
      </c>
      <c r="Q58" t="str">
        <f t="shared" si="4"/>
        <v/>
      </c>
      <c r="R58">
        <f t="shared" si="5"/>
        <v>1</v>
      </c>
      <c r="S58">
        <f t="shared" si="6"/>
        <v>2.358298263428273</v>
      </c>
    </row>
    <row r="59" spans="1:28" x14ac:dyDescent="0.3">
      <c r="A59" t="s">
        <v>83</v>
      </c>
      <c r="B59">
        <v>10030.479492</v>
      </c>
      <c r="C59">
        <v>10244.299805000001</v>
      </c>
      <c r="D59">
        <v>9990.5214844000002</v>
      </c>
      <c r="E59">
        <v>10009.916015999999</v>
      </c>
      <c r="F59">
        <v>10329.900390999999</v>
      </c>
      <c r="G59">
        <v>10244.299805000001</v>
      </c>
      <c r="H59">
        <v>10329.900390999999</v>
      </c>
      <c r="I59">
        <v>10246</v>
      </c>
      <c r="J59">
        <v>10228.125</v>
      </c>
      <c r="L59" t="str">
        <f t="shared" si="0"/>
        <v>03FEB2024:09:00:00</v>
      </c>
      <c r="M59">
        <v>10</v>
      </c>
      <c r="N59">
        <f t="shared" si="1"/>
        <v>213.82031300000017</v>
      </c>
      <c r="O59" t="str">
        <f t="shared" si="2"/>
        <v/>
      </c>
      <c r="P59">
        <f t="shared" si="3"/>
        <v>213.82031300000017</v>
      </c>
      <c r="Q59" t="str">
        <f t="shared" si="4"/>
        <v/>
      </c>
      <c r="R59">
        <f t="shared" si="5"/>
        <v>1</v>
      </c>
      <c r="S59">
        <f t="shared" si="6"/>
        <v>2.1317057990152577</v>
      </c>
    </row>
    <row r="60" spans="1:28" x14ac:dyDescent="0.3">
      <c r="A60" t="s">
        <v>84</v>
      </c>
      <c r="B60">
        <v>10419.204102</v>
      </c>
      <c r="C60">
        <v>10644</v>
      </c>
      <c r="D60">
        <v>10262.652344</v>
      </c>
      <c r="E60">
        <v>10205.329102</v>
      </c>
      <c r="F60">
        <v>10714.400390999999</v>
      </c>
      <c r="G60">
        <v>10644</v>
      </c>
      <c r="H60">
        <v>10729</v>
      </c>
      <c r="I60">
        <v>10640.400390999999</v>
      </c>
      <c r="J60">
        <v>10598.090819999999</v>
      </c>
      <c r="L60" t="str">
        <f t="shared" si="0"/>
        <v>03FEB2024:10:00:00</v>
      </c>
      <c r="M60">
        <v>11</v>
      </c>
      <c r="N60">
        <f t="shared" si="1"/>
        <v>224.79589800000031</v>
      </c>
      <c r="O60" t="str">
        <f t="shared" si="2"/>
        <v/>
      </c>
      <c r="P60">
        <f t="shared" si="3"/>
        <v>224.79589800000031</v>
      </c>
      <c r="Q60" t="str">
        <f t="shared" si="4"/>
        <v/>
      </c>
      <c r="R60">
        <f t="shared" si="5"/>
        <v>1</v>
      </c>
      <c r="S60">
        <f t="shared" si="6"/>
        <v>2.1575150635243823</v>
      </c>
    </row>
    <row r="61" spans="1:28" x14ac:dyDescent="0.3">
      <c r="A61" t="s">
        <v>85</v>
      </c>
      <c r="B61">
        <v>10655.209961</v>
      </c>
      <c r="C61">
        <v>10944.400390999999</v>
      </c>
      <c r="D61">
        <v>10539.934569999999</v>
      </c>
      <c r="E61">
        <v>10419.211914</v>
      </c>
      <c r="F61">
        <v>10985</v>
      </c>
      <c r="G61">
        <v>10944.400390999999</v>
      </c>
      <c r="H61">
        <v>11004.400390999999</v>
      </c>
      <c r="I61">
        <v>10913.900390999999</v>
      </c>
      <c r="J61">
        <v>10877.527344</v>
      </c>
      <c r="L61" t="str">
        <f t="shared" si="0"/>
        <v>03FEB2024:11:00:00</v>
      </c>
      <c r="M61">
        <v>12</v>
      </c>
      <c r="N61">
        <f t="shared" si="1"/>
        <v>289.19042999999874</v>
      </c>
      <c r="O61" t="str">
        <f t="shared" si="2"/>
        <v/>
      </c>
      <c r="P61">
        <f t="shared" si="3"/>
        <v>289.19042999999874</v>
      </c>
      <c r="Q61" t="str">
        <f t="shared" si="4"/>
        <v/>
      </c>
      <c r="R61">
        <f t="shared" si="5"/>
        <v>1</v>
      </c>
      <c r="S61">
        <f t="shared" si="6"/>
        <v>2.7140753777587503</v>
      </c>
    </row>
    <row r="62" spans="1:28" x14ac:dyDescent="0.3">
      <c r="A62" t="s">
        <v>86</v>
      </c>
      <c r="B62">
        <v>10669.433594</v>
      </c>
      <c r="C62">
        <v>11175.5</v>
      </c>
      <c r="D62">
        <v>10755.439453000001</v>
      </c>
      <c r="E62">
        <v>10520.807617</v>
      </c>
      <c r="F62">
        <v>11181</v>
      </c>
      <c r="G62">
        <v>11175.5</v>
      </c>
      <c r="H62">
        <v>11201.5</v>
      </c>
      <c r="I62">
        <v>11107.799805000001</v>
      </c>
      <c r="J62">
        <v>11084.248046999999</v>
      </c>
      <c r="L62" t="str">
        <f t="shared" si="0"/>
        <v>03FEB2024:12:00:00</v>
      </c>
      <c r="M62">
        <v>13</v>
      </c>
      <c r="N62">
        <f t="shared" si="1"/>
        <v>506.06640599999992</v>
      </c>
      <c r="O62" t="str">
        <f t="shared" si="2"/>
        <v/>
      </c>
      <c r="P62">
        <f t="shared" si="3"/>
        <v>506.06640599999992</v>
      </c>
      <c r="Q62" t="str">
        <f t="shared" si="4"/>
        <v/>
      </c>
      <c r="R62">
        <f t="shared" si="5"/>
        <v>1</v>
      </c>
      <c r="S62">
        <f t="shared" si="6"/>
        <v>4.7431421878344926</v>
      </c>
    </row>
    <row r="63" spans="1:28" x14ac:dyDescent="0.3">
      <c r="A63" t="s">
        <v>87</v>
      </c>
      <c r="B63">
        <v>10634.206055000001</v>
      </c>
      <c r="C63">
        <v>11230</v>
      </c>
      <c r="D63">
        <v>10874.481444999999</v>
      </c>
      <c r="E63">
        <v>10582.806640999999</v>
      </c>
      <c r="F63">
        <v>11235.700194999999</v>
      </c>
      <c r="G63">
        <v>11230</v>
      </c>
      <c r="H63">
        <v>11231.099609000001</v>
      </c>
      <c r="I63">
        <v>11140.5</v>
      </c>
      <c r="J63">
        <v>11142.355469</v>
      </c>
      <c r="L63" t="str">
        <f t="shared" si="0"/>
        <v>03FEB2024:13:00:00</v>
      </c>
      <c r="M63">
        <v>14</v>
      </c>
      <c r="N63">
        <f t="shared" si="1"/>
        <v>595.79394499999944</v>
      </c>
      <c r="O63" t="str">
        <f t="shared" si="2"/>
        <v/>
      </c>
      <c r="P63">
        <f t="shared" si="3"/>
        <v>595.79394499999944</v>
      </c>
      <c r="Q63" t="str">
        <f t="shared" si="4"/>
        <v/>
      </c>
      <c r="R63">
        <f t="shared" si="5"/>
        <v>1</v>
      </c>
      <c r="S63">
        <f t="shared" si="6"/>
        <v>5.6026180226202076</v>
      </c>
    </row>
    <row r="64" spans="1:28" x14ac:dyDescent="0.3">
      <c r="A64" t="s">
        <v>88</v>
      </c>
      <c r="B64">
        <v>10492.429688</v>
      </c>
      <c r="C64">
        <v>11168</v>
      </c>
      <c r="D64">
        <v>10852.671875</v>
      </c>
      <c r="E64">
        <v>10530.454102</v>
      </c>
      <c r="F64">
        <v>11223.799805000001</v>
      </c>
      <c r="G64">
        <v>11168</v>
      </c>
      <c r="H64">
        <v>11192.799805000001</v>
      </c>
      <c r="I64">
        <v>11112.5</v>
      </c>
      <c r="J64">
        <v>11109.955078000001</v>
      </c>
      <c r="L64" t="str">
        <f t="shared" si="0"/>
        <v>03FEB2024:14:00:00</v>
      </c>
      <c r="M64">
        <v>15</v>
      </c>
      <c r="N64">
        <f t="shared" si="1"/>
        <v>675.57031199999983</v>
      </c>
      <c r="O64" t="str">
        <f t="shared" si="2"/>
        <v/>
      </c>
      <c r="P64">
        <f t="shared" si="3"/>
        <v>675.57031199999983</v>
      </c>
      <c r="Q64" t="str">
        <f t="shared" si="4"/>
        <v/>
      </c>
      <c r="R64">
        <f t="shared" si="5"/>
        <v>1</v>
      </c>
      <c r="S64">
        <f t="shared" si="6"/>
        <v>6.4386451192771599</v>
      </c>
    </row>
    <row r="65" spans="1:19" x14ac:dyDescent="0.3">
      <c r="A65" t="s">
        <v>89</v>
      </c>
      <c r="B65">
        <v>10542.609375</v>
      </c>
      <c r="C65">
        <v>11045.200194999999</v>
      </c>
      <c r="D65">
        <v>10835.194336</v>
      </c>
      <c r="E65">
        <v>10509.868164</v>
      </c>
      <c r="F65">
        <v>11159.900390999999</v>
      </c>
      <c r="G65">
        <v>11045.200194999999</v>
      </c>
      <c r="H65">
        <v>11107.900390999999</v>
      </c>
      <c r="I65">
        <v>11037</v>
      </c>
      <c r="J65">
        <v>11037.039063</v>
      </c>
      <c r="L65" t="str">
        <f t="shared" si="0"/>
        <v>03FEB2024:15:00:00</v>
      </c>
      <c r="M65">
        <v>16</v>
      </c>
      <c r="N65">
        <f t="shared" si="1"/>
        <v>502.59081999999944</v>
      </c>
      <c r="O65" t="str">
        <f t="shared" si="2"/>
        <v/>
      </c>
      <c r="P65">
        <f t="shared" si="3"/>
        <v>502.59081999999944</v>
      </c>
      <c r="Q65" t="str">
        <f t="shared" si="4"/>
        <v/>
      </c>
      <c r="R65">
        <f t="shared" si="5"/>
        <v>1</v>
      </c>
      <c r="S65">
        <f t="shared" si="6"/>
        <v>4.7672336337511263</v>
      </c>
    </row>
    <row r="66" spans="1:19" x14ac:dyDescent="0.3">
      <c r="A66" t="s">
        <v>90</v>
      </c>
      <c r="B66">
        <v>10651.381836</v>
      </c>
      <c r="C66">
        <v>10886.799805000001</v>
      </c>
      <c r="D66">
        <v>10841.275390999999</v>
      </c>
      <c r="E66">
        <v>10466.351563</v>
      </c>
      <c r="F66">
        <v>11066.900390999999</v>
      </c>
      <c r="G66">
        <v>10886.799805000001</v>
      </c>
      <c r="H66">
        <v>11028.299805000001</v>
      </c>
      <c r="I66">
        <v>10958.5</v>
      </c>
      <c r="J66">
        <v>10956.355469</v>
      </c>
      <c r="L66" t="str">
        <f t="shared" si="0"/>
        <v>03FEB2024:16:00:00</v>
      </c>
      <c r="M66">
        <v>17</v>
      </c>
      <c r="N66">
        <f t="shared" si="1"/>
        <v>235.41796900000008</v>
      </c>
      <c r="O66" t="str">
        <f t="shared" si="2"/>
        <v/>
      </c>
      <c r="P66">
        <f t="shared" si="3"/>
        <v>235.41796900000008</v>
      </c>
      <c r="Q66" t="str">
        <f t="shared" si="4"/>
        <v/>
      </c>
      <c r="R66">
        <f t="shared" si="5"/>
        <v>1</v>
      </c>
      <c r="S66">
        <f t="shared" si="6"/>
        <v>2.2102105869899833</v>
      </c>
    </row>
    <row r="67" spans="1:19" x14ac:dyDescent="0.3">
      <c r="A67" t="s">
        <v>91</v>
      </c>
      <c r="B67">
        <v>10692.356444999999</v>
      </c>
      <c r="C67">
        <v>10650.799805000001</v>
      </c>
      <c r="D67">
        <v>10793.850586</v>
      </c>
      <c r="E67">
        <v>10445.384765999999</v>
      </c>
      <c r="F67">
        <v>10891.799805000001</v>
      </c>
      <c r="G67">
        <v>10650.799805000001</v>
      </c>
      <c r="H67">
        <v>10832.200194999999</v>
      </c>
      <c r="I67">
        <v>10769.700194999999</v>
      </c>
      <c r="J67">
        <v>10787.670898</v>
      </c>
      <c r="L67" t="str">
        <f t="shared" ref="L67:L130" si="11">A67</f>
        <v>03FEB2024:17:00:00</v>
      </c>
      <c r="M67">
        <v>18</v>
      </c>
      <c r="N67">
        <f t="shared" ref="N67:N130" si="12">C67-B67</f>
        <v>-41.556639999998879</v>
      </c>
      <c r="O67">
        <f t="shared" ref="O67:O130" si="13">IF(N67&lt;0,N67,"")</f>
        <v>-41.556639999998879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0.38865745089738152</v>
      </c>
    </row>
    <row r="68" spans="1:19" x14ac:dyDescent="0.3">
      <c r="A68" t="s">
        <v>92</v>
      </c>
      <c r="B68">
        <v>10698.446289</v>
      </c>
      <c r="C68">
        <v>10434</v>
      </c>
      <c r="D68">
        <v>10783.850586</v>
      </c>
      <c r="E68">
        <v>10494.993164</v>
      </c>
      <c r="F68">
        <v>10642</v>
      </c>
      <c r="G68">
        <v>10434</v>
      </c>
      <c r="H68">
        <v>10587.099609000001</v>
      </c>
      <c r="I68">
        <v>10527.299805000001</v>
      </c>
      <c r="J68">
        <v>10594.850586</v>
      </c>
      <c r="L68" t="str">
        <f t="shared" si="11"/>
        <v>03FEB2024:18:00:00</v>
      </c>
      <c r="M68">
        <v>19</v>
      </c>
      <c r="N68">
        <f t="shared" si="12"/>
        <v>-264.44628899999952</v>
      </c>
      <c r="O68">
        <f t="shared" si="13"/>
        <v>-264.44628899999952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2.4718195694630882</v>
      </c>
    </row>
    <row r="69" spans="1:19" x14ac:dyDescent="0.3">
      <c r="A69" t="s">
        <v>93</v>
      </c>
      <c r="B69">
        <v>10871.432617</v>
      </c>
      <c r="C69">
        <v>10473.200194999999</v>
      </c>
      <c r="D69">
        <v>10957.896484000001</v>
      </c>
      <c r="E69">
        <v>10858.373046999999</v>
      </c>
      <c r="F69">
        <v>10753.900390999999</v>
      </c>
      <c r="G69">
        <v>10473.200194999999</v>
      </c>
      <c r="H69">
        <v>10698.299805000001</v>
      </c>
      <c r="I69">
        <v>10646</v>
      </c>
      <c r="J69">
        <v>10705.859375</v>
      </c>
      <c r="L69" t="str">
        <f t="shared" si="11"/>
        <v>03FEB2024:19:00:00</v>
      </c>
      <c r="M69">
        <v>20</v>
      </c>
      <c r="N69">
        <f t="shared" si="12"/>
        <v>-398.23242200000095</v>
      </c>
      <c r="O69">
        <f t="shared" si="13"/>
        <v>-398.23242200000095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3.663108957482498</v>
      </c>
    </row>
    <row r="70" spans="1:19" x14ac:dyDescent="0.3">
      <c r="A70" t="s">
        <v>94</v>
      </c>
      <c r="B70">
        <v>10808.571289</v>
      </c>
      <c r="C70">
        <v>10425.299805000001</v>
      </c>
      <c r="D70">
        <v>10775.546875</v>
      </c>
      <c r="E70">
        <v>10770.000977</v>
      </c>
      <c r="F70">
        <v>10709.200194999999</v>
      </c>
      <c r="G70">
        <v>10425.299805000001</v>
      </c>
      <c r="H70">
        <v>10659.299805000001</v>
      </c>
      <c r="I70">
        <v>10615.200194999999</v>
      </c>
      <c r="J70">
        <v>10636.909180000001</v>
      </c>
      <c r="L70" t="str">
        <f t="shared" si="11"/>
        <v>03FEB2024:20:00:00</v>
      </c>
      <c r="M70">
        <v>21</v>
      </c>
      <c r="N70">
        <f t="shared" si="12"/>
        <v>-383.27148399999896</v>
      </c>
      <c r="O70">
        <f t="shared" si="13"/>
        <v>-383.27148399999896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3.5459958004815912</v>
      </c>
    </row>
    <row r="71" spans="1:19" x14ac:dyDescent="0.3">
      <c r="A71" t="s">
        <v>95</v>
      </c>
      <c r="B71">
        <v>10648.628906</v>
      </c>
      <c r="C71">
        <v>10214.700194999999</v>
      </c>
      <c r="D71">
        <v>10592.846680000001</v>
      </c>
      <c r="E71">
        <v>10624.760742</v>
      </c>
      <c r="F71">
        <v>10449.5</v>
      </c>
      <c r="G71">
        <v>10214.700194999999</v>
      </c>
      <c r="H71">
        <v>10411.700194999999</v>
      </c>
      <c r="I71">
        <v>10375.099609000001</v>
      </c>
      <c r="J71">
        <v>10408.769531</v>
      </c>
      <c r="L71" t="str">
        <f t="shared" si="11"/>
        <v>03FEB2024:21:00:00</v>
      </c>
      <c r="M71">
        <v>22</v>
      </c>
      <c r="N71">
        <f t="shared" si="12"/>
        <v>-433.92871100000048</v>
      </c>
      <c r="O71">
        <f t="shared" si="13"/>
        <v>-433.92871100000048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4.0749726075579753</v>
      </c>
    </row>
    <row r="72" spans="1:19" x14ac:dyDescent="0.3">
      <c r="A72" t="s">
        <v>96</v>
      </c>
      <c r="B72">
        <v>10411.491211</v>
      </c>
      <c r="C72">
        <v>9969.6601563000004</v>
      </c>
      <c r="D72">
        <v>10451.196289</v>
      </c>
      <c r="E72">
        <v>10492.214844</v>
      </c>
      <c r="F72">
        <v>10148</v>
      </c>
      <c r="G72">
        <v>9969.6601563000004</v>
      </c>
      <c r="H72">
        <v>10118.299805000001</v>
      </c>
      <c r="I72">
        <v>10093.700194999999</v>
      </c>
      <c r="J72">
        <v>10156.171875</v>
      </c>
      <c r="L72" t="str">
        <f t="shared" si="11"/>
        <v>03FEB2024:22:00:00</v>
      </c>
      <c r="M72">
        <v>23</v>
      </c>
      <c r="N72">
        <f t="shared" si="12"/>
        <v>-441.8310547000001</v>
      </c>
      <c r="O72">
        <f t="shared" si="13"/>
        <v>-441.8310547000001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4.2436865742459116</v>
      </c>
    </row>
    <row r="73" spans="1:19" x14ac:dyDescent="0.3">
      <c r="A73" t="s">
        <v>97</v>
      </c>
      <c r="B73">
        <v>10135.709961</v>
      </c>
      <c r="C73">
        <v>9729.5595702999999</v>
      </c>
      <c r="D73">
        <v>10194.026367</v>
      </c>
      <c r="E73">
        <v>10231.431640999999</v>
      </c>
      <c r="F73">
        <v>9812.2900391000003</v>
      </c>
      <c r="G73">
        <v>9729.5595702999999</v>
      </c>
      <c r="H73">
        <v>9806.6904297000001</v>
      </c>
      <c r="I73">
        <v>9773.8603516000003</v>
      </c>
      <c r="J73">
        <v>9863.2861327999999</v>
      </c>
      <c r="L73" t="str">
        <f t="shared" si="11"/>
        <v>03FEB2024:23:00:00</v>
      </c>
      <c r="M73">
        <v>24</v>
      </c>
      <c r="N73">
        <f t="shared" si="12"/>
        <v>-406.15039070000057</v>
      </c>
      <c r="O73">
        <f t="shared" si="13"/>
        <v>-406.15039070000057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4.0071232529618408</v>
      </c>
    </row>
    <row r="74" spans="1:19" x14ac:dyDescent="0.3">
      <c r="A74" t="s">
        <v>98</v>
      </c>
      <c r="B74">
        <v>9826.0419922000001</v>
      </c>
      <c r="C74">
        <v>9484.5703125</v>
      </c>
      <c r="D74">
        <v>9899.3994141000003</v>
      </c>
      <c r="E74">
        <v>9936.1982422000001</v>
      </c>
      <c r="F74">
        <v>9489.7597655999998</v>
      </c>
      <c r="G74">
        <v>9484.5703125</v>
      </c>
      <c r="H74">
        <v>9501.3798827999999</v>
      </c>
      <c r="I74">
        <v>9460.1298827999999</v>
      </c>
      <c r="J74">
        <v>9567.0478516000003</v>
      </c>
      <c r="L74" t="str">
        <f t="shared" si="11"/>
        <v>04FEB2024:00:00:00</v>
      </c>
      <c r="M74">
        <v>1</v>
      </c>
      <c r="N74">
        <f t="shared" si="12"/>
        <v>-341.4716797000001</v>
      </c>
      <c r="O74">
        <f t="shared" si="13"/>
        <v>-341.4716797000001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3.475170164864585</v>
      </c>
    </row>
    <row r="75" spans="1:19" x14ac:dyDescent="0.3">
      <c r="A75" t="s">
        <v>99</v>
      </c>
      <c r="B75">
        <v>9555.0898438000004</v>
      </c>
      <c r="C75">
        <v>9510.2197266000003</v>
      </c>
      <c r="D75">
        <v>9608.1884766000003</v>
      </c>
      <c r="E75">
        <v>9610.46875</v>
      </c>
      <c r="F75">
        <v>9385.8701172000001</v>
      </c>
      <c r="G75">
        <v>9560.9599608999997</v>
      </c>
      <c r="H75">
        <v>9510.2197266000003</v>
      </c>
      <c r="I75">
        <v>9332.5302733999997</v>
      </c>
      <c r="J75">
        <v>9479.5537108999997</v>
      </c>
      <c r="L75" t="str">
        <f t="shared" si="11"/>
        <v>04FEB2024:01:00:00</v>
      </c>
      <c r="M75">
        <v>2</v>
      </c>
      <c r="N75">
        <f t="shared" si="12"/>
        <v>-44.870117200000095</v>
      </c>
      <c r="O75">
        <f t="shared" si="13"/>
        <v>-44.870117200000095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0.46959388068040941</v>
      </c>
    </row>
    <row r="76" spans="1:19" x14ac:dyDescent="0.3">
      <c r="A76" t="s">
        <v>100</v>
      </c>
      <c r="B76">
        <v>9370.5410155999998</v>
      </c>
      <c r="C76">
        <v>9230.9199219000002</v>
      </c>
      <c r="D76">
        <v>9414.6572266000003</v>
      </c>
      <c r="E76">
        <v>9424.9111327999999</v>
      </c>
      <c r="F76">
        <v>9134.1396483999997</v>
      </c>
      <c r="G76">
        <v>9304.7802733999997</v>
      </c>
      <c r="H76">
        <v>9230.9199219000002</v>
      </c>
      <c r="I76">
        <v>9026.0898438000004</v>
      </c>
      <c r="J76">
        <v>9222.1181641000003</v>
      </c>
      <c r="L76" t="str">
        <f t="shared" si="11"/>
        <v>04FEB2024:02:00:00</v>
      </c>
      <c r="M76">
        <v>3</v>
      </c>
      <c r="N76">
        <f t="shared" si="12"/>
        <v>-139.62109369999962</v>
      </c>
      <c r="O76">
        <f t="shared" si="13"/>
        <v>-139.62109369999962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1.4900003475526074</v>
      </c>
    </row>
    <row r="77" spans="1:19" x14ac:dyDescent="0.3">
      <c r="A77" t="s">
        <v>101</v>
      </c>
      <c r="B77">
        <v>9252.1738280999998</v>
      </c>
      <c r="C77">
        <v>9081.9501952999999</v>
      </c>
      <c r="D77">
        <v>9330.0332030999998</v>
      </c>
      <c r="E77">
        <v>9304.9257813000004</v>
      </c>
      <c r="F77">
        <v>9023.0302733999997</v>
      </c>
      <c r="G77">
        <v>9172.3300780999998</v>
      </c>
      <c r="H77">
        <v>9081.9501952999999</v>
      </c>
      <c r="I77">
        <v>8875.0703125</v>
      </c>
      <c r="J77">
        <v>9096.4833983999997</v>
      </c>
      <c r="L77" t="str">
        <f t="shared" si="11"/>
        <v>04FEB2024:03:00:00</v>
      </c>
      <c r="M77">
        <v>4</v>
      </c>
      <c r="N77">
        <f t="shared" si="12"/>
        <v>-170.2236327999999</v>
      </c>
      <c r="O77">
        <f t="shared" si="13"/>
        <v>-170.2236327999999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1.8398231157634504</v>
      </c>
    </row>
    <row r="78" spans="1:19" x14ac:dyDescent="0.3">
      <c r="A78" t="s">
        <v>102</v>
      </c>
      <c r="B78">
        <v>9206.5224608999997</v>
      </c>
      <c r="C78">
        <v>9036.3701172000001</v>
      </c>
      <c r="D78">
        <v>9299.8828125</v>
      </c>
      <c r="E78">
        <v>9231.7314452999999</v>
      </c>
      <c r="F78">
        <v>8983.9404297000001</v>
      </c>
      <c r="G78">
        <v>9124.9199219000002</v>
      </c>
      <c r="H78">
        <v>9036.3701172000001</v>
      </c>
      <c r="I78">
        <v>8816.4003905999998</v>
      </c>
      <c r="J78">
        <v>9052.3027344000002</v>
      </c>
      <c r="L78" t="str">
        <f t="shared" si="11"/>
        <v>04FEB2024:04:00:00</v>
      </c>
      <c r="M78">
        <v>5</v>
      </c>
      <c r="N78">
        <f t="shared" si="12"/>
        <v>-170.15234369999962</v>
      </c>
      <c r="O78">
        <f t="shared" si="13"/>
        <v>-170.15234369999962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1.8481717111171427</v>
      </c>
    </row>
    <row r="79" spans="1:19" x14ac:dyDescent="0.3">
      <c r="A79" t="s">
        <v>103</v>
      </c>
      <c r="B79">
        <v>9223.3994141000003</v>
      </c>
      <c r="C79">
        <v>9119.3398438000004</v>
      </c>
      <c r="D79">
        <v>9362.9248047000001</v>
      </c>
      <c r="E79">
        <v>9268.9609375</v>
      </c>
      <c r="F79">
        <v>9074.7001952999999</v>
      </c>
      <c r="G79">
        <v>9213.6201172000001</v>
      </c>
      <c r="H79">
        <v>9119.3398438000004</v>
      </c>
      <c r="I79">
        <v>8893.1904297000001</v>
      </c>
      <c r="J79">
        <v>9132.7548827999999</v>
      </c>
      <c r="L79" t="str">
        <f t="shared" si="11"/>
        <v>04FEB2024:05:00:00</v>
      </c>
      <c r="M79">
        <v>6</v>
      </c>
      <c r="N79">
        <f t="shared" si="12"/>
        <v>-104.0595702999999</v>
      </c>
      <c r="O79">
        <f t="shared" si="13"/>
        <v>-104.0595702999999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1.1282127730576419</v>
      </c>
    </row>
    <row r="80" spans="1:19" x14ac:dyDescent="0.3">
      <c r="A80" t="s">
        <v>104</v>
      </c>
      <c r="B80">
        <v>9320.9707030999998</v>
      </c>
      <c r="C80">
        <v>9410</v>
      </c>
      <c r="D80">
        <v>9589.5117188000004</v>
      </c>
      <c r="E80">
        <v>9479.1953125</v>
      </c>
      <c r="F80">
        <v>9370.5302733999997</v>
      </c>
      <c r="G80">
        <v>9516.1699219000002</v>
      </c>
      <c r="H80">
        <v>9410</v>
      </c>
      <c r="I80">
        <v>9174.7197266000003</v>
      </c>
      <c r="J80">
        <v>9412.1865233999997</v>
      </c>
      <c r="L80" t="str">
        <f t="shared" si="11"/>
        <v>04FEB2024:06:00:00</v>
      </c>
      <c r="M80">
        <v>7</v>
      </c>
      <c r="N80">
        <f t="shared" si="12"/>
        <v>89.02929690000019</v>
      </c>
      <c r="O80" t="str">
        <f t="shared" si="13"/>
        <v/>
      </c>
      <c r="P80">
        <f t="shared" si="14"/>
        <v>89.02929690000019</v>
      </c>
      <c r="Q80" t="str">
        <f t="shared" si="15"/>
        <v/>
      </c>
      <c r="R80">
        <f t="shared" si="16"/>
        <v>1</v>
      </c>
      <c r="S80">
        <f t="shared" si="17"/>
        <v>0.9551504852428141</v>
      </c>
    </row>
    <row r="81" spans="1:19" x14ac:dyDescent="0.3">
      <c r="A81" t="s">
        <v>105</v>
      </c>
      <c r="B81">
        <v>9636.9824219000002</v>
      </c>
      <c r="C81">
        <v>9879.7001952999999</v>
      </c>
      <c r="D81">
        <v>9934.0556641000003</v>
      </c>
      <c r="E81">
        <v>9880.0585938000004</v>
      </c>
      <c r="F81">
        <v>9845.0595702999999</v>
      </c>
      <c r="G81">
        <v>10005</v>
      </c>
      <c r="H81">
        <v>9879.7001952999999</v>
      </c>
      <c r="I81">
        <v>9631.9697266000003</v>
      </c>
      <c r="J81">
        <v>9859.1572266000003</v>
      </c>
      <c r="L81" t="str">
        <f t="shared" si="11"/>
        <v>04FEB2024:07:00:00</v>
      </c>
      <c r="M81">
        <v>8</v>
      </c>
      <c r="N81">
        <f t="shared" si="12"/>
        <v>242.71777339999971</v>
      </c>
      <c r="O81" t="str">
        <f t="shared" si="13"/>
        <v/>
      </c>
      <c r="P81">
        <f t="shared" si="14"/>
        <v>242.71777339999971</v>
      </c>
      <c r="Q81" t="str">
        <f t="shared" si="15"/>
        <v/>
      </c>
      <c r="R81">
        <f t="shared" si="16"/>
        <v>1</v>
      </c>
      <c r="S81">
        <f t="shared" si="17"/>
        <v>2.518607617758279</v>
      </c>
    </row>
    <row r="82" spans="1:19" x14ac:dyDescent="0.3">
      <c r="A82" t="s">
        <v>106</v>
      </c>
      <c r="B82">
        <v>9878.0947266000003</v>
      </c>
      <c r="C82">
        <v>10148.599609000001</v>
      </c>
      <c r="D82">
        <v>10096.758789</v>
      </c>
      <c r="E82">
        <v>10019.333008</v>
      </c>
      <c r="F82">
        <v>10126.400390999999</v>
      </c>
      <c r="G82">
        <v>10273.5</v>
      </c>
      <c r="H82">
        <v>10148.599609000001</v>
      </c>
      <c r="I82">
        <v>9902.2001952999999</v>
      </c>
      <c r="J82">
        <v>10109.492188</v>
      </c>
      <c r="L82" t="str">
        <f t="shared" si="11"/>
        <v>04FEB2024:08:00:00</v>
      </c>
      <c r="M82">
        <v>9</v>
      </c>
      <c r="N82">
        <f t="shared" si="12"/>
        <v>270.5048824000005</v>
      </c>
      <c r="O82" t="str">
        <f t="shared" si="13"/>
        <v/>
      </c>
      <c r="P82">
        <f t="shared" si="14"/>
        <v>270.5048824000005</v>
      </c>
      <c r="Q82" t="str">
        <f t="shared" si="15"/>
        <v/>
      </c>
      <c r="R82">
        <f t="shared" si="16"/>
        <v>1</v>
      </c>
      <c r="S82">
        <f t="shared" si="17"/>
        <v>2.7384317511308898</v>
      </c>
    </row>
    <row r="83" spans="1:19" x14ac:dyDescent="0.3">
      <c r="A83" t="s">
        <v>107</v>
      </c>
      <c r="B83">
        <v>10143.366211</v>
      </c>
      <c r="C83">
        <v>10295.099609000001</v>
      </c>
      <c r="D83">
        <v>10248.845703000001</v>
      </c>
      <c r="E83">
        <v>10190.796875</v>
      </c>
      <c r="F83">
        <v>10274.700194999999</v>
      </c>
      <c r="G83">
        <v>10439.200194999999</v>
      </c>
      <c r="H83">
        <v>10295.099609000001</v>
      </c>
      <c r="I83">
        <v>10078.200194999999</v>
      </c>
      <c r="J83">
        <v>10267.209961</v>
      </c>
      <c r="L83" t="str">
        <f t="shared" si="11"/>
        <v>04FEB2024:09:00:00</v>
      </c>
      <c r="M83">
        <v>10</v>
      </c>
      <c r="N83">
        <f t="shared" si="12"/>
        <v>151.73339800000031</v>
      </c>
      <c r="O83" t="str">
        <f t="shared" si="13"/>
        <v/>
      </c>
      <c r="P83">
        <f t="shared" si="14"/>
        <v>151.73339800000031</v>
      </c>
      <c r="Q83" t="str">
        <f t="shared" si="15"/>
        <v/>
      </c>
      <c r="R83">
        <f t="shared" si="16"/>
        <v>1</v>
      </c>
      <c r="S83">
        <f t="shared" si="17"/>
        <v>1.4958880005283908</v>
      </c>
    </row>
    <row r="84" spans="1:19" x14ac:dyDescent="0.3">
      <c r="A84" t="s">
        <v>108</v>
      </c>
      <c r="B84">
        <v>10315.211914</v>
      </c>
      <c r="C84">
        <v>10325.799805000001</v>
      </c>
      <c r="D84">
        <v>10346.958984000001</v>
      </c>
      <c r="E84">
        <v>10324.754883</v>
      </c>
      <c r="F84">
        <v>10297</v>
      </c>
      <c r="G84">
        <v>10493</v>
      </c>
      <c r="H84">
        <v>10325.799805000001</v>
      </c>
      <c r="I84">
        <v>10164</v>
      </c>
      <c r="J84">
        <v>10325.351563</v>
      </c>
      <c r="L84" t="str">
        <f t="shared" si="11"/>
        <v>04FEB2024:10:00:00</v>
      </c>
      <c r="M84">
        <v>11</v>
      </c>
      <c r="N84">
        <f t="shared" si="12"/>
        <v>10.587891000001036</v>
      </c>
      <c r="O84" t="str">
        <f t="shared" si="13"/>
        <v/>
      </c>
      <c r="P84">
        <f t="shared" si="14"/>
        <v>10.587891000001036</v>
      </c>
      <c r="Q84" t="str">
        <f t="shared" si="15"/>
        <v/>
      </c>
      <c r="R84">
        <f t="shared" si="16"/>
        <v>1</v>
      </c>
      <c r="S84">
        <f t="shared" si="17"/>
        <v>0.10264346567258548</v>
      </c>
    </row>
    <row r="85" spans="1:19" x14ac:dyDescent="0.3">
      <c r="A85" t="s">
        <v>109</v>
      </c>
      <c r="B85">
        <v>10433.643555000001</v>
      </c>
      <c r="C85">
        <v>10273.099609000001</v>
      </c>
      <c r="D85">
        <v>10334.309569999999</v>
      </c>
      <c r="E85">
        <v>10490.155273</v>
      </c>
      <c r="F85">
        <v>10240.099609000001</v>
      </c>
      <c r="G85">
        <v>10462.200194999999</v>
      </c>
      <c r="H85">
        <v>10273.099609000001</v>
      </c>
      <c r="I85">
        <v>10168.5</v>
      </c>
      <c r="J85">
        <v>10295.642578000001</v>
      </c>
      <c r="L85" t="str">
        <f t="shared" si="11"/>
        <v>04FEB2024:11:00:00</v>
      </c>
      <c r="M85">
        <v>12</v>
      </c>
      <c r="N85">
        <f t="shared" si="12"/>
        <v>-160.54394599999978</v>
      </c>
      <c r="O85">
        <f t="shared" si="13"/>
        <v>-160.54394599999978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1.5387141141414982</v>
      </c>
    </row>
    <row r="86" spans="1:19" x14ac:dyDescent="0.3">
      <c r="A86" t="s">
        <v>110</v>
      </c>
      <c r="B86">
        <v>10442.008789</v>
      </c>
      <c r="C86">
        <v>10222.599609000001</v>
      </c>
      <c r="D86">
        <v>10324.645508</v>
      </c>
      <c r="E86">
        <v>10422.779296999999</v>
      </c>
      <c r="F86">
        <v>10188.599609000001</v>
      </c>
      <c r="G86">
        <v>10430.599609000001</v>
      </c>
      <c r="H86">
        <v>10222.599609000001</v>
      </c>
      <c r="I86">
        <v>10167.400390999999</v>
      </c>
      <c r="J86">
        <v>10266.769531</v>
      </c>
      <c r="L86" t="str">
        <f t="shared" si="11"/>
        <v>04FEB2024:12:00:00</v>
      </c>
      <c r="M86">
        <v>13</v>
      </c>
      <c r="N86">
        <f t="shared" si="12"/>
        <v>-219.40917999999874</v>
      </c>
      <c r="O86">
        <f t="shared" si="13"/>
        <v>-219.40917999999874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2.1012161973195478</v>
      </c>
    </row>
    <row r="87" spans="1:19" x14ac:dyDescent="0.3">
      <c r="A87" t="s">
        <v>111</v>
      </c>
      <c r="B87">
        <v>10459.990234000001</v>
      </c>
      <c r="C87">
        <v>10212.5</v>
      </c>
      <c r="D87">
        <v>10210.914063</v>
      </c>
      <c r="E87">
        <v>10404.087890999999</v>
      </c>
      <c r="F87">
        <v>10183.099609000001</v>
      </c>
      <c r="G87">
        <v>10434.900390999999</v>
      </c>
      <c r="H87">
        <v>10212.5</v>
      </c>
      <c r="I87">
        <v>10185.099609000001</v>
      </c>
      <c r="J87">
        <v>10245.302734000001</v>
      </c>
      <c r="L87" t="str">
        <f t="shared" si="11"/>
        <v>04FEB2024:13:00:00</v>
      </c>
      <c r="M87">
        <v>14</v>
      </c>
      <c r="N87">
        <f t="shared" si="12"/>
        <v>-247.49023400000078</v>
      </c>
      <c r="O87">
        <f t="shared" si="13"/>
        <v>-247.49023400000078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2.366065631644076</v>
      </c>
    </row>
    <row r="88" spans="1:19" x14ac:dyDescent="0.3">
      <c r="A88" t="s">
        <v>112</v>
      </c>
      <c r="B88">
        <v>10448.407227</v>
      </c>
      <c r="C88">
        <v>10259.700194999999</v>
      </c>
      <c r="D88">
        <v>10148.049805000001</v>
      </c>
      <c r="E88">
        <v>10358.174805000001</v>
      </c>
      <c r="F88">
        <v>10245.599609000001</v>
      </c>
      <c r="G88">
        <v>10499.900390999999</v>
      </c>
      <c r="H88">
        <v>10259.700194999999</v>
      </c>
      <c r="I88">
        <v>10243.599609000001</v>
      </c>
      <c r="J88">
        <v>10279.370117</v>
      </c>
      <c r="L88" t="str">
        <f t="shared" si="11"/>
        <v>04FEB2024:14:00:00</v>
      </c>
      <c r="M88">
        <v>15</v>
      </c>
      <c r="N88">
        <f t="shared" si="12"/>
        <v>-188.70703200000025</v>
      </c>
      <c r="O88">
        <f t="shared" si="13"/>
        <v>-188.70703200000025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1.8060841992486427</v>
      </c>
    </row>
    <row r="89" spans="1:19" x14ac:dyDescent="0.3">
      <c r="A89" t="s">
        <v>113</v>
      </c>
      <c r="B89">
        <v>10399.372069999999</v>
      </c>
      <c r="C89">
        <v>10363.200194999999</v>
      </c>
      <c r="D89">
        <v>10262.897461</v>
      </c>
      <c r="E89">
        <v>10346.284180000001</v>
      </c>
      <c r="F89">
        <v>10364.700194999999</v>
      </c>
      <c r="G89">
        <v>10618.299805000001</v>
      </c>
      <c r="H89">
        <v>10363.200194999999</v>
      </c>
      <c r="I89">
        <v>10334.400390999999</v>
      </c>
      <c r="J89">
        <v>10388.700194999999</v>
      </c>
      <c r="L89" t="str">
        <f t="shared" si="11"/>
        <v>04FEB2024:15:00:00</v>
      </c>
      <c r="M89">
        <v>16</v>
      </c>
      <c r="N89">
        <f t="shared" si="12"/>
        <v>-36.171875</v>
      </c>
      <c r="O89">
        <f t="shared" si="13"/>
        <v>-36.171875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0.3478274914727616</v>
      </c>
    </row>
    <row r="90" spans="1:19" x14ac:dyDescent="0.3">
      <c r="A90" t="s">
        <v>114</v>
      </c>
      <c r="B90">
        <v>10425.566406</v>
      </c>
      <c r="C90">
        <v>10534.799805000001</v>
      </c>
      <c r="D90">
        <v>10358.733398</v>
      </c>
      <c r="E90">
        <v>10361.077148</v>
      </c>
      <c r="F90">
        <v>10545.700194999999</v>
      </c>
      <c r="G90">
        <v>10782.900390999999</v>
      </c>
      <c r="H90">
        <v>10534.799805000001</v>
      </c>
      <c r="I90">
        <v>10479.200194999999</v>
      </c>
      <c r="J90">
        <v>10540.266602</v>
      </c>
      <c r="L90" t="str">
        <f t="shared" si="11"/>
        <v>04FEB2024:16:00:00</v>
      </c>
      <c r="M90">
        <v>17</v>
      </c>
      <c r="N90">
        <f t="shared" si="12"/>
        <v>109.23339900000065</v>
      </c>
      <c r="O90" t="str">
        <f t="shared" si="13"/>
        <v/>
      </c>
      <c r="P90">
        <f t="shared" si="14"/>
        <v>109.23339900000065</v>
      </c>
      <c r="Q90" t="str">
        <f t="shared" si="15"/>
        <v/>
      </c>
      <c r="R90">
        <f t="shared" si="16"/>
        <v>1</v>
      </c>
      <c r="S90">
        <f t="shared" si="17"/>
        <v>1.0477454628952909</v>
      </c>
    </row>
    <row r="91" spans="1:19" x14ac:dyDescent="0.3">
      <c r="A91" t="s">
        <v>115</v>
      </c>
      <c r="B91">
        <v>10496.719727</v>
      </c>
      <c r="C91">
        <v>10670.200194999999</v>
      </c>
      <c r="D91">
        <v>10389.301758</v>
      </c>
      <c r="E91">
        <v>10393.059569999999</v>
      </c>
      <c r="F91">
        <v>10692.799805000001</v>
      </c>
      <c r="G91">
        <v>10917.5</v>
      </c>
      <c r="H91">
        <v>10670.200194999999</v>
      </c>
      <c r="I91">
        <v>10555</v>
      </c>
      <c r="J91">
        <v>10644.960938</v>
      </c>
      <c r="L91" t="str">
        <f t="shared" si="11"/>
        <v>04FEB2024:17:00:00</v>
      </c>
      <c r="M91">
        <v>18</v>
      </c>
      <c r="N91">
        <f t="shared" si="12"/>
        <v>173.48046799999975</v>
      </c>
      <c r="O91" t="str">
        <f t="shared" si="13"/>
        <v/>
      </c>
      <c r="P91">
        <f t="shared" si="14"/>
        <v>173.48046799999975</v>
      </c>
      <c r="Q91" t="str">
        <f t="shared" si="15"/>
        <v/>
      </c>
      <c r="R91">
        <f t="shared" si="16"/>
        <v>1</v>
      </c>
      <c r="S91">
        <f t="shared" si="17"/>
        <v>1.6527112518186775</v>
      </c>
    </row>
    <row r="92" spans="1:19" x14ac:dyDescent="0.3">
      <c r="A92" t="s">
        <v>116</v>
      </c>
      <c r="B92">
        <v>10651.879883</v>
      </c>
      <c r="C92">
        <v>10775.700194999999</v>
      </c>
      <c r="D92">
        <v>10411.293944999999</v>
      </c>
      <c r="E92">
        <v>10545.409180000001</v>
      </c>
      <c r="F92">
        <v>10816.400390999999</v>
      </c>
      <c r="G92">
        <v>11041.900390999999</v>
      </c>
      <c r="H92">
        <v>10775.700194999999</v>
      </c>
      <c r="I92">
        <v>10590.099609000001</v>
      </c>
      <c r="J92">
        <v>10727.078125</v>
      </c>
      <c r="L92" t="str">
        <f t="shared" si="11"/>
        <v>04FEB2024:18:00:00</v>
      </c>
      <c r="M92">
        <v>19</v>
      </c>
      <c r="N92">
        <f t="shared" si="12"/>
        <v>123.82031199999983</v>
      </c>
      <c r="O92" t="str">
        <f t="shared" si="13"/>
        <v/>
      </c>
      <c r="P92">
        <f t="shared" si="14"/>
        <v>123.82031199999983</v>
      </c>
      <c r="Q92" t="str">
        <f t="shared" si="15"/>
        <v/>
      </c>
      <c r="R92">
        <f t="shared" si="16"/>
        <v>1</v>
      </c>
      <c r="S92">
        <f t="shared" si="17"/>
        <v>1.1624268519739169</v>
      </c>
    </row>
    <row r="93" spans="1:19" x14ac:dyDescent="0.3">
      <c r="A93" t="s">
        <v>117</v>
      </c>
      <c r="B93">
        <v>11058.171875</v>
      </c>
      <c r="C93">
        <v>11179.799805000001</v>
      </c>
      <c r="D93">
        <v>10806.101563</v>
      </c>
      <c r="E93">
        <v>10920.575194999999</v>
      </c>
      <c r="F93">
        <v>11224.299805000001</v>
      </c>
      <c r="G93">
        <v>11414.5</v>
      </c>
      <c r="H93">
        <v>11179.799805000001</v>
      </c>
      <c r="I93">
        <v>10976</v>
      </c>
      <c r="J93">
        <v>11120.140625</v>
      </c>
      <c r="L93" t="str">
        <f t="shared" si="11"/>
        <v>04FEB2024:19:00:00</v>
      </c>
      <c r="M93">
        <v>20</v>
      </c>
      <c r="N93">
        <f t="shared" si="12"/>
        <v>121.62793000000056</v>
      </c>
      <c r="O93" t="str">
        <f t="shared" si="13"/>
        <v/>
      </c>
      <c r="P93">
        <f t="shared" si="14"/>
        <v>121.62793000000056</v>
      </c>
      <c r="Q93" t="str">
        <f t="shared" si="15"/>
        <v/>
      </c>
      <c r="R93">
        <f t="shared" si="16"/>
        <v>1</v>
      </c>
      <c r="S93">
        <f t="shared" si="17"/>
        <v>1.0998918390387251</v>
      </c>
    </row>
    <row r="94" spans="1:19" x14ac:dyDescent="0.3">
      <c r="A94" t="s">
        <v>118</v>
      </c>
      <c r="B94">
        <v>11154.841796999999</v>
      </c>
      <c r="C94">
        <v>11379.700194999999</v>
      </c>
      <c r="D94">
        <v>10925.180664</v>
      </c>
      <c r="E94">
        <v>10942.420898</v>
      </c>
      <c r="F94">
        <v>11429.200194999999</v>
      </c>
      <c r="G94">
        <v>11584</v>
      </c>
      <c r="H94">
        <v>11379.700194999999</v>
      </c>
      <c r="I94">
        <v>11161.400390999999</v>
      </c>
      <c r="J94">
        <v>11295.896484000001</v>
      </c>
      <c r="L94" t="str">
        <f t="shared" si="11"/>
        <v>04FEB2024:20:00:00</v>
      </c>
      <c r="M94">
        <v>21</v>
      </c>
      <c r="N94">
        <f t="shared" si="12"/>
        <v>224.85839800000031</v>
      </c>
      <c r="O94" t="str">
        <f t="shared" si="13"/>
        <v/>
      </c>
      <c r="P94">
        <f t="shared" si="14"/>
        <v>224.85839800000031</v>
      </c>
      <c r="Q94" t="str">
        <f t="shared" si="15"/>
        <v/>
      </c>
      <c r="R94">
        <f t="shared" si="16"/>
        <v>1</v>
      </c>
      <c r="S94">
        <f t="shared" si="17"/>
        <v>2.0157919053632307</v>
      </c>
    </row>
    <row r="95" spans="1:19" x14ac:dyDescent="0.3">
      <c r="A95" t="s">
        <v>119</v>
      </c>
      <c r="B95">
        <v>10989.535156</v>
      </c>
      <c r="C95">
        <v>11304</v>
      </c>
      <c r="D95">
        <v>10842.316406</v>
      </c>
      <c r="E95">
        <v>10875.633789</v>
      </c>
      <c r="F95">
        <v>11339.200194999999</v>
      </c>
      <c r="G95">
        <v>11470.5</v>
      </c>
      <c r="H95">
        <v>11304</v>
      </c>
      <c r="I95">
        <v>11060.200194999999</v>
      </c>
      <c r="J95">
        <v>11203.244140999999</v>
      </c>
      <c r="L95" t="str">
        <f t="shared" si="11"/>
        <v>04FEB2024:21:00:00</v>
      </c>
      <c r="M95">
        <v>22</v>
      </c>
      <c r="N95">
        <f t="shared" si="12"/>
        <v>314.46484400000008</v>
      </c>
      <c r="O95" t="str">
        <f t="shared" si="13"/>
        <v/>
      </c>
      <c r="P95">
        <f t="shared" si="14"/>
        <v>314.46484400000008</v>
      </c>
      <c r="Q95" t="str">
        <f t="shared" si="15"/>
        <v/>
      </c>
      <c r="R95">
        <f t="shared" si="16"/>
        <v>1</v>
      </c>
      <c r="S95">
        <f t="shared" si="17"/>
        <v>2.8614935894564248</v>
      </c>
    </row>
    <row r="96" spans="1:19" x14ac:dyDescent="0.3">
      <c r="A96" t="s">
        <v>120</v>
      </c>
      <c r="B96">
        <v>10752.701171999999</v>
      </c>
      <c r="C96">
        <v>11100.900390999999</v>
      </c>
      <c r="D96">
        <v>10604.397461</v>
      </c>
      <c r="E96">
        <v>10670.245117</v>
      </c>
      <c r="F96">
        <v>11140.799805000001</v>
      </c>
      <c r="G96">
        <v>11221</v>
      </c>
      <c r="H96">
        <v>11100.900390999999</v>
      </c>
      <c r="I96">
        <v>10829.599609000001</v>
      </c>
      <c r="J96">
        <v>10979.339844</v>
      </c>
      <c r="L96" t="str">
        <f t="shared" si="11"/>
        <v>04FEB2024:22:00:00</v>
      </c>
      <c r="M96">
        <v>23</v>
      </c>
      <c r="N96">
        <f t="shared" si="12"/>
        <v>348.19921900000008</v>
      </c>
      <c r="O96" t="str">
        <f t="shared" si="13"/>
        <v/>
      </c>
      <c r="P96">
        <f t="shared" si="14"/>
        <v>348.19921900000008</v>
      </c>
      <c r="Q96" t="str">
        <f t="shared" si="15"/>
        <v/>
      </c>
      <c r="R96">
        <f t="shared" si="16"/>
        <v>1</v>
      </c>
      <c r="S96">
        <f t="shared" si="17"/>
        <v>3.2382488216701288</v>
      </c>
    </row>
    <row r="97" spans="1:19" x14ac:dyDescent="0.3">
      <c r="A97" t="s">
        <v>121</v>
      </c>
      <c r="B97">
        <v>10343.962890999999</v>
      </c>
      <c r="C97">
        <v>10709.799805000001</v>
      </c>
      <c r="D97">
        <v>10238.996094</v>
      </c>
      <c r="E97">
        <v>10302.465819999999</v>
      </c>
      <c r="F97">
        <v>10746.700194999999</v>
      </c>
      <c r="G97">
        <v>10815.299805000001</v>
      </c>
      <c r="H97">
        <v>10709.799805000001</v>
      </c>
      <c r="I97">
        <v>10400.599609000001</v>
      </c>
      <c r="J97">
        <v>10582.279296999999</v>
      </c>
      <c r="L97" t="str">
        <f t="shared" si="11"/>
        <v>04FEB2024:23:00:00</v>
      </c>
      <c r="M97">
        <v>24</v>
      </c>
      <c r="N97">
        <f t="shared" si="12"/>
        <v>365.83691400000134</v>
      </c>
      <c r="O97" t="str">
        <f t="shared" si="13"/>
        <v/>
      </c>
      <c r="P97">
        <f t="shared" si="14"/>
        <v>365.83691400000134</v>
      </c>
      <c r="Q97" t="str">
        <f t="shared" si="15"/>
        <v/>
      </c>
      <c r="R97">
        <f t="shared" si="16"/>
        <v>1</v>
      </c>
      <c r="S97">
        <f t="shared" si="17"/>
        <v>3.5367191264607696</v>
      </c>
    </row>
    <row r="98" spans="1:19" x14ac:dyDescent="0.3">
      <c r="A98" t="s">
        <v>122</v>
      </c>
      <c r="B98">
        <v>9928.0664063000004</v>
      </c>
      <c r="C98">
        <v>10249.5</v>
      </c>
      <c r="D98">
        <v>9909.2587891000003</v>
      </c>
      <c r="E98">
        <v>9914.3330077999999</v>
      </c>
      <c r="F98">
        <v>10274.200194999999</v>
      </c>
      <c r="G98">
        <v>10319.599609000001</v>
      </c>
      <c r="H98">
        <v>10249.5</v>
      </c>
      <c r="I98">
        <v>9920.4199219000002</v>
      </c>
      <c r="J98">
        <v>10134.595703000001</v>
      </c>
      <c r="L98" t="str">
        <f t="shared" si="11"/>
        <v>05FEB2024:00:00:00</v>
      </c>
      <c r="M98">
        <v>1</v>
      </c>
      <c r="N98">
        <f t="shared" si="12"/>
        <v>321.43359369999962</v>
      </c>
      <c r="O98" t="str">
        <f t="shared" si="13"/>
        <v/>
      </c>
      <c r="P98">
        <f t="shared" si="14"/>
        <v>321.43359369999962</v>
      </c>
      <c r="Q98" t="str">
        <f t="shared" si="15"/>
        <v/>
      </c>
      <c r="R98">
        <f t="shared" si="16"/>
        <v>1</v>
      </c>
      <c r="S98">
        <f t="shared" si="17"/>
        <v>3.2376253395729622</v>
      </c>
    </row>
    <row r="99" spans="1:19" x14ac:dyDescent="0.3">
      <c r="A99" t="s">
        <v>123</v>
      </c>
      <c r="B99">
        <v>9602.8789063000004</v>
      </c>
      <c r="C99">
        <v>9535.2597655999998</v>
      </c>
      <c r="D99">
        <v>9580.4277344000002</v>
      </c>
      <c r="E99">
        <v>9567.0146483999997</v>
      </c>
      <c r="F99">
        <v>9639.1601563000004</v>
      </c>
      <c r="G99">
        <v>9673</v>
      </c>
      <c r="H99">
        <v>9535.2597655999998</v>
      </c>
      <c r="I99">
        <v>9591.8300780999998</v>
      </c>
      <c r="J99">
        <v>9603.9355469000002</v>
      </c>
      <c r="L99" t="str">
        <f t="shared" si="11"/>
        <v>05FEB2024:01:00:00</v>
      </c>
      <c r="M99">
        <v>2</v>
      </c>
      <c r="N99">
        <f t="shared" si="12"/>
        <v>-67.619140700000571</v>
      </c>
      <c r="O99">
        <f t="shared" si="13"/>
        <v>-67.619140700000571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0.70415488271583648</v>
      </c>
    </row>
    <row r="100" spans="1:19" x14ac:dyDescent="0.3">
      <c r="A100" t="s">
        <v>124</v>
      </c>
      <c r="B100">
        <v>9434.0673827999999</v>
      </c>
      <c r="C100">
        <v>9329.9697266000003</v>
      </c>
      <c r="D100">
        <v>9412.7246094000002</v>
      </c>
      <c r="E100">
        <v>9383.6425780999998</v>
      </c>
      <c r="F100">
        <v>9425.9199219000002</v>
      </c>
      <c r="G100">
        <v>9481.1298827999999</v>
      </c>
      <c r="H100">
        <v>9329.9697266000003</v>
      </c>
      <c r="I100">
        <v>9371.9003905999998</v>
      </c>
      <c r="J100">
        <v>9404.3291016000003</v>
      </c>
      <c r="L100" t="str">
        <f t="shared" si="11"/>
        <v>05FEB2024:02:00:00</v>
      </c>
      <c r="M100">
        <v>3</v>
      </c>
      <c r="N100">
        <f t="shared" si="12"/>
        <v>-104.09765619999962</v>
      </c>
      <c r="O100">
        <f t="shared" si="13"/>
        <v>-104.09765619999962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1.1034228607460272</v>
      </c>
    </row>
    <row r="101" spans="1:19" x14ac:dyDescent="0.3">
      <c r="A101" t="s">
        <v>125</v>
      </c>
      <c r="B101">
        <v>9413.953125</v>
      </c>
      <c r="C101">
        <v>9266.3095702999999</v>
      </c>
      <c r="D101">
        <v>9388.9072266000003</v>
      </c>
      <c r="E101">
        <v>9306.1835938000004</v>
      </c>
      <c r="F101">
        <v>9350.2001952999999</v>
      </c>
      <c r="G101">
        <v>9411.5498047000001</v>
      </c>
      <c r="H101">
        <v>9266.3095702999999</v>
      </c>
      <c r="I101">
        <v>9276.5498047000001</v>
      </c>
      <c r="J101">
        <v>9338.703125</v>
      </c>
      <c r="L101" t="str">
        <f t="shared" si="11"/>
        <v>05FEB2024:03:00:00</v>
      </c>
      <c r="M101">
        <v>4</v>
      </c>
      <c r="N101">
        <f t="shared" si="12"/>
        <v>-147.6435547000001</v>
      </c>
      <c r="O101">
        <f t="shared" si="13"/>
        <v>-147.6435547000001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1.568348097123121</v>
      </c>
    </row>
    <row r="102" spans="1:19" x14ac:dyDescent="0.3">
      <c r="A102" t="s">
        <v>126</v>
      </c>
      <c r="B102">
        <v>9466.109375</v>
      </c>
      <c r="C102">
        <v>9364.5</v>
      </c>
      <c r="D102">
        <v>9468.7646483999997</v>
      </c>
      <c r="E102">
        <v>9363.0908202999999</v>
      </c>
      <c r="F102">
        <v>9443.6396483999997</v>
      </c>
      <c r="G102">
        <v>9492.3398438000004</v>
      </c>
      <c r="H102">
        <v>9364.5</v>
      </c>
      <c r="I102">
        <v>9354.5097655999998</v>
      </c>
      <c r="J102">
        <v>9424.7509766000003</v>
      </c>
      <c r="L102" t="str">
        <f t="shared" si="11"/>
        <v>05FEB2024:04:00:00</v>
      </c>
      <c r="M102">
        <v>5</v>
      </c>
      <c r="N102">
        <f t="shared" si="12"/>
        <v>-101.609375</v>
      </c>
      <c r="O102">
        <f t="shared" si="13"/>
        <v>-101.609375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1.073401658218216</v>
      </c>
    </row>
    <row r="103" spans="1:19" x14ac:dyDescent="0.3">
      <c r="A103" t="s">
        <v>127</v>
      </c>
      <c r="B103">
        <v>9688.9970702999999</v>
      </c>
      <c r="C103">
        <v>9654.7597655999998</v>
      </c>
      <c r="D103">
        <v>9731.4375</v>
      </c>
      <c r="E103">
        <v>9550.8496094000002</v>
      </c>
      <c r="F103">
        <v>9712.4501952999999</v>
      </c>
      <c r="G103">
        <v>9750.0703125</v>
      </c>
      <c r="H103">
        <v>9654.7597655999998</v>
      </c>
      <c r="I103">
        <v>9608.5195313000004</v>
      </c>
      <c r="J103">
        <v>9691.4472655999998</v>
      </c>
      <c r="L103" t="str">
        <f t="shared" si="11"/>
        <v>05FEB2024:05:00:00</v>
      </c>
      <c r="M103">
        <v>6</v>
      </c>
      <c r="N103">
        <f t="shared" si="12"/>
        <v>-34.237304700000095</v>
      </c>
      <c r="O103">
        <f t="shared" si="13"/>
        <v>-34.237304700000095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0.35336273147350644</v>
      </c>
    </row>
    <row r="104" spans="1:19" x14ac:dyDescent="0.3">
      <c r="A104" t="s">
        <v>128</v>
      </c>
      <c r="B104">
        <v>10259.026367</v>
      </c>
      <c r="C104">
        <v>10262.900390999999</v>
      </c>
      <c r="D104">
        <v>10305.635742</v>
      </c>
      <c r="E104">
        <v>10089.438477</v>
      </c>
      <c r="F104">
        <v>10274.5</v>
      </c>
      <c r="G104">
        <v>10308.299805000001</v>
      </c>
      <c r="H104">
        <v>10262.900390999999</v>
      </c>
      <c r="I104">
        <v>10142.599609000001</v>
      </c>
      <c r="J104">
        <v>10258.787109000001</v>
      </c>
      <c r="L104" t="str">
        <f t="shared" si="11"/>
        <v>05FEB2024:06:00:00</v>
      </c>
      <c r="M104">
        <v>7</v>
      </c>
      <c r="N104">
        <f t="shared" si="12"/>
        <v>3.8740239999988262</v>
      </c>
      <c r="O104" t="str">
        <f t="shared" si="13"/>
        <v/>
      </c>
      <c r="P104">
        <f t="shared" si="14"/>
        <v>3.8740239999988262</v>
      </c>
      <c r="Q104" t="str">
        <f t="shared" si="15"/>
        <v/>
      </c>
      <c r="R104">
        <f t="shared" si="16"/>
        <v>1</v>
      </c>
      <c r="S104">
        <f t="shared" si="17"/>
        <v>3.7762101991084845E-2</v>
      </c>
    </row>
    <row r="105" spans="1:19" x14ac:dyDescent="0.3">
      <c r="A105" t="s">
        <v>129</v>
      </c>
      <c r="B105">
        <v>10987.349609000001</v>
      </c>
      <c r="C105">
        <v>11111.299805000001</v>
      </c>
      <c r="D105">
        <v>10968.269531</v>
      </c>
      <c r="E105">
        <v>10767.949219</v>
      </c>
      <c r="F105">
        <v>11070.5</v>
      </c>
      <c r="G105">
        <v>11100</v>
      </c>
      <c r="H105">
        <v>11111.299805000001</v>
      </c>
      <c r="I105">
        <v>10885.700194999999</v>
      </c>
      <c r="J105">
        <v>11027.154296999999</v>
      </c>
      <c r="L105" t="str">
        <f t="shared" si="11"/>
        <v>05FEB2024:07:00:00</v>
      </c>
      <c r="M105">
        <v>8</v>
      </c>
      <c r="N105">
        <f t="shared" si="12"/>
        <v>123.95019599999978</v>
      </c>
      <c r="O105" t="str">
        <f t="shared" si="13"/>
        <v/>
      </c>
      <c r="P105">
        <f t="shared" si="14"/>
        <v>123.95019599999978</v>
      </c>
      <c r="Q105" t="str">
        <f t="shared" si="15"/>
        <v/>
      </c>
      <c r="R105">
        <f t="shared" si="16"/>
        <v>1</v>
      </c>
      <c r="S105">
        <f t="shared" si="17"/>
        <v>1.1281173386752819</v>
      </c>
    </row>
    <row r="106" spans="1:19" x14ac:dyDescent="0.3">
      <c r="A106" t="s">
        <v>130</v>
      </c>
      <c r="B106">
        <v>11338.967773</v>
      </c>
      <c r="C106">
        <v>11506.099609000001</v>
      </c>
      <c r="D106">
        <v>11139.892578000001</v>
      </c>
      <c r="E106">
        <v>11011.863281</v>
      </c>
      <c r="F106">
        <v>11435.900390999999</v>
      </c>
      <c r="G106">
        <v>11476.200194999999</v>
      </c>
      <c r="H106">
        <v>11506.099609000001</v>
      </c>
      <c r="I106">
        <v>11255.799805000001</v>
      </c>
      <c r="J106">
        <v>11362.778319999999</v>
      </c>
      <c r="L106" t="str">
        <f t="shared" si="11"/>
        <v>05FEB2024:08:00:00</v>
      </c>
      <c r="M106">
        <v>9</v>
      </c>
      <c r="N106">
        <f t="shared" si="12"/>
        <v>167.13183600000048</v>
      </c>
      <c r="O106" t="str">
        <f t="shared" si="13"/>
        <v/>
      </c>
      <c r="P106">
        <f t="shared" si="14"/>
        <v>167.13183600000048</v>
      </c>
      <c r="Q106" t="str">
        <f t="shared" si="15"/>
        <v/>
      </c>
      <c r="R106">
        <f t="shared" si="16"/>
        <v>1</v>
      </c>
      <c r="S106">
        <f t="shared" si="17"/>
        <v>1.4739598819388977</v>
      </c>
    </row>
    <row r="107" spans="1:19" x14ac:dyDescent="0.3">
      <c r="A107" t="s">
        <v>131</v>
      </c>
      <c r="B107">
        <v>11427.484375</v>
      </c>
      <c r="C107">
        <v>11599.099609000001</v>
      </c>
      <c r="D107">
        <v>11229.612305000001</v>
      </c>
      <c r="E107">
        <v>11231.613281</v>
      </c>
      <c r="F107">
        <v>11509.400390999999</v>
      </c>
      <c r="G107">
        <v>11589.400390999999</v>
      </c>
      <c r="H107">
        <v>11599.099609000001</v>
      </c>
      <c r="I107">
        <v>11330.400390999999</v>
      </c>
      <c r="J107">
        <v>11451.583008</v>
      </c>
      <c r="L107" t="str">
        <f t="shared" si="11"/>
        <v>05FEB2024:09:00:00</v>
      </c>
      <c r="M107">
        <v>10</v>
      </c>
      <c r="N107">
        <f t="shared" si="12"/>
        <v>171.61523400000078</v>
      </c>
      <c r="O107" t="str">
        <f t="shared" si="13"/>
        <v/>
      </c>
      <c r="P107">
        <f t="shared" si="14"/>
        <v>171.61523400000078</v>
      </c>
      <c r="Q107" t="str">
        <f t="shared" si="15"/>
        <v/>
      </c>
      <c r="R107">
        <f t="shared" si="16"/>
        <v>1</v>
      </c>
      <c r="S107">
        <f t="shared" si="17"/>
        <v>1.5017761422229097</v>
      </c>
    </row>
    <row r="108" spans="1:19" x14ac:dyDescent="0.3">
      <c r="A108" t="s">
        <v>132</v>
      </c>
      <c r="B108">
        <v>11596.752930000001</v>
      </c>
      <c r="C108">
        <v>11652</v>
      </c>
      <c r="D108">
        <v>11299.788086</v>
      </c>
      <c r="E108">
        <v>11288.740234000001</v>
      </c>
      <c r="F108">
        <v>11535.700194999999</v>
      </c>
      <c r="G108">
        <v>11672.099609000001</v>
      </c>
      <c r="H108">
        <v>11652</v>
      </c>
      <c r="I108">
        <v>11373.5</v>
      </c>
      <c r="J108">
        <v>11506.618164</v>
      </c>
      <c r="L108" t="str">
        <f t="shared" si="11"/>
        <v>05FEB2024:10:00:00</v>
      </c>
      <c r="M108">
        <v>11</v>
      </c>
      <c r="N108">
        <f t="shared" si="12"/>
        <v>55.247069999999439</v>
      </c>
      <c r="O108" t="str">
        <f t="shared" si="13"/>
        <v/>
      </c>
      <c r="P108">
        <f t="shared" si="14"/>
        <v>55.247069999999439</v>
      </c>
      <c r="Q108" t="str">
        <f t="shared" si="15"/>
        <v/>
      </c>
      <c r="R108">
        <f t="shared" si="16"/>
        <v>1</v>
      </c>
      <c r="S108">
        <f t="shared" si="17"/>
        <v>0.47640119896905869</v>
      </c>
    </row>
    <row r="109" spans="1:19" x14ac:dyDescent="0.3">
      <c r="A109" t="s">
        <v>133</v>
      </c>
      <c r="B109">
        <v>11792.597656</v>
      </c>
      <c r="C109">
        <v>11634.799805000001</v>
      </c>
      <c r="D109">
        <v>11330.971680000001</v>
      </c>
      <c r="E109">
        <v>11375.002930000001</v>
      </c>
      <c r="F109">
        <v>11497.400390999999</v>
      </c>
      <c r="G109">
        <v>11665</v>
      </c>
      <c r="H109">
        <v>11634.799805000001</v>
      </c>
      <c r="I109">
        <v>11344.200194999999</v>
      </c>
      <c r="J109">
        <v>11494.474609000001</v>
      </c>
      <c r="L109" t="str">
        <f t="shared" si="11"/>
        <v>05FEB2024:11:00:00</v>
      </c>
      <c r="M109">
        <v>12</v>
      </c>
      <c r="N109">
        <f t="shared" si="12"/>
        <v>-157.79785099999935</v>
      </c>
      <c r="O109">
        <f t="shared" si="13"/>
        <v>-157.79785099999935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1.3381093428529955</v>
      </c>
    </row>
    <row r="110" spans="1:19" x14ac:dyDescent="0.3">
      <c r="A110" t="s">
        <v>134</v>
      </c>
      <c r="B110">
        <v>11822.594727</v>
      </c>
      <c r="C110">
        <v>11604.400390999999</v>
      </c>
      <c r="D110">
        <v>11252.911133</v>
      </c>
      <c r="E110">
        <v>11296.639648</v>
      </c>
      <c r="F110">
        <v>11448.099609000001</v>
      </c>
      <c r="G110">
        <v>11645.5</v>
      </c>
      <c r="H110">
        <v>11604.400390999999</v>
      </c>
      <c r="I110">
        <v>11309.5</v>
      </c>
      <c r="J110">
        <v>11452.083008</v>
      </c>
      <c r="L110" t="str">
        <f t="shared" si="11"/>
        <v>05FEB2024:12:00:00</v>
      </c>
      <c r="M110">
        <v>13</v>
      </c>
      <c r="N110">
        <f t="shared" si="12"/>
        <v>-218.19433600000048</v>
      </c>
      <c r="O110">
        <f t="shared" si="13"/>
        <v>-218.19433600000048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1.8455706301231525</v>
      </c>
    </row>
    <row r="111" spans="1:19" x14ac:dyDescent="0.3">
      <c r="A111" t="s">
        <v>135</v>
      </c>
      <c r="B111">
        <v>11602.905273</v>
      </c>
      <c r="C111">
        <v>11510.799805000001</v>
      </c>
      <c r="D111">
        <v>11077.597656</v>
      </c>
      <c r="E111">
        <v>11198.083008</v>
      </c>
      <c r="F111">
        <v>11337</v>
      </c>
      <c r="G111">
        <v>11554</v>
      </c>
      <c r="H111">
        <v>11510.799805000001</v>
      </c>
      <c r="I111">
        <v>11206.5</v>
      </c>
      <c r="J111">
        <v>11337.179688</v>
      </c>
      <c r="L111" t="str">
        <f t="shared" si="11"/>
        <v>05FEB2024:13:00:00</v>
      </c>
      <c r="M111">
        <v>14</v>
      </c>
      <c r="N111">
        <f t="shared" si="12"/>
        <v>-92.105467999999746</v>
      </c>
      <c r="O111">
        <f t="shared" si="13"/>
        <v>-92.105467999999746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0.79381384086905782</v>
      </c>
    </row>
    <row r="112" spans="1:19" x14ac:dyDescent="0.3">
      <c r="A112" t="s">
        <v>136</v>
      </c>
      <c r="B112">
        <v>11455.236328000001</v>
      </c>
      <c r="C112">
        <v>11478.200194999999</v>
      </c>
      <c r="D112">
        <v>10880.110352</v>
      </c>
      <c r="E112">
        <v>11113.087890999999</v>
      </c>
      <c r="F112">
        <v>11271.299805000001</v>
      </c>
      <c r="G112">
        <v>11496.900390999999</v>
      </c>
      <c r="H112">
        <v>11478.200194999999</v>
      </c>
      <c r="I112">
        <v>11107.200194999999</v>
      </c>
      <c r="J112">
        <v>11246.743164</v>
      </c>
      <c r="L112" t="str">
        <f t="shared" si="11"/>
        <v>05FEB2024:14:00:00</v>
      </c>
      <c r="M112">
        <v>15</v>
      </c>
      <c r="N112">
        <f t="shared" si="12"/>
        <v>22.963866999998572</v>
      </c>
      <c r="O112" t="str">
        <f t="shared" si="13"/>
        <v/>
      </c>
      <c r="P112">
        <f t="shared" si="14"/>
        <v>22.963866999998572</v>
      </c>
      <c r="Q112" t="str">
        <f t="shared" si="15"/>
        <v/>
      </c>
      <c r="R112">
        <f t="shared" si="16"/>
        <v>1</v>
      </c>
      <c r="S112">
        <f t="shared" si="17"/>
        <v>0.20046611298509884</v>
      </c>
    </row>
    <row r="113" spans="1:19" x14ac:dyDescent="0.3">
      <c r="A113" t="s">
        <v>137</v>
      </c>
      <c r="B113">
        <v>11336.318359000001</v>
      </c>
      <c r="C113">
        <v>11414</v>
      </c>
      <c r="D113">
        <v>10698.536133</v>
      </c>
      <c r="E113">
        <v>11009.743164</v>
      </c>
      <c r="F113">
        <v>11171.299805000001</v>
      </c>
      <c r="G113">
        <v>11410.700194999999</v>
      </c>
      <c r="H113">
        <v>11414</v>
      </c>
      <c r="I113">
        <v>11019.799805000001</v>
      </c>
      <c r="J113">
        <v>11142.867188</v>
      </c>
      <c r="L113" t="str">
        <f t="shared" si="11"/>
        <v>05FEB2024:15:00:00</v>
      </c>
      <c r="M113">
        <v>16</v>
      </c>
      <c r="N113">
        <f t="shared" si="12"/>
        <v>77.681640999999217</v>
      </c>
      <c r="O113" t="str">
        <f t="shared" si="13"/>
        <v/>
      </c>
      <c r="P113">
        <f t="shared" si="14"/>
        <v>77.681640999999217</v>
      </c>
      <c r="Q113" t="str">
        <f t="shared" si="15"/>
        <v/>
      </c>
      <c r="R113">
        <f t="shared" si="16"/>
        <v>1</v>
      </c>
      <c r="S113">
        <f t="shared" si="17"/>
        <v>0.68524576092490463</v>
      </c>
    </row>
    <row r="114" spans="1:19" x14ac:dyDescent="0.3">
      <c r="A114" t="s">
        <v>138</v>
      </c>
      <c r="B114">
        <v>11309.928711</v>
      </c>
      <c r="C114">
        <v>11455.900390999999</v>
      </c>
      <c r="D114">
        <v>10588.622069999999</v>
      </c>
      <c r="E114">
        <v>10940.305664</v>
      </c>
      <c r="F114">
        <v>11171.799805000001</v>
      </c>
      <c r="G114">
        <v>11423.599609000001</v>
      </c>
      <c r="H114">
        <v>11455.900390999999</v>
      </c>
      <c r="I114">
        <v>11008.400390999999</v>
      </c>
      <c r="J114">
        <v>11129.664063</v>
      </c>
      <c r="L114" t="str">
        <f t="shared" si="11"/>
        <v>05FEB2024:16:00:00</v>
      </c>
      <c r="M114">
        <v>17</v>
      </c>
      <c r="N114">
        <f t="shared" si="12"/>
        <v>145.97167999999874</v>
      </c>
      <c r="O114" t="str">
        <f t="shared" si="13"/>
        <v/>
      </c>
      <c r="P114">
        <f t="shared" si="14"/>
        <v>145.97167999999874</v>
      </c>
      <c r="Q114" t="str">
        <f t="shared" si="15"/>
        <v/>
      </c>
      <c r="R114">
        <f t="shared" si="16"/>
        <v>1</v>
      </c>
      <c r="S114">
        <f t="shared" si="17"/>
        <v>1.2906507523608628</v>
      </c>
    </row>
    <row r="115" spans="1:19" x14ac:dyDescent="0.3">
      <c r="A115" t="s">
        <v>139</v>
      </c>
      <c r="B115">
        <v>11277.876953000001</v>
      </c>
      <c r="C115">
        <v>11479.099609000001</v>
      </c>
      <c r="D115">
        <v>10571.726563</v>
      </c>
      <c r="E115">
        <v>10895.971680000001</v>
      </c>
      <c r="F115">
        <v>11194.299805000001</v>
      </c>
      <c r="G115">
        <v>11453.099609000001</v>
      </c>
      <c r="H115">
        <v>11479.099609000001</v>
      </c>
      <c r="I115">
        <v>10996.799805000001</v>
      </c>
      <c r="J115">
        <v>11139.005859000001</v>
      </c>
      <c r="L115" t="str">
        <f t="shared" si="11"/>
        <v>05FEB2024:17:00:00</v>
      </c>
      <c r="M115">
        <v>18</v>
      </c>
      <c r="N115">
        <f t="shared" si="12"/>
        <v>201.22265599999992</v>
      </c>
      <c r="O115" t="str">
        <f t="shared" si="13"/>
        <v/>
      </c>
      <c r="P115">
        <f t="shared" si="14"/>
        <v>201.22265599999992</v>
      </c>
      <c r="Q115" t="str">
        <f t="shared" si="15"/>
        <v/>
      </c>
      <c r="R115">
        <f t="shared" si="16"/>
        <v>1</v>
      </c>
      <c r="S115">
        <f t="shared" si="17"/>
        <v>1.7842246092822742</v>
      </c>
    </row>
    <row r="116" spans="1:19" x14ac:dyDescent="0.3">
      <c r="A116" t="s">
        <v>140</v>
      </c>
      <c r="B116">
        <v>11313.328125</v>
      </c>
      <c r="C116">
        <v>11475.900390999999</v>
      </c>
      <c r="D116">
        <v>10656.768555000001</v>
      </c>
      <c r="E116">
        <v>10909.696289</v>
      </c>
      <c r="F116">
        <v>11218.5</v>
      </c>
      <c r="G116">
        <v>11465.599609000001</v>
      </c>
      <c r="H116">
        <v>11475.900390999999</v>
      </c>
      <c r="I116">
        <v>10990.599609000001</v>
      </c>
      <c r="J116">
        <v>11161.473633</v>
      </c>
      <c r="L116" t="str">
        <f t="shared" si="11"/>
        <v>05FEB2024:18:00:00</v>
      </c>
      <c r="M116">
        <v>19</v>
      </c>
      <c r="N116">
        <f t="shared" si="12"/>
        <v>162.57226599999922</v>
      </c>
      <c r="O116" t="str">
        <f t="shared" si="13"/>
        <v/>
      </c>
      <c r="P116">
        <f t="shared" si="14"/>
        <v>162.57226599999922</v>
      </c>
      <c r="Q116" t="str">
        <f t="shared" si="15"/>
        <v/>
      </c>
      <c r="R116">
        <f t="shared" si="16"/>
        <v>1</v>
      </c>
      <c r="S116">
        <f t="shared" si="17"/>
        <v>1.4369977092837056</v>
      </c>
    </row>
    <row r="117" spans="1:19" x14ac:dyDescent="0.3">
      <c r="A117" t="s">
        <v>141</v>
      </c>
      <c r="B117">
        <v>11624.095703000001</v>
      </c>
      <c r="C117">
        <v>11663.5</v>
      </c>
      <c r="D117">
        <v>11083.651367</v>
      </c>
      <c r="E117">
        <v>11160.811523</v>
      </c>
      <c r="F117">
        <v>11393.099609000001</v>
      </c>
      <c r="G117">
        <v>11633.900390999999</v>
      </c>
      <c r="H117">
        <v>11663.5</v>
      </c>
      <c r="I117">
        <v>11154.299805000001</v>
      </c>
      <c r="J117">
        <v>11385.690430000001</v>
      </c>
      <c r="L117" t="str">
        <f t="shared" si="11"/>
        <v>05FEB2024:19:00:00</v>
      </c>
      <c r="M117">
        <v>20</v>
      </c>
      <c r="N117">
        <f t="shared" si="12"/>
        <v>39.404296999999133</v>
      </c>
      <c r="O117" t="str">
        <f t="shared" si="13"/>
        <v/>
      </c>
      <c r="P117">
        <f t="shared" si="14"/>
        <v>39.404296999999133</v>
      </c>
      <c r="Q117" t="str">
        <f t="shared" si="15"/>
        <v/>
      </c>
      <c r="R117">
        <f t="shared" si="16"/>
        <v>1</v>
      </c>
      <c r="S117">
        <f t="shared" si="17"/>
        <v>0.33898806416252653</v>
      </c>
    </row>
    <row r="118" spans="1:19" x14ac:dyDescent="0.3">
      <c r="A118" t="s">
        <v>142</v>
      </c>
      <c r="B118">
        <v>11672.841796999999</v>
      </c>
      <c r="C118">
        <v>11752.700194999999</v>
      </c>
      <c r="D118">
        <v>11207.998046999999</v>
      </c>
      <c r="E118">
        <v>11186.458008</v>
      </c>
      <c r="F118">
        <v>11526.5</v>
      </c>
      <c r="G118">
        <v>11727.599609000001</v>
      </c>
      <c r="H118">
        <v>11752.700194999999</v>
      </c>
      <c r="I118">
        <v>11196.799805000001</v>
      </c>
      <c r="J118">
        <v>11482.319336</v>
      </c>
      <c r="L118" t="str">
        <f t="shared" si="11"/>
        <v>05FEB2024:20:00:00</v>
      </c>
      <c r="M118">
        <v>21</v>
      </c>
      <c r="N118">
        <f t="shared" si="12"/>
        <v>79.858398000000307</v>
      </c>
      <c r="O118" t="str">
        <f t="shared" si="13"/>
        <v/>
      </c>
      <c r="P118">
        <f t="shared" si="14"/>
        <v>79.858398000000307</v>
      </c>
      <c r="Q118" t="str">
        <f t="shared" si="15"/>
        <v/>
      </c>
      <c r="R118">
        <f t="shared" si="16"/>
        <v>1</v>
      </c>
      <c r="S118">
        <f t="shared" si="17"/>
        <v>0.6841384419390012</v>
      </c>
    </row>
    <row r="119" spans="1:19" x14ac:dyDescent="0.3">
      <c r="A119" t="s">
        <v>143</v>
      </c>
      <c r="B119">
        <v>11599.896484000001</v>
      </c>
      <c r="C119">
        <v>11611.900390999999</v>
      </c>
      <c r="D119">
        <v>11189.041015999999</v>
      </c>
      <c r="E119">
        <v>11123.65625</v>
      </c>
      <c r="F119">
        <v>11417.900390999999</v>
      </c>
      <c r="G119">
        <v>11591.599609000001</v>
      </c>
      <c r="H119">
        <v>11611.900390999999</v>
      </c>
      <c r="I119">
        <v>11071.099609000001</v>
      </c>
      <c r="J119">
        <v>11376.308594</v>
      </c>
      <c r="L119" t="str">
        <f t="shared" si="11"/>
        <v>05FEB2024:21:00:00</v>
      </c>
      <c r="M119">
        <v>22</v>
      </c>
      <c r="N119">
        <f t="shared" si="12"/>
        <v>12.003906999998435</v>
      </c>
      <c r="O119" t="str">
        <f t="shared" si="13"/>
        <v/>
      </c>
      <c r="P119">
        <f t="shared" si="14"/>
        <v>12.003906999998435</v>
      </c>
      <c r="Q119" t="str">
        <f t="shared" si="15"/>
        <v/>
      </c>
      <c r="R119">
        <f t="shared" si="16"/>
        <v>1</v>
      </c>
      <c r="S119">
        <f t="shared" si="17"/>
        <v>0.10348288035635228</v>
      </c>
    </row>
    <row r="120" spans="1:19" x14ac:dyDescent="0.3">
      <c r="A120" t="s">
        <v>144</v>
      </c>
      <c r="B120">
        <v>11300.835938</v>
      </c>
      <c r="C120">
        <v>11336.700194999999</v>
      </c>
      <c r="D120">
        <v>10955.436523</v>
      </c>
      <c r="E120">
        <v>10908.950194999999</v>
      </c>
      <c r="F120">
        <v>11180.299805000001</v>
      </c>
      <c r="G120">
        <v>11323.400390999999</v>
      </c>
      <c r="H120">
        <v>11336.700194999999</v>
      </c>
      <c r="I120">
        <v>10822.299805000001</v>
      </c>
      <c r="J120">
        <v>11123.627930000001</v>
      </c>
      <c r="L120" t="str">
        <f t="shared" si="11"/>
        <v>05FEB2024:22:00:00</v>
      </c>
      <c r="M120">
        <v>23</v>
      </c>
      <c r="N120">
        <f t="shared" si="12"/>
        <v>35.86425699999927</v>
      </c>
      <c r="O120" t="str">
        <f t="shared" si="13"/>
        <v/>
      </c>
      <c r="P120">
        <f t="shared" si="14"/>
        <v>35.86425699999927</v>
      </c>
      <c r="Q120" t="str">
        <f t="shared" si="15"/>
        <v/>
      </c>
      <c r="R120">
        <f t="shared" si="16"/>
        <v>1</v>
      </c>
      <c r="S120">
        <f t="shared" si="17"/>
        <v>0.31735932807769313</v>
      </c>
    </row>
    <row r="121" spans="1:19" x14ac:dyDescent="0.3">
      <c r="A121" t="s">
        <v>145</v>
      </c>
      <c r="B121">
        <v>10782.326171999999</v>
      </c>
      <c r="C121">
        <v>10873.5</v>
      </c>
      <c r="D121">
        <v>10525.518555000001</v>
      </c>
      <c r="E121">
        <v>10563.907227</v>
      </c>
      <c r="F121">
        <v>10766.400390999999</v>
      </c>
      <c r="G121">
        <v>10884.599609000001</v>
      </c>
      <c r="H121">
        <v>10873.5</v>
      </c>
      <c r="I121">
        <v>10413.799805000001</v>
      </c>
      <c r="J121">
        <v>10692.763671999999</v>
      </c>
      <c r="L121" t="str">
        <f t="shared" si="11"/>
        <v>05FEB2024:23:00:00</v>
      </c>
      <c r="M121">
        <v>24</v>
      </c>
      <c r="N121">
        <f t="shared" si="12"/>
        <v>91.173828000000867</v>
      </c>
      <c r="O121" t="str">
        <f t="shared" si="13"/>
        <v/>
      </c>
      <c r="P121">
        <f t="shared" si="14"/>
        <v>91.173828000000867</v>
      </c>
      <c r="Q121" t="str">
        <f t="shared" si="15"/>
        <v/>
      </c>
      <c r="R121">
        <f t="shared" si="16"/>
        <v>1</v>
      </c>
      <c r="S121">
        <f t="shared" si="17"/>
        <v>0.84558588328337636</v>
      </c>
    </row>
    <row r="122" spans="1:19" x14ac:dyDescent="0.3">
      <c r="A122" t="s">
        <v>146</v>
      </c>
      <c r="B122">
        <v>10329.573242</v>
      </c>
      <c r="C122">
        <v>10403.599609000001</v>
      </c>
      <c r="D122">
        <v>10116.750977</v>
      </c>
      <c r="E122">
        <v>10181.679688</v>
      </c>
      <c r="F122">
        <v>10341.700194999999</v>
      </c>
      <c r="G122">
        <v>10440.700194999999</v>
      </c>
      <c r="H122">
        <v>10403.599609000001</v>
      </c>
      <c r="I122">
        <v>9995.8701172000001</v>
      </c>
      <c r="J122">
        <v>10259.724609000001</v>
      </c>
      <c r="L122" t="str">
        <f t="shared" si="11"/>
        <v>06FEB2024:00:00:00</v>
      </c>
      <c r="M122">
        <v>1</v>
      </c>
      <c r="N122">
        <f t="shared" si="12"/>
        <v>74.026367000000391</v>
      </c>
      <c r="O122" t="str">
        <f t="shared" si="13"/>
        <v/>
      </c>
      <c r="P122">
        <f t="shared" si="14"/>
        <v>74.026367000000391</v>
      </c>
      <c r="Q122" t="str">
        <f t="shared" si="15"/>
        <v/>
      </c>
      <c r="R122">
        <f t="shared" si="16"/>
        <v>1</v>
      </c>
      <c r="S122">
        <f t="shared" si="17"/>
        <v>0.71664496940695965</v>
      </c>
    </row>
    <row r="123" spans="1:19" x14ac:dyDescent="0.3">
      <c r="A123" t="s">
        <v>147</v>
      </c>
      <c r="B123">
        <v>10014.941406</v>
      </c>
      <c r="C123">
        <v>9935.8701172000001</v>
      </c>
      <c r="D123">
        <v>9739.5458983999997</v>
      </c>
      <c r="E123">
        <v>9835.5292969000002</v>
      </c>
      <c r="F123">
        <v>9852.3095702999999</v>
      </c>
      <c r="G123">
        <v>9935.8701172000001</v>
      </c>
      <c r="H123">
        <v>10142.099609000001</v>
      </c>
      <c r="I123">
        <v>9587.1103516000003</v>
      </c>
      <c r="J123">
        <v>9851.3867188000004</v>
      </c>
      <c r="L123" t="str">
        <f t="shared" si="11"/>
        <v>06FEB2024:01:00:00</v>
      </c>
      <c r="M123">
        <v>2</v>
      </c>
      <c r="N123">
        <f t="shared" si="12"/>
        <v>-79.07128879999982</v>
      </c>
      <c r="O123">
        <f t="shared" si="13"/>
        <v>-79.07128879999982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0.7895332143693603</v>
      </c>
    </row>
    <row r="124" spans="1:19" x14ac:dyDescent="0.3">
      <c r="A124" t="s">
        <v>148</v>
      </c>
      <c r="B124">
        <v>9899.5429688000004</v>
      </c>
      <c r="C124">
        <v>9727.3398438000004</v>
      </c>
      <c r="D124">
        <v>9595.1337891000003</v>
      </c>
      <c r="E124">
        <v>9637.1826172000001</v>
      </c>
      <c r="F124">
        <v>9674.7402344000002</v>
      </c>
      <c r="G124">
        <v>9727.3398438000004</v>
      </c>
      <c r="H124">
        <v>9887.6601563000004</v>
      </c>
      <c r="I124">
        <v>9373.2402344000002</v>
      </c>
      <c r="J124">
        <v>9651.6230469000002</v>
      </c>
      <c r="L124" t="str">
        <f t="shared" si="11"/>
        <v>06FEB2024:02:00:00</v>
      </c>
      <c r="M124">
        <v>3</v>
      </c>
      <c r="N124">
        <f t="shared" si="12"/>
        <v>-172.203125</v>
      </c>
      <c r="O124">
        <f t="shared" si="13"/>
        <v>-172.203125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1.7395058089320465</v>
      </c>
    </row>
    <row r="125" spans="1:19" x14ac:dyDescent="0.3">
      <c r="A125" t="s">
        <v>149</v>
      </c>
      <c r="B125">
        <v>9847.2929688000004</v>
      </c>
      <c r="C125">
        <v>9663.6298827999999</v>
      </c>
      <c r="D125">
        <v>9582.4521483999997</v>
      </c>
      <c r="E125">
        <v>9703.7578125</v>
      </c>
      <c r="F125">
        <v>9619.5498047000001</v>
      </c>
      <c r="G125">
        <v>9663.6298827999999</v>
      </c>
      <c r="H125">
        <v>9769.6103516000003</v>
      </c>
      <c r="I125">
        <v>9298.2900391000003</v>
      </c>
      <c r="J125">
        <v>9586.7070313000004</v>
      </c>
      <c r="L125" t="str">
        <f t="shared" si="11"/>
        <v>06FEB2024:03:00:00</v>
      </c>
      <c r="M125">
        <v>4</v>
      </c>
      <c r="N125">
        <f t="shared" si="12"/>
        <v>-183.66308600000048</v>
      </c>
      <c r="O125">
        <f t="shared" si="13"/>
        <v>-183.66308600000048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1.8651124383311795</v>
      </c>
    </row>
    <row r="126" spans="1:19" x14ac:dyDescent="0.3">
      <c r="A126" t="s">
        <v>150</v>
      </c>
      <c r="B126">
        <v>9888.4755858999997</v>
      </c>
      <c r="C126">
        <v>9767.3300780999998</v>
      </c>
      <c r="D126">
        <v>9670.8007813000004</v>
      </c>
      <c r="E126">
        <v>9817.5019530999998</v>
      </c>
      <c r="F126">
        <v>9729.3203125</v>
      </c>
      <c r="G126">
        <v>9767.3300780999998</v>
      </c>
      <c r="H126">
        <v>9855.4296875</v>
      </c>
      <c r="I126">
        <v>9377.5195313000004</v>
      </c>
      <c r="J126">
        <v>9680.0800780999998</v>
      </c>
      <c r="L126" t="str">
        <f t="shared" si="11"/>
        <v>06FEB2024:04:00:00</v>
      </c>
      <c r="M126">
        <v>5</v>
      </c>
      <c r="N126">
        <f t="shared" si="12"/>
        <v>-121.1455077999999</v>
      </c>
      <c r="O126">
        <f t="shared" si="13"/>
        <v>-121.1455077999999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1.2251181362346848</v>
      </c>
    </row>
    <row r="127" spans="1:19" x14ac:dyDescent="0.3">
      <c r="A127" t="s">
        <v>151</v>
      </c>
      <c r="B127">
        <v>10151.845703000001</v>
      </c>
      <c r="C127">
        <v>10116.099609000001</v>
      </c>
      <c r="D127">
        <v>9920.4794922000001</v>
      </c>
      <c r="E127">
        <v>10157.762694999999</v>
      </c>
      <c r="F127">
        <v>10053.400390999999</v>
      </c>
      <c r="G127">
        <v>10116.099609000001</v>
      </c>
      <c r="H127">
        <v>10171.799805000001</v>
      </c>
      <c r="I127">
        <v>9680.9101563000004</v>
      </c>
      <c r="J127">
        <v>9988.5380858999997</v>
      </c>
      <c r="L127" t="str">
        <f t="shared" si="11"/>
        <v>06FEB2024:05:00:00</v>
      </c>
      <c r="M127">
        <v>6</v>
      </c>
      <c r="N127">
        <f t="shared" si="12"/>
        <v>-35.746094000000085</v>
      </c>
      <c r="O127">
        <f t="shared" si="13"/>
        <v>-35.746094000000085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0.35211423662040742</v>
      </c>
    </row>
    <row r="128" spans="1:19" x14ac:dyDescent="0.3">
      <c r="A128" t="s">
        <v>152</v>
      </c>
      <c r="B128">
        <v>10800.294921999999</v>
      </c>
      <c r="C128">
        <v>10888.799805000001</v>
      </c>
      <c r="D128">
        <v>10545.740234000001</v>
      </c>
      <c r="E128">
        <v>10829.375</v>
      </c>
      <c r="F128">
        <v>10731.900390999999</v>
      </c>
      <c r="G128">
        <v>10888.799805000001</v>
      </c>
      <c r="H128">
        <v>10892.799805000001</v>
      </c>
      <c r="I128">
        <v>10383.900390999999</v>
      </c>
      <c r="J128">
        <v>10688.627930000001</v>
      </c>
      <c r="L128" t="str">
        <f t="shared" si="11"/>
        <v>06FEB2024:06:00:00</v>
      </c>
      <c r="M128">
        <v>7</v>
      </c>
      <c r="N128">
        <f t="shared" si="12"/>
        <v>88.504883000001428</v>
      </c>
      <c r="O128" t="str">
        <f t="shared" si="13"/>
        <v/>
      </c>
      <c r="P128">
        <f t="shared" si="14"/>
        <v>88.504883000001428</v>
      </c>
      <c r="Q128" t="str">
        <f t="shared" si="15"/>
        <v/>
      </c>
      <c r="R128">
        <f t="shared" si="16"/>
        <v>1</v>
      </c>
      <c r="S128">
        <f t="shared" si="17"/>
        <v>0.81946727972880296</v>
      </c>
    </row>
    <row r="129" spans="1:19" x14ac:dyDescent="0.3">
      <c r="A129" t="s">
        <v>153</v>
      </c>
      <c r="B129">
        <v>11691.142578000001</v>
      </c>
      <c r="C129">
        <v>11935.200194999999</v>
      </c>
      <c r="D129">
        <v>11287.089844</v>
      </c>
      <c r="E129">
        <v>11658.153319999999</v>
      </c>
      <c r="F129">
        <v>11634.5</v>
      </c>
      <c r="G129">
        <v>11935.200194999999</v>
      </c>
      <c r="H129">
        <v>11874.299805000001</v>
      </c>
      <c r="I129">
        <v>11348.200194999999</v>
      </c>
      <c r="J129">
        <v>11615.859375</v>
      </c>
      <c r="L129" t="str">
        <f t="shared" si="11"/>
        <v>06FEB2024:07:00:00</v>
      </c>
      <c r="M129">
        <v>8</v>
      </c>
      <c r="N129">
        <f t="shared" si="12"/>
        <v>244.05761699999857</v>
      </c>
      <c r="O129" t="str">
        <f t="shared" si="13"/>
        <v/>
      </c>
      <c r="P129">
        <f t="shared" si="14"/>
        <v>244.05761699999857</v>
      </c>
      <c r="Q129" t="str">
        <f t="shared" si="15"/>
        <v/>
      </c>
      <c r="R129">
        <f t="shared" si="16"/>
        <v>1</v>
      </c>
      <c r="S129">
        <f t="shared" si="17"/>
        <v>2.0875429015745475</v>
      </c>
    </row>
    <row r="130" spans="1:19" x14ac:dyDescent="0.3">
      <c r="A130" t="s">
        <v>154</v>
      </c>
      <c r="B130">
        <v>11978.030273</v>
      </c>
      <c r="C130">
        <v>12359.599609000001</v>
      </c>
      <c r="D130">
        <v>11689.130859000001</v>
      </c>
      <c r="E130">
        <v>12034.21875</v>
      </c>
      <c r="F130">
        <v>12000</v>
      </c>
      <c r="G130">
        <v>12359.599609000001</v>
      </c>
      <c r="H130">
        <v>12261.200194999999</v>
      </c>
      <c r="I130">
        <v>11755.799805000001</v>
      </c>
      <c r="J130">
        <v>12013.146484000001</v>
      </c>
      <c r="L130" t="str">
        <f t="shared" si="11"/>
        <v>06FEB2024:08:00:00</v>
      </c>
      <c r="M130">
        <v>9</v>
      </c>
      <c r="N130">
        <f t="shared" si="12"/>
        <v>381.56933600000048</v>
      </c>
      <c r="O130" t="str">
        <f t="shared" si="13"/>
        <v/>
      </c>
      <c r="P130">
        <f t="shared" si="14"/>
        <v>381.56933600000048</v>
      </c>
      <c r="Q130" t="str">
        <f t="shared" si="15"/>
        <v/>
      </c>
      <c r="R130">
        <f t="shared" si="16"/>
        <v>1</v>
      </c>
      <c r="S130">
        <f t="shared" si="17"/>
        <v>3.1855766541190511</v>
      </c>
    </row>
    <row r="131" spans="1:19" x14ac:dyDescent="0.3">
      <c r="A131" t="s">
        <v>155</v>
      </c>
      <c r="B131">
        <v>11851.712890999999</v>
      </c>
      <c r="C131">
        <v>12287.5</v>
      </c>
      <c r="D131">
        <v>11718.463867</v>
      </c>
      <c r="E131">
        <v>12060.854492</v>
      </c>
      <c r="F131">
        <v>11919.400390999999</v>
      </c>
      <c r="G131">
        <v>12287.5</v>
      </c>
      <c r="H131">
        <v>12181.700194999999</v>
      </c>
      <c r="I131">
        <v>11747.299805000001</v>
      </c>
      <c r="J131">
        <v>11970.873046999999</v>
      </c>
      <c r="L131" t="str">
        <f t="shared" ref="L131:L194" si="18">A131</f>
        <v>06FEB2024:09:00:00</v>
      </c>
      <c r="M131">
        <v>10</v>
      </c>
      <c r="N131">
        <f t="shared" ref="N131:N194" si="19">C131-B131</f>
        <v>435.78710900000078</v>
      </c>
      <c r="O131" t="str">
        <f t="shared" ref="O131:O194" si="20">IF(N131&lt;0,N131,"")</f>
        <v/>
      </c>
      <c r="P131">
        <f t="shared" ref="P131:P194" si="21">IF(N131&gt;0,N131,"")</f>
        <v>435.78710900000078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3.6769968443205419</v>
      </c>
    </row>
    <row r="132" spans="1:19" x14ac:dyDescent="0.3">
      <c r="A132" t="s">
        <v>156</v>
      </c>
      <c r="B132">
        <v>11663.407227</v>
      </c>
      <c r="C132">
        <v>12063.799805000001</v>
      </c>
      <c r="D132">
        <v>11640.998046999999</v>
      </c>
      <c r="E132">
        <v>11866.623046999999</v>
      </c>
      <c r="F132">
        <v>11660.299805000001</v>
      </c>
      <c r="G132">
        <v>12063.799805000001</v>
      </c>
      <c r="H132">
        <v>11960.5</v>
      </c>
      <c r="I132">
        <v>11642</v>
      </c>
      <c r="J132">
        <v>11793.519531</v>
      </c>
      <c r="L132" t="str">
        <f t="shared" si="18"/>
        <v>06FEB2024:10:00:00</v>
      </c>
      <c r="M132">
        <v>11</v>
      </c>
      <c r="N132">
        <f t="shared" si="19"/>
        <v>400.39257800000087</v>
      </c>
      <c r="O132" t="str">
        <f t="shared" si="20"/>
        <v/>
      </c>
      <c r="P132">
        <f t="shared" si="21"/>
        <v>400.39257800000087</v>
      </c>
      <c r="Q132" t="str">
        <f t="shared" si="22"/>
        <v/>
      </c>
      <c r="R132">
        <f t="shared" si="23"/>
        <v>1</v>
      </c>
      <c r="S132">
        <f t="shared" si="24"/>
        <v>3.4328954670563085</v>
      </c>
    </row>
    <row r="133" spans="1:19" x14ac:dyDescent="0.3">
      <c r="A133" t="s">
        <v>157</v>
      </c>
      <c r="B133">
        <v>11420.004883</v>
      </c>
      <c r="C133">
        <v>11826.200194999999</v>
      </c>
      <c r="D133">
        <v>11526.883789</v>
      </c>
      <c r="E133">
        <v>11619.094727</v>
      </c>
      <c r="F133">
        <v>11382.599609000001</v>
      </c>
      <c r="G133">
        <v>11826.200194999999</v>
      </c>
      <c r="H133">
        <v>11737.5</v>
      </c>
      <c r="I133">
        <v>11519</v>
      </c>
      <c r="J133">
        <v>11598.436523</v>
      </c>
      <c r="L133" t="str">
        <f t="shared" si="18"/>
        <v>06FEB2024:11:00:00</v>
      </c>
      <c r="M133">
        <v>12</v>
      </c>
      <c r="N133">
        <f t="shared" si="19"/>
        <v>406.19531199999983</v>
      </c>
      <c r="O133" t="str">
        <f t="shared" si="20"/>
        <v/>
      </c>
      <c r="P133">
        <f t="shared" si="21"/>
        <v>406.19531199999983</v>
      </c>
      <c r="Q133" t="str">
        <f t="shared" si="22"/>
        <v/>
      </c>
      <c r="R133">
        <f t="shared" si="23"/>
        <v>1</v>
      </c>
      <c r="S133">
        <f t="shared" si="24"/>
        <v>3.5568751166181078</v>
      </c>
    </row>
    <row r="134" spans="1:19" x14ac:dyDescent="0.3">
      <c r="A134" t="s">
        <v>158</v>
      </c>
      <c r="B134">
        <v>11251.387694999999</v>
      </c>
      <c r="C134">
        <v>11598.5</v>
      </c>
      <c r="D134">
        <v>11299.394531</v>
      </c>
      <c r="E134">
        <v>11352.827148</v>
      </c>
      <c r="F134">
        <v>11137.599609000001</v>
      </c>
      <c r="G134">
        <v>11598.5</v>
      </c>
      <c r="H134">
        <v>11537.799805000001</v>
      </c>
      <c r="I134">
        <v>11393.900390999999</v>
      </c>
      <c r="J134">
        <v>11393.438477</v>
      </c>
      <c r="L134" t="str">
        <f t="shared" si="18"/>
        <v>06FEB2024:12:00:00</v>
      </c>
      <c r="M134">
        <v>13</v>
      </c>
      <c r="N134">
        <f t="shared" si="19"/>
        <v>347.11230500000056</v>
      </c>
      <c r="O134" t="str">
        <f t="shared" si="20"/>
        <v/>
      </c>
      <c r="P134">
        <f t="shared" si="21"/>
        <v>347.11230500000056</v>
      </c>
      <c r="Q134" t="str">
        <f t="shared" si="22"/>
        <v/>
      </c>
      <c r="R134">
        <f t="shared" si="23"/>
        <v>1</v>
      </c>
      <c r="S134">
        <f t="shared" si="24"/>
        <v>3.0850621666361535</v>
      </c>
    </row>
    <row r="135" spans="1:19" x14ac:dyDescent="0.3">
      <c r="A135" t="s">
        <v>159</v>
      </c>
      <c r="B135">
        <v>11148.282227</v>
      </c>
      <c r="C135">
        <v>11407.599609000001</v>
      </c>
      <c r="D135">
        <v>11027.231444999999</v>
      </c>
      <c r="E135">
        <v>11149.716796999999</v>
      </c>
      <c r="F135">
        <v>10916.799805000001</v>
      </c>
      <c r="G135">
        <v>11407.599609000001</v>
      </c>
      <c r="H135">
        <v>11367.200194999999</v>
      </c>
      <c r="I135">
        <v>11264.799805000001</v>
      </c>
      <c r="J135">
        <v>11196.726563</v>
      </c>
      <c r="L135" t="str">
        <f t="shared" si="18"/>
        <v>06FEB2024:13:00:00</v>
      </c>
      <c r="M135">
        <v>14</v>
      </c>
      <c r="N135">
        <f t="shared" si="19"/>
        <v>259.31738200000109</v>
      </c>
      <c r="O135" t="str">
        <f t="shared" si="20"/>
        <v/>
      </c>
      <c r="P135">
        <f t="shared" si="21"/>
        <v>259.31738200000109</v>
      </c>
      <c r="Q135" t="str">
        <f t="shared" si="22"/>
        <v/>
      </c>
      <c r="R135">
        <f t="shared" si="23"/>
        <v>1</v>
      </c>
      <c r="S135">
        <f t="shared" si="24"/>
        <v>2.3260747864093436</v>
      </c>
    </row>
    <row r="136" spans="1:19" x14ac:dyDescent="0.3">
      <c r="A136" t="s">
        <v>160</v>
      </c>
      <c r="B136">
        <v>11204.683594</v>
      </c>
      <c r="C136">
        <v>11396.200194999999</v>
      </c>
      <c r="D136">
        <v>10802.418944999999</v>
      </c>
      <c r="E136">
        <v>11082.454102</v>
      </c>
      <c r="F136">
        <v>10833.799805000001</v>
      </c>
      <c r="G136">
        <v>11396.200194999999</v>
      </c>
      <c r="H136">
        <v>11355.599609000001</v>
      </c>
      <c r="I136">
        <v>11268.299805000001</v>
      </c>
      <c r="J136">
        <v>11131.264648</v>
      </c>
      <c r="L136" t="str">
        <f t="shared" si="18"/>
        <v>06FEB2024:14:00:00</v>
      </c>
      <c r="M136">
        <v>15</v>
      </c>
      <c r="N136">
        <f t="shared" si="19"/>
        <v>191.51660099999935</v>
      </c>
      <c r="O136" t="str">
        <f t="shared" si="20"/>
        <v/>
      </c>
      <c r="P136">
        <f t="shared" si="21"/>
        <v>191.51660099999935</v>
      </c>
      <c r="Q136" t="str">
        <f t="shared" si="22"/>
        <v/>
      </c>
      <c r="R136">
        <f t="shared" si="23"/>
        <v>1</v>
      </c>
      <c r="S136">
        <f t="shared" si="24"/>
        <v>1.7092548789378992</v>
      </c>
    </row>
    <row r="137" spans="1:19" x14ac:dyDescent="0.3">
      <c r="A137" t="s">
        <v>161</v>
      </c>
      <c r="B137">
        <v>11184.783203000001</v>
      </c>
      <c r="C137">
        <v>11414.5</v>
      </c>
      <c r="D137">
        <v>10609.630859000001</v>
      </c>
      <c r="E137">
        <v>11003.993164</v>
      </c>
      <c r="F137">
        <v>10791.099609000001</v>
      </c>
      <c r="G137">
        <v>11414.5</v>
      </c>
      <c r="H137">
        <v>11356.700194999999</v>
      </c>
      <c r="I137">
        <v>11300.900390999999</v>
      </c>
      <c r="J137">
        <v>11094.566406</v>
      </c>
      <c r="L137" t="str">
        <f t="shared" si="18"/>
        <v>06FEB2024:15:00:00</v>
      </c>
      <c r="M137">
        <v>16</v>
      </c>
      <c r="N137">
        <f t="shared" si="19"/>
        <v>229.71679699999913</v>
      </c>
      <c r="O137" t="str">
        <f t="shared" si="20"/>
        <v/>
      </c>
      <c r="P137">
        <f t="shared" si="21"/>
        <v>229.71679699999913</v>
      </c>
      <c r="Q137" t="str">
        <f t="shared" si="22"/>
        <v/>
      </c>
      <c r="R137">
        <f t="shared" si="23"/>
        <v>1</v>
      </c>
      <c r="S137">
        <f t="shared" si="24"/>
        <v>2.0538332556896064</v>
      </c>
    </row>
    <row r="138" spans="1:19" x14ac:dyDescent="0.3">
      <c r="A138" t="s">
        <v>162</v>
      </c>
      <c r="B138">
        <v>11164.866211</v>
      </c>
      <c r="C138">
        <v>11513.200194999999</v>
      </c>
      <c r="D138">
        <v>10628.671875</v>
      </c>
      <c r="E138">
        <v>10982.346680000001</v>
      </c>
      <c r="F138">
        <v>10830.700194999999</v>
      </c>
      <c r="G138">
        <v>11513.200194999999</v>
      </c>
      <c r="H138">
        <v>11426.200194999999</v>
      </c>
      <c r="I138">
        <v>11408.200194999999</v>
      </c>
      <c r="J138">
        <v>11161.394531</v>
      </c>
      <c r="L138" t="str">
        <f t="shared" si="18"/>
        <v>06FEB2024:16:00:00</v>
      </c>
      <c r="M138">
        <v>17</v>
      </c>
      <c r="N138">
        <f t="shared" si="19"/>
        <v>348.33398399999896</v>
      </c>
      <c r="O138" t="str">
        <f t="shared" si="20"/>
        <v/>
      </c>
      <c r="P138">
        <f t="shared" si="21"/>
        <v>348.33398399999896</v>
      </c>
      <c r="Q138" t="str">
        <f t="shared" si="22"/>
        <v/>
      </c>
      <c r="R138">
        <f t="shared" si="23"/>
        <v>1</v>
      </c>
      <c r="S138">
        <f t="shared" si="24"/>
        <v>3.1199118504152668</v>
      </c>
    </row>
    <row r="139" spans="1:19" x14ac:dyDescent="0.3">
      <c r="A139" t="s">
        <v>163</v>
      </c>
      <c r="B139">
        <v>11057.370117</v>
      </c>
      <c r="C139">
        <v>11589.599609000001</v>
      </c>
      <c r="D139">
        <v>10695.358398</v>
      </c>
      <c r="E139">
        <v>10988.746094</v>
      </c>
      <c r="F139">
        <v>10853.700194999999</v>
      </c>
      <c r="G139">
        <v>11589.599609000001</v>
      </c>
      <c r="H139">
        <v>11463.900390999999</v>
      </c>
      <c r="I139">
        <v>11453.099609000001</v>
      </c>
      <c r="J139">
        <v>11211.131836</v>
      </c>
      <c r="L139" t="str">
        <f t="shared" si="18"/>
        <v>06FEB2024:17:00:00</v>
      </c>
      <c r="M139">
        <v>18</v>
      </c>
      <c r="N139">
        <f t="shared" si="19"/>
        <v>532.22949200000039</v>
      </c>
      <c r="O139" t="str">
        <f t="shared" si="20"/>
        <v/>
      </c>
      <c r="P139">
        <f t="shared" si="21"/>
        <v>532.22949200000039</v>
      </c>
      <c r="Q139" t="str">
        <f t="shared" si="22"/>
        <v/>
      </c>
      <c r="R139">
        <f t="shared" si="23"/>
        <v>1</v>
      </c>
      <c r="S139">
        <f t="shared" si="24"/>
        <v>4.813346088340948</v>
      </c>
    </row>
    <row r="140" spans="1:19" x14ac:dyDescent="0.3">
      <c r="A140" t="s">
        <v>164</v>
      </c>
      <c r="B140">
        <v>11091.111328000001</v>
      </c>
      <c r="C140">
        <v>11631.200194999999</v>
      </c>
      <c r="D140">
        <v>10717.733398</v>
      </c>
      <c r="E140">
        <v>11008.483398</v>
      </c>
      <c r="F140">
        <v>10865.400390999999</v>
      </c>
      <c r="G140">
        <v>11631.200194999999</v>
      </c>
      <c r="H140">
        <v>11481.200194999999</v>
      </c>
      <c r="I140">
        <v>11420.200194999999</v>
      </c>
      <c r="J140">
        <v>11223.147461</v>
      </c>
      <c r="L140" t="str">
        <f t="shared" si="18"/>
        <v>06FEB2024:18:00:00</v>
      </c>
      <c r="M140">
        <v>19</v>
      </c>
      <c r="N140">
        <f t="shared" si="19"/>
        <v>540.08886699999857</v>
      </c>
      <c r="O140" t="str">
        <f t="shared" si="20"/>
        <v/>
      </c>
      <c r="P140">
        <f t="shared" si="21"/>
        <v>540.08886699999857</v>
      </c>
      <c r="Q140" t="str">
        <f t="shared" si="22"/>
        <v/>
      </c>
      <c r="R140">
        <f t="shared" si="23"/>
        <v>1</v>
      </c>
      <c r="S140">
        <f t="shared" si="24"/>
        <v>4.8695649248107387</v>
      </c>
    </row>
    <row r="141" spans="1:19" x14ac:dyDescent="0.3">
      <c r="A141" t="s">
        <v>165</v>
      </c>
      <c r="B141">
        <v>11314.854492</v>
      </c>
      <c r="C141">
        <v>11940.799805000001</v>
      </c>
      <c r="D141">
        <v>11051.216796999999</v>
      </c>
      <c r="E141">
        <v>11220.479492</v>
      </c>
      <c r="F141">
        <v>11126</v>
      </c>
      <c r="G141">
        <v>11940.799805000001</v>
      </c>
      <c r="H141">
        <v>11768</v>
      </c>
      <c r="I141">
        <v>11621.099609000001</v>
      </c>
      <c r="J141">
        <v>11501.422852</v>
      </c>
      <c r="L141" t="str">
        <f t="shared" si="18"/>
        <v>06FEB2024:19:00:00</v>
      </c>
      <c r="M141">
        <v>20</v>
      </c>
      <c r="N141">
        <f t="shared" si="19"/>
        <v>625.94531300000017</v>
      </c>
      <c r="O141" t="str">
        <f t="shared" si="20"/>
        <v/>
      </c>
      <c r="P141">
        <f t="shared" si="21"/>
        <v>625.94531300000017</v>
      </c>
      <c r="Q141" t="str">
        <f t="shared" si="22"/>
        <v/>
      </c>
      <c r="R141">
        <f t="shared" si="23"/>
        <v>1</v>
      </c>
      <c r="S141">
        <f t="shared" si="24"/>
        <v>5.5320668369404613</v>
      </c>
    </row>
    <row r="142" spans="1:19" x14ac:dyDescent="0.3">
      <c r="A142" t="s">
        <v>166</v>
      </c>
      <c r="B142">
        <v>11289.959961</v>
      </c>
      <c r="C142">
        <v>12176.799805000001</v>
      </c>
      <c r="D142">
        <v>11179.856444999999</v>
      </c>
      <c r="E142">
        <v>11203.004883</v>
      </c>
      <c r="F142">
        <v>11314</v>
      </c>
      <c r="G142">
        <v>12176.799805000001</v>
      </c>
      <c r="H142">
        <v>11940.900390999999</v>
      </c>
      <c r="I142">
        <v>11760.900390999999</v>
      </c>
      <c r="J142">
        <v>11674.492188</v>
      </c>
      <c r="L142" t="str">
        <f t="shared" si="18"/>
        <v>06FEB2024:20:00:00</v>
      </c>
      <c r="M142">
        <v>21</v>
      </c>
      <c r="N142">
        <f t="shared" si="19"/>
        <v>886.83984400000008</v>
      </c>
      <c r="O142" t="str">
        <f t="shared" si="20"/>
        <v/>
      </c>
      <c r="P142">
        <f t="shared" si="21"/>
        <v>886.83984400000008</v>
      </c>
      <c r="Q142" t="str">
        <f t="shared" si="22"/>
        <v/>
      </c>
      <c r="R142">
        <f t="shared" si="23"/>
        <v>1</v>
      </c>
      <c r="S142">
        <f t="shared" si="24"/>
        <v>7.8551194783993621</v>
      </c>
    </row>
    <row r="143" spans="1:19" x14ac:dyDescent="0.3">
      <c r="A143" t="s">
        <v>167</v>
      </c>
      <c r="B143">
        <v>11136.816406</v>
      </c>
      <c r="C143">
        <v>12159.200194999999</v>
      </c>
      <c r="D143">
        <v>11140.333984000001</v>
      </c>
      <c r="E143">
        <v>11082.610352</v>
      </c>
      <c r="F143">
        <v>11238.299805000001</v>
      </c>
      <c r="G143">
        <v>12159.200194999999</v>
      </c>
      <c r="H143">
        <v>11852.099609000001</v>
      </c>
      <c r="I143">
        <v>11626</v>
      </c>
      <c r="J143">
        <v>11603.186523</v>
      </c>
      <c r="L143" t="str">
        <f t="shared" si="18"/>
        <v>06FEB2024:21:00:00</v>
      </c>
      <c r="M143">
        <v>22</v>
      </c>
      <c r="N143">
        <f t="shared" si="19"/>
        <v>1022.3837889999995</v>
      </c>
      <c r="O143" t="str">
        <f t="shared" si="20"/>
        <v/>
      </c>
      <c r="P143">
        <f t="shared" si="21"/>
        <v>1022.3837889999995</v>
      </c>
      <c r="Q143" t="str">
        <f t="shared" si="22"/>
        <v/>
      </c>
      <c r="R143">
        <f t="shared" si="23"/>
        <v>1</v>
      </c>
      <c r="S143">
        <f t="shared" si="24"/>
        <v>9.1802158869134853</v>
      </c>
    </row>
    <row r="144" spans="1:19" x14ac:dyDescent="0.3">
      <c r="A144" t="s">
        <v>168</v>
      </c>
      <c r="B144">
        <v>10840.996094</v>
      </c>
      <c r="C144">
        <v>11891.400390999999</v>
      </c>
      <c r="D144">
        <v>10909.655273</v>
      </c>
      <c r="E144">
        <v>10843.428711</v>
      </c>
      <c r="F144">
        <v>11020.400390999999</v>
      </c>
      <c r="G144">
        <v>11891.400390999999</v>
      </c>
      <c r="H144">
        <v>11607.099609000001</v>
      </c>
      <c r="I144">
        <v>11343.099609000001</v>
      </c>
      <c r="J144">
        <v>11354.331055000001</v>
      </c>
      <c r="L144" t="str">
        <f t="shared" si="18"/>
        <v>06FEB2024:22:00:00</v>
      </c>
      <c r="M144">
        <v>23</v>
      </c>
      <c r="N144">
        <f t="shared" si="19"/>
        <v>1050.4042969999991</v>
      </c>
      <c r="O144" t="str">
        <f t="shared" si="20"/>
        <v/>
      </c>
      <c r="P144">
        <f t="shared" si="21"/>
        <v>1050.4042969999991</v>
      </c>
      <c r="Q144" t="str">
        <f t="shared" si="22"/>
        <v/>
      </c>
      <c r="R144">
        <f t="shared" si="23"/>
        <v>1</v>
      </c>
      <c r="S144">
        <f t="shared" si="24"/>
        <v>9.6891861955503362</v>
      </c>
    </row>
    <row r="145" spans="1:19" x14ac:dyDescent="0.3">
      <c r="A145" t="s">
        <v>169</v>
      </c>
      <c r="B145">
        <v>10394.644531</v>
      </c>
      <c r="C145">
        <v>11364.299805000001</v>
      </c>
      <c r="D145">
        <v>10463.094727</v>
      </c>
      <c r="E145">
        <v>10466.017578000001</v>
      </c>
      <c r="F145">
        <v>10643.400390999999</v>
      </c>
      <c r="G145">
        <v>11364.299805000001</v>
      </c>
      <c r="H145">
        <v>11158.799805000001</v>
      </c>
      <c r="I145">
        <v>10837.099609000001</v>
      </c>
      <c r="J145">
        <v>10893.338867</v>
      </c>
      <c r="L145" t="str">
        <f t="shared" si="18"/>
        <v>06FEB2024:23:00:00</v>
      </c>
      <c r="M145">
        <v>24</v>
      </c>
      <c r="N145">
        <f t="shared" si="19"/>
        <v>969.65527400000065</v>
      </c>
      <c r="O145" t="str">
        <f t="shared" si="20"/>
        <v/>
      </c>
      <c r="P145">
        <f t="shared" si="21"/>
        <v>969.65527400000065</v>
      </c>
      <c r="Q145" t="str">
        <f t="shared" si="22"/>
        <v/>
      </c>
      <c r="R145">
        <f t="shared" si="23"/>
        <v>1</v>
      </c>
      <c r="S145">
        <f t="shared" si="24"/>
        <v>9.3284120597697484</v>
      </c>
    </row>
    <row r="146" spans="1:19" x14ac:dyDescent="0.3">
      <c r="A146" t="s">
        <v>170</v>
      </c>
      <c r="B146">
        <v>9957.0732422000001</v>
      </c>
      <c r="C146">
        <v>10854.900390999999</v>
      </c>
      <c r="D146">
        <v>10049.780273</v>
      </c>
      <c r="E146">
        <v>10113.833984000001</v>
      </c>
      <c r="F146">
        <v>10285.900390999999</v>
      </c>
      <c r="G146">
        <v>10854.900390999999</v>
      </c>
      <c r="H146">
        <v>10735.099609000001</v>
      </c>
      <c r="I146">
        <v>10350.5</v>
      </c>
      <c r="J146">
        <v>10455.236328000001</v>
      </c>
      <c r="L146" t="str">
        <f t="shared" si="18"/>
        <v>07FEB2024:00:00:00</v>
      </c>
      <c r="M146">
        <v>1</v>
      </c>
      <c r="N146">
        <f t="shared" si="19"/>
        <v>897.82714879999912</v>
      </c>
      <c r="O146" t="str">
        <f t="shared" si="20"/>
        <v/>
      </c>
      <c r="P146">
        <f t="shared" si="21"/>
        <v>897.82714879999912</v>
      </c>
      <c r="Q146" t="str">
        <f t="shared" si="22"/>
        <v/>
      </c>
      <c r="R146">
        <f t="shared" si="23"/>
        <v>1</v>
      </c>
      <c r="S146">
        <f t="shared" si="24"/>
        <v>9.0169784530140262</v>
      </c>
    </row>
    <row r="147" spans="1:19" x14ac:dyDescent="0.3">
      <c r="A147" t="s">
        <v>171</v>
      </c>
      <c r="B147">
        <v>9681.3710938000004</v>
      </c>
      <c r="C147">
        <v>9989.0800780999998</v>
      </c>
      <c r="D147">
        <v>9735.5302733999997</v>
      </c>
      <c r="E147">
        <v>9858.0302733999997</v>
      </c>
      <c r="F147">
        <v>9989.0800780999998</v>
      </c>
      <c r="G147">
        <v>9983.2001952999999</v>
      </c>
      <c r="H147">
        <v>10358.599609000001</v>
      </c>
      <c r="I147">
        <v>9805.6201172000001</v>
      </c>
      <c r="J147">
        <v>9974.40625</v>
      </c>
      <c r="L147" t="str">
        <f t="shared" si="18"/>
        <v>07FEB2024:01:00:00</v>
      </c>
      <c r="M147">
        <v>2</v>
      </c>
      <c r="N147">
        <f t="shared" si="19"/>
        <v>307.70898429999943</v>
      </c>
      <c r="O147" t="str">
        <f t="shared" si="20"/>
        <v/>
      </c>
      <c r="P147">
        <f t="shared" si="21"/>
        <v>307.70898429999943</v>
      </c>
      <c r="Q147" t="str">
        <f t="shared" si="22"/>
        <v/>
      </c>
      <c r="R147">
        <f t="shared" si="23"/>
        <v>1</v>
      </c>
      <c r="S147">
        <f t="shared" si="24"/>
        <v>3.1783616320322423</v>
      </c>
    </row>
    <row r="148" spans="1:19" x14ac:dyDescent="0.3">
      <c r="A148" t="s">
        <v>172</v>
      </c>
      <c r="B148">
        <v>9538.0566405999998</v>
      </c>
      <c r="C148">
        <v>9808.9599608999997</v>
      </c>
      <c r="D148">
        <v>9623.2304688000004</v>
      </c>
      <c r="E148">
        <v>9730.5986327999999</v>
      </c>
      <c r="F148">
        <v>9808.9599608999997</v>
      </c>
      <c r="G148">
        <v>9801.2695313000004</v>
      </c>
      <c r="H148">
        <v>10129.700194999999</v>
      </c>
      <c r="I148">
        <v>9600.3896483999997</v>
      </c>
      <c r="J148">
        <v>9792.7099608999997</v>
      </c>
      <c r="L148" t="str">
        <f t="shared" si="18"/>
        <v>07FEB2024:02:00:00</v>
      </c>
      <c r="M148">
        <v>3</v>
      </c>
      <c r="N148">
        <f t="shared" si="19"/>
        <v>270.9033202999999</v>
      </c>
      <c r="O148" t="str">
        <f t="shared" si="20"/>
        <v/>
      </c>
      <c r="P148">
        <f t="shared" si="21"/>
        <v>270.9033202999999</v>
      </c>
      <c r="Q148" t="str">
        <f t="shared" si="22"/>
        <v/>
      </c>
      <c r="R148">
        <f t="shared" si="23"/>
        <v>1</v>
      </c>
      <c r="S148">
        <f t="shared" si="24"/>
        <v>2.8402360198498307</v>
      </c>
    </row>
    <row r="149" spans="1:19" x14ac:dyDescent="0.3">
      <c r="A149" t="s">
        <v>173</v>
      </c>
      <c r="B149">
        <v>9547.046875</v>
      </c>
      <c r="C149">
        <v>9781.2304688000004</v>
      </c>
      <c r="D149">
        <v>9599.5351563000004</v>
      </c>
      <c r="E149">
        <v>9784.9404297000001</v>
      </c>
      <c r="F149">
        <v>9781.2304688000004</v>
      </c>
      <c r="G149">
        <v>9762.4101563000004</v>
      </c>
      <c r="H149">
        <v>10029.599609000001</v>
      </c>
      <c r="I149">
        <v>9506.5996094000002</v>
      </c>
      <c r="J149">
        <v>9735.875</v>
      </c>
      <c r="L149" t="str">
        <f t="shared" si="18"/>
        <v>07FEB2024:03:00:00</v>
      </c>
      <c r="M149">
        <v>4</v>
      </c>
      <c r="N149">
        <f t="shared" si="19"/>
        <v>234.18359380000038</v>
      </c>
      <c r="O149" t="str">
        <f t="shared" si="20"/>
        <v/>
      </c>
      <c r="P149">
        <f t="shared" si="21"/>
        <v>234.18359380000038</v>
      </c>
      <c r="Q149" t="str">
        <f t="shared" si="22"/>
        <v/>
      </c>
      <c r="R149">
        <f t="shared" si="23"/>
        <v>1</v>
      </c>
      <c r="S149">
        <f t="shared" si="24"/>
        <v>2.4529427462353417</v>
      </c>
    </row>
    <row r="150" spans="1:19" x14ac:dyDescent="0.3">
      <c r="A150" t="s">
        <v>174</v>
      </c>
      <c r="B150">
        <v>9643.9482422000001</v>
      </c>
      <c r="C150">
        <v>9879.5400391000003</v>
      </c>
      <c r="D150">
        <v>9677.6445313000004</v>
      </c>
      <c r="E150">
        <v>9996.3701172000001</v>
      </c>
      <c r="F150">
        <v>9879.5400391000003</v>
      </c>
      <c r="G150">
        <v>9832.2001952999999</v>
      </c>
      <c r="H150">
        <v>10082</v>
      </c>
      <c r="I150">
        <v>9540.3095702999999</v>
      </c>
      <c r="J150">
        <v>9802.3388672000001</v>
      </c>
      <c r="L150" t="str">
        <f t="shared" si="18"/>
        <v>07FEB2024:04:00:00</v>
      </c>
      <c r="M150">
        <v>5</v>
      </c>
      <c r="N150">
        <f t="shared" si="19"/>
        <v>235.59179690000019</v>
      </c>
      <c r="O150" t="str">
        <f t="shared" si="20"/>
        <v/>
      </c>
      <c r="P150">
        <f t="shared" si="21"/>
        <v>235.59179690000019</v>
      </c>
      <c r="Q150" t="str">
        <f t="shared" si="22"/>
        <v/>
      </c>
      <c r="R150">
        <f t="shared" si="23"/>
        <v>1</v>
      </c>
      <c r="S150">
        <f t="shared" si="24"/>
        <v>2.4428977736431365</v>
      </c>
    </row>
    <row r="151" spans="1:19" x14ac:dyDescent="0.3">
      <c r="A151" t="s">
        <v>175</v>
      </c>
      <c r="B151">
        <v>9942.7080077999999</v>
      </c>
      <c r="C151">
        <v>10186.900390999999</v>
      </c>
      <c r="D151">
        <v>9906.0302733999997</v>
      </c>
      <c r="E151">
        <v>10366.854492</v>
      </c>
      <c r="F151">
        <v>10186.900390999999</v>
      </c>
      <c r="G151">
        <v>10138.400390999999</v>
      </c>
      <c r="H151">
        <v>10354.599609000001</v>
      </c>
      <c r="I151">
        <v>9810.8203125</v>
      </c>
      <c r="J151">
        <v>10079.349609000001</v>
      </c>
      <c r="L151" t="str">
        <f t="shared" si="18"/>
        <v>07FEB2024:05:00:00</v>
      </c>
      <c r="M151">
        <v>6</v>
      </c>
      <c r="N151">
        <f t="shared" si="19"/>
        <v>244.19238319999931</v>
      </c>
      <c r="O151" t="str">
        <f t="shared" si="20"/>
        <v/>
      </c>
      <c r="P151">
        <f t="shared" si="21"/>
        <v>244.19238319999931</v>
      </c>
      <c r="Q151" t="str">
        <f t="shared" si="22"/>
        <v/>
      </c>
      <c r="R151">
        <f t="shared" si="23"/>
        <v>1</v>
      </c>
      <c r="S151">
        <f t="shared" si="24"/>
        <v>2.4559947150055268</v>
      </c>
    </row>
    <row r="152" spans="1:19" x14ac:dyDescent="0.3">
      <c r="A152" t="s">
        <v>176</v>
      </c>
      <c r="B152">
        <v>10623.732421999999</v>
      </c>
      <c r="C152">
        <v>10951.099609000001</v>
      </c>
      <c r="D152">
        <v>10491.585938</v>
      </c>
      <c r="E152">
        <v>11082.506836</v>
      </c>
      <c r="F152">
        <v>10951.099609000001</v>
      </c>
      <c r="G152">
        <v>10893</v>
      </c>
      <c r="H152">
        <v>11047.200194999999</v>
      </c>
      <c r="I152">
        <v>10486.799805000001</v>
      </c>
      <c r="J152">
        <v>10773.9375</v>
      </c>
      <c r="L152" t="str">
        <f t="shared" si="18"/>
        <v>07FEB2024:06:00:00</v>
      </c>
      <c r="M152">
        <v>7</v>
      </c>
      <c r="N152">
        <f t="shared" si="19"/>
        <v>327.36718700000165</v>
      </c>
      <c r="O152" t="str">
        <f t="shared" si="20"/>
        <v/>
      </c>
      <c r="P152">
        <f t="shared" si="21"/>
        <v>327.36718700000165</v>
      </c>
      <c r="Q152" t="str">
        <f t="shared" si="22"/>
        <v/>
      </c>
      <c r="R152">
        <f t="shared" si="23"/>
        <v>1</v>
      </c>
      <c r="S152">
        <f t="shared" si="24"/>
        <v>3.081470560403782</v>
      </c>
    </row>
    <row r="153" spans="1:19" x14ac:dyDescent="0.3">
      <c r="A153" t="s">
        <v>177</v>
      </c>
      <c r="B153">
        <v>11498.071289</v>
      </c>
      <c r="C153">
        <v>11997</v>
      </c>
      <c r="D153">
        <v>11259.632813</v>
      </c>
      <c r="E153">
        <v>11936.411133</v>
      </c>
      <c r="F153">
        <v>11997</v>
      </c>
      <c r="G153">
        <v>11924.299805000001</v>
      </c>
      <c r="H153">
        <v>12004.099609000001</v>
      </c>
      <c r="I153">
        <v>11431</v>
      </c>
      <c r="J153">
        <v>11723.207031</v>
      </c>
      <c r="L153" t="str">
        <f t="shared" si="18"/>
        <v>07FEB2024:07:00:00</v>
      </c>
      <c r="M153">
        <v>8</v>
      </c>
      <c r="N153">
        <f t="shared" si="19"/>
        <v>498.92871100000048</v>
      </c>
      <c r="O153" t="str">
        <f t="shared" si="20"/>
        <v/>
      </c>
      <c r="P153">
        <f t="shared" si="21"/>
        <v>498.92871100000048</v>
      </c>
      <c r="Q153" t="str">
        <f t="shared" si="22"/>
        <v/>
      </c>
      <c r="R153">
        <f t="shared" si="23"/>
        <v>1</v>
      </c>
      <c r="S153">
        <f t="shared" si="24"/>
        <v>4.3392382814439214</v>
      </c>
    </row>
    <row r="154" spans="1:19" x14ac:dyDescent="0.3">
      <c r="A154" t="s">
        <v>178</v>
      </c>
      <c r="B154">
        <v>11776.628906</v>
      </c>
      <c r="C154">
        <v>12401.400390999999</v>
      </c>
      <c r="D154">
        <v>11603.940430000001</v>
      </c>
      <c r="E154">
        <v>12239.725586</v>
      </c>
      <c r="F154">
        <v>12401.400390999999</v>
      </c>
      <c r="G154">
        <v>12313.299805000001</v>
      </c>
      <c r="H154">
        <v>12371.5</v>
      </c>
      <c r="I154">
        <v>11801.400390999999</v>
      </c>
      <c r="J154">
        <v>12098.308594</v>
      </c>
      <c r="L154" t="str">
        <f t="shared" si="18"/>
        <v>07FEB2024:08:00:00</v>
      </c>
      <c r="M154">
        <v>9</v>
      </c>
      <c r="N154">
        <f t="shared" si="19"/>
        <v>624.7714849999993</v>
      </c>
      <c r="O154" t="str">
        <f t="shared" si="20"/>
        <v/>
      </c>
      <c r="P154">
        <f t="shared" si="21"/>
        <v>624.7714849999993</v>
      </c>
      <c r="Q154" t="str">
        <f t="shared" si="22"/>
        <v/>
      </c>
      <c r="R154">
        <f t="shared" si="23"/>
        <v>1</v>
      </c>
      <c r="S154">
        <f t="shared" si="24"/>
        <v>5.3051810495759817</v>
      </c>
    </row>
    <row r="155" spans="1:19" x14ac:dyDescent="0.3">
      <c r="A155" t="s">
        <v>179</v>
      </c>
      <c r="B155">
        <v>11716.212890999999</v>
      </c>
      <c r="C155">
        <v>12346.700194999999</v>
      </c>
      <c r="D155">
        <v>11624.080078000001</v>
      </c>
      <c r="E155">
        <v>12195.689453000001</v>
      </c>
      <c r="F155">
        <v>12346.700194999999</v>
      </c>
      <c r="G155">
        <v>12254.700194999999</v>
      </c>
      <c r="H155">
        <v>12342.900390999999</v>
      </c>
      <c r="I155">
        <v>11814.799805000001</v>
      </c>
      <c r="J155">
        <v>12076.636719</v>
      </c>
      <c r="L155" t="str">
        <f t="shared" si="18"/>
        <v>07FEB2024:09:00:00</v>
      </c>
      <c r="M155">
        <v>10</v>
      </c>
      <c r="N155">
        <f t="shared" si="19"/>
        <v>630.48730400000022</v>
      </c>
      <c r="O155" t="str">
        <f t="shared" si="20"/>
        <v/>
      </c>
      <c r="P155">
        <f t="shared" si="21"/>
        <v>630.48730400000022</v>
      </c>
      <c r="Q155" t="str">
        <f t="shared" si="22"/>
        <v/>
      </c>
      <c r="R155">
        <f t="shared" si="23"/>
        <v>1</v>
      </c>
      <c r="S155">
        <f t="shared" si="24"/>
        <v>5.3813233838070609</v>
      </c>
    </row>
    <row r="156" spans="1:19" x14ac:dyDescent="0.3">
      <c r="A156" t="s">
        <v>180</v>
      </c>
      <c r="B156">
        <v>11565.40625</v>
      </c>
      <c r="C156">
        <v>12159.799805000001</v>
      </c>
      <c r="D156">
        <v>11517.779296999999</v>
      </c>
      <c r="E156">
        <v>11807.852539</v>
      </c>
      <c r="F156">
        <v>12159.799805000001</v>
      </c>
      <c r="G156">
        <v>12088.099609000001</v>
      </c>
      <c r="H156">
        <v>12186.700194999999</v>
      </c>
      <c r="I156">
        <v>11776</v>
      </c>
      <c r="J156">
        <v>11945.675781</v>
      </c>
      <c r="L156" t="str">
        <f t="shared" si="18"/>
        <v>07FEB2024:10:00:00</v>
      </c>
      <c r="M156">
        <v>11</v>
      </c>
      <c r="N156">
        <f t="shared" si="19"/>
        <v>594.39355500000056</v>
      </c>
      <c r="O156" t="str">
        <f t="shared" si="20"/>
        <v/>
      </c>
      <c r="P156">
        <f t="shared" si="21"/>
        <v>594.39355500000056</v>
      </c>
      <c r="Q156" t="str">
        <f t="shared" si="22"/>
        <v/>
      </c>
      <c r="R156">
        <f t="shared" si="23"/>
        <v>1</v>
      </c>
      <c r="S156">
        <f t="shared" si="24"/>
        <v>5.1394092187639373</v>
      </c>
    </row>
    <row r="157" spans="1:19" x14ac:dyDescent="0.3">
      <c r="A157" t="s">
        <v>181</v>
      </c>
      <c r="B157">
        <v>11474.503906</v>
      </c>
      <c r="C157">
        <v>12003</v>
      </c>
      <c r="D157">
        <v>11422.869140999999</v>
      </c>
      <c r="E157">
        <v>11580.823242</v>
      </c>
      <c r="F157">
        <v>12003</v>
      </c>
      <c r="G157">
        <v>11966.299805000001</v>
      </c>
      <c r="H157">
        <v>11990.700194999999</v>
      </c>
      <c r="I157">
        <v>11746.200194999999</v>
      </c>
      <c r="J157">
        <v>11825.814453000001</v>
      </c>
      <c r="L157" t="str">
        <f t="shared" si="18"/>
        <v>07FEB2024:11:00:00</v>
      </c>
      <c r="M157">
        <v>12</v>
      </c>
      <c r="N157">
        <f t="shared" si="19"/>
        <v>528.49609400000008</v>
      </c>
      <c r="O157" t="str">
        <f t="shared" si="20"/>
        <v/>
      </c>
      <c r="P157">
        <f t="shared" si="21"/>
        <v>528.49609400000008</v>
      </c>
      <c r="Q157" t="str">
        <f t="shared" si="22"/>
        <v/>
      </c>
      <c r="R157">
        <f t="shared" si="23"/>
        <v>1</v>
      </c>
      <c r="S157">
        <f t="shared" si="24"/>
        <v>4.6058295707551276</v>
      </c>
    </row>
    <row r="158" spans="1:19" x14ac:dyDescent="0.3">
      <c r="A158" t="s">
        <v>182</v>
      </c>
      <c r="B158">
        <v>11350.777344</v>
      </c>
      <c r="C158">
        <v>11870</v>
      </c>
      <c r="D158">
        <v>11272.479492</v>
      </c>
      <c r="E158">
        <v>11366.765625</v>
      </c>
      <c r="F158">
        <v>11870</v>
      </c>
      <c r="G158">
        <v>11865.900390999999</v>
      </c>
      <c r="H158">
        <v>11814.400390999999</v>
      </c>
      <c r="I158">
        <v>11689.900390999999</v>
      </c>
      <c r="J158">
        <v>11702.537109000001</v>
      </c>
      <c r="L158" t="str">
        <f t="shared" si="18"/>
        <v>07FEB2024:12:00:00</v>
      </c>
      <c r="M158">
        <v>13</v>
      </c>
      <c r="N158">
        <f t="shared" si="19"/>
        <v>519.22265599999992</v>
      </c>
      <c r="O158" t="str">
        <f t="shared" si="20"/>
        <v/>
      </c>
      <c r="P158">
        <f t="shared" si="21"/>
        <v>519.22265599999992</v>
      </c>
      <c r="Q158" t="str">
        <f t="shared" si="22"/>
        <v/>
      </c>
      <c r="R158">
        <f t="shared" si="23"/>
        <v>1</v>
      </c>
      <c r="S158">
        <f t="shared" si="24"/>
        <v>4.574335662345276</v>
      </c>
    </row>
    <row r="159" spans="1:19" x14ac:dyDescent="0.3">
      <c r="A159" t="s">
        <v>183</v>
      </c>
      <c r="B159">
        <v>11331.689453000001</v>
      </c>
      <c r="C159">
        <v>11791.400390999999</v>
      </c>
      <c r="D159">
        <v>11148.125977</v>
      </c>
      <c r="E159">
        <v>11209.778319999999</v>
      </c>
      <c r="F159">
        <v>11791.400390999999</v>
      </c>
      <c r="G159">
        <v>11821.900390999999</v>
      </c>
      <c r="H159">
        <v>11689.799805000001</v>
      </c>
      <c r="I159">
        <v>11636.299805000001</v>
      </c>
      <c r="J159">
        <v>11617.504883</v>
      </c>
      <c r="L159" t="str">
        <f t="shared" si="18"/>
        <v>07FEB2024:13:00:00</v>
      </c>
      <c r="M159">
        <v>14</v>
      </c>
      <c r="N159">
        <f t="shared" si="19"/>
        <v>459.71093799999835</v>
      </c>
      <c r="O159" t="str">
        <f t="shared" si="20"/>
        <v/>
      </c>
      <c r="P159">
        <f t="shared" si="21"/>
        <v>459.71093799999835</v>
      </c>
      <c r="Q159" t="str">
        <f t="shared" si="22"/>
        <v/>
      </c>
      <c r="R159">
        <f t="shared" si="23"/>
        <v>1</v>
      </c>
      <c r="S159">
        <f t="shared" si="24"/>
        <v>4.056861423062494</v>
      </c>
    </row>
    <row r="160" spans="1:19" x14ac:dyDescent="0.3">
      <c r="A160" t="s">
        <v>184</v>
      </c>
      <c r="B160">
        <v>11358.517578000001</v>
      </c>
      <c r="C160">
        <v>11858.200194999999</v>
      </c>
      <c r="D160">
        <v>11270.398438</v>
      </c>
      <c r="E160">
        <v>11256.206055000001</v>
      </c>
      <c r="F160">
        <v>11858.200194999999</v>
      </c>
      <c r="G160">
        <v>11926.700194999999</v>
      </c>
      <c r="H160">
        <v>11702.5</v>
      </c>
      <c r="I160">
        <v>11723.099609000001</v>
      </c>
      <c r="J160">
        <v>11696.179688</v>
      </c>
      <c r="L160" t="str">
        <f t="shared" si="18"/>
        <v>07FEB2024:14:00:00</v>
      </c>
      <c r="M160">
        <v>15</v>
      </c>
      <c r="N160">
        <f t="shared" si="19"/>
        <v>499.68261699999857</v>
      </c>
      <c r="O160" t="str">
        <f t="shared" si="20"/>
        <v/>
      </c>
      <c r="P160">
        <f t="shared" si="21"/>
        <v>499.68261699999857</v>
      </c>
      <c r="Q160" t="str">
        <f t="shared" si="22"/>
        <v/>
      </c>
      <c r="R160">
        <f t="shared" si="23"/>
        <v>1</v>
      </c>
      <c r="S160">
        <f t="shared" si="24"/>
        <v>4.399188657926806</v>
      </c>
    </row>
    <row r="161" spans="1:19" x14ac:dyDescent="0.3">
      <c r="A161" t="s">
        <v>185</v>
      </c>
      <c r="B161">
        <v>11415.817383</v>
      </c>
      <c r="C161">
        <v>11917.099609000001</v>
      </c>
      <c r="D161">
        <v>11288.254883</v>
      </c>
      <c r="E161">
        <v>11285.389648</v>
      </c>
      <c r="F161">
        <v>11917.099609000001</v>
      </c>
      <c r="G161">
        <v>12002.299805000001</v>
      </c>
      <c r="H161">
        <v>11699.5</v>
      </c>
      <c r="I161">
        <v>11797</v>
      </c>
      <c r="J161">
        <v>11740.832031</v>
      </c>
      <c r="L161" t="str">
        <f t="shared" si="18"/>
        <v>07FEB2024:15:00:00</v>
      </c>
      <c r="M161">
        <v>16</v>
      </c>
      <c r="N161">
        <f t="shared" si="19"/>
        <v>501.28222600000117</v>
      </c>
      <c r="O161" t="str">
        <f t="shared" si="20"/>
        <v/>
      </c>
      <c r="P161">
        <f t="shared" si="21"/>
        <v>501.28222600000117</v>
      </c>
      <c r="Q161" t="str">
        <f t="shared" si="22"/>
        <v/>
      </c>
      <c r="R161">
        <f t="shared" si="23"/>
        <v>1</v>
      </c>
      <c r="S161">
        <f t="shared" si="24"/>
        <v>4.3911198750121176</v>
      </c>
    </row>
    <row r="162" spans="1:19" x14ac:dyDescent="0.3">
      <c r="A162" t="s">
        <v>186</v>
      </c>
      <c r="B162">
        <v>11382.709961</v>
      </c>
      <c r="C162">
        <v>11991</v>
      </c>
      <c r="D162">
        <v>11284.021484000001</v>
      </c>
      <c r="E162">
        <v>11337.727539</v>
      </c>
      <c r="F162">
        <v>11991</v>
      </c>
      <c r="G162">
        <v>12082.099609000001</v>
      </c>
      <c r="H162">
        <v>11721.5</v>
      </c>
      <c r="I162">
        <v>11931</v>
      </c>
      <c r="J162">
        <v>11801.924805000001</v>
      </c>
      <c r="L162" t="str">
        <f t="shared" si="18"/>
        <v>07FEB2024:16:00:00</v>
      </c>
      <c r="M162">
        <v>17</v>
      </c>
      <c r="N162">
        <f t="shared" si="19"/>
        <v>608.29003899999952</v>
      </c>
      <c r="O162" t="str">
        <f t="shared" si="20"/>
        <v/>
      </c>
      <c r="P162">
        <f t="shared" si="21"/>
        <v>608.29003899999952</v>
      </c>
      <c r="Q162" t="str">
        <f t="shared" si="22"/>
        <v/>
      </c>
      <c r="R162">
        <f t="shared" si="23"/>
        <v>1</v>
      </c>
      <c r="S162">
        <f t="shared" si="24"/>
        <v>5.3439825936367766</v>
      </c>
    </row>
    <row r="163" spans="1:19" x14ac:dyDescent="0.3">
      <c r="A163" t="s">
        <v>187</v>
      </c>
      <c r="B163">
        <v>11348.583008</v>
      </c>
      <c r="C163">
        <v>12073.400390999999</v>
      </c>
      <c r="D163">
        <v>11278.360352</v>
      </c>
      <c r="E163">
        <v>11335.904296999999</v>
      </c>
      <c r="F163">
        <v>12073.400390999999</v>
      </c>
      <c r="G163">
        <v>12172.900390999999</v>
      </c>
      <c r="H163">
        <v>11803.900390999999</v>
      </c>
      <c r="I163">
        <v>11999.5</v>
      </c>
      <c r="J163">
        <v>11865.613281</v>
      </c>
      <c r="L163" t="str">
        <f t="shared" si="18"/>
        <v>07FEB2024:17:00:00</v>
      </c>
      <c r="M163">
        <v>18</v>
      </c>
      <c r="N163">
        <f t="shared" si="19"/>
        <v>724.81738299999961</v>
      </c>
      <c r="O163" t="str">
        <f t="shared" si="20"/>
        <v/>
      </c>
      <c r="P163">
        <f t="shared" si="21"/>
        <v>724.81738299999961</v>
      </c>
      <c r="Q163" t="str">
        <f t="shared" si="22"/>
        <v/>
      </c>
      <c r="R163">
        <f t="shared" si="23"/>
        <v>1</v>
      </c>
      <c r="S163">
        <f t="shared" si="24"/>
        <v>6.3868536053272145</v>
      </c>
    </row>
    <row r="164" spans="1:19" x14ac:dyDescent="0.3">
      <c r="A164" t="s">
        <v>188</v>
      </c>
      <c r="B164">
        <v>11371.575194999999</v>
      </c>
      <c r="C164">
        <v>12127.299805000001</v>
      </c>
      <c r="D164">
        <v>11264.513671999999</v>
      </c>
      <c r="E164">
        <v>11324.865234000001</v>
      </c>
      <c r="F164">
        <v>12127.299805000001</v>
      </c>
      <c r="G164">
        <v>12277.099609000001</v>
      </c>
      <c r="H164">
        <v>11924.599609000001</v>
      </c>
      <c r="I164">
        <v>11995.5</v>
      </c>
      <c r="J164">
        <v>11917.802734000001</v>
      </c>
      <c r="L164" t="str">
        <f t="shared" si="18"/>
        <v>07FEB2024:18:00:00</v>
      </c>
      <c r="M164">
        <v>19</v>
      </c>
      <c r="N164">
        <f t="shared" si="19"/>
        <v>755.72461000000112</v>
      </c>
      <c r="O164" t="str">
        <f t="shared" si="20"/>
        <v/>
      </c>
      <c r="P164">
        <f t="shared" si="21"/>
        <v>755.72461000000112</v>
      </c>
      <c r="Q164" t="str">
        <f t="shared" si="22"/>
        <v/>
      </c>
      <c r="R164">
        <f t="shared" si="23"/>
        <v>1</v>
      </c>
      <c r="S164">
        <f t="shared" si="24"/>
        <v>6.6457337443654048</v>
      </c>
    </row>
    <row r="165" spans="1:19" x14ac:dyDescent="0.3">
      <c r="A165" t="s">
        <v>189</v>
      </c>
      <c r="B165">
        <v>11624.092773</v>
      </c>
      <c r="C165">
        <v>12293.200194999999</v>
      </c>
      <c r="D165">
        <v>11599.949219</v>
      </c>
      <c r="E165">
        <v>11532.826171999999</v>
      </c>
      <c r="F165">
        <v>12293.200194999999</v>
      </c>
      <c r="G165">
        <v>12457.700194999999</v>
      </c>
      <c r="H165">
        <v>12118</v>
      </c>
      <c r="I165">
        <v>12157.900390999999</v>
      </c>
      <c r="J165">
        <v>12125.349609000001</v>
      </c>
      <c r="L165" t="str">
        <f t="shared" si="18"/>
        <v>07FEB2024:19:00:00</v>
      </c>
      <c r="M165">
        <v>20</v>
      </c>
      <c r="N165">
        <f t="shared" si="19"/>
        <v>669.10742199999913</v>
      </c>
      <c r="O165" t="str">
        <f t="shared" si="20"/>
        <v/>
      </c>
      <c r="P165">
        <f t="shared" si="21"/>
        <v>669.10742199999913</v>
      </c>
      <c r="Q165" t="str">
        <f t="shared" si="22"/>
        <v/>
      </c>
      <c r="R165">
        <f t="shared" si="23"/>
        <v>1</v>
      </c>
      <c r="S165">
        <f t="shared" si="24"/>
        <v>5.7562119906181097</v>
      </c>
    </row>
    <row r="166" spans="1:19" x14ac:dyDescent="0.3">
      <c r="A166" t="s">
        <v>190</v>
      </c>
      <c r="B166">
        <v>11567.865234000001</v>
      </c>
      <c r="C166">
        <v>12301</v>
      </c>
      <c r="D166">
        <v>11540.289063</v>
      </c>
      <c r="E166">
        <v>11498.389648</v>
      </c>
      <c r="F166">
        <v>12301</v>
      </c>
      <c r="G166">
        <v>12400.5</v>
      </c>
      <c r="H166">
        <v>12096.5</v>
      </c>
      <c r="I166">
        <v>12201.200194999999</v>
      </c>
      <c r="J166">
        <v>12107.898438</v>
      </c>
      <c r="L166" t="str">
        <f t="shared" si="18"/>
        <v>07FEB2024:20:00:00</v>
      </c>
      <c r="M166">
        <v>21</v>
      </c>
      <c r="N166">
        <f t="shared" si="19"/>
        <v>733.13476599999922</v>
      </c>
      <c r="O166" t="str">
        <f t="shared" si="20"/>
        <v/>
      </c>
      <c r="P166">
        <f t="shared" si="21"/>
        <v>733.13476599999922</v>
      </c>
      <c r="Q166" t="str">
        <f t="shared" si="22"/>
        <v/>
      </c>
      <c r="R166">
        <f t="shared" si="23"/>
        <v>1</v>
      </c>
      <c r="S166">
        <f t="shared" si="24"/>
        <v>6.3376841895182752</v>
      </c>
    </row>
    <row r="167" spans="1:19" x14ac:dyDescent="0.3">
      <c r="A167" t="s">
        <v>191</v>
      </c>
      <c r="B167">
        <v>11397.597656</v>
      </c>
      <c r="C167">
        <v>12094.200194999999</v>
      </c>
      <c r="D167">
        <v>11332.755859000001</v>
      </c>
      <c r="E167">
        <v>11305.765625</v>
      </c>
      <c r="F167">
        <v>12094.200194999999</v>
      </c>
      <c r="G167">
        <v>12177.5</v>
      </c>
      <c r="H167">
        <v>11913.5</v>
      </c>
      <c r="I167">
        <v>12035</v>
      </c>
      <c r="J167">
        <v>11910.591796999999</v>
      </c>
      <c r="L167" t="str">
        <f t="shared" si="18"/>
        <v>07FEB2024:21:00:00</v>
      </c>
      <c r="M167">
        <v>22</v>
      </c>
      <c r="N167">
        <f t="shared" si="19"/>
        <v>696.60253899999952</v>
      </c>
      <c r="O167" t="str">
        <f t="shared" si="20"/>
        <v/>
      </c>
      <c r="P167">
        <f t="shared" si="21"/>
        <v>696.60253899999952</v>
      </c>
      <c r="Q167" t="str">
        <f t="shared" si="22"/>
        <v/>
      </c>
      <c r="R167">
        <f t="shared" si="23"/>
        <v>1</v>
      </c>
      <c r="S167">
        <f t="shared" si="24"/>
        <v>6.1118365468295801</v>
      </c>
    </row>
    <row r="168" spans="1:19" x14ac:dyDescent="0.3">
      <c r="A168" t="s">
        <v>192</v>
      </c>
      <c r="B168">
        <v>11087.644531</v>
      </c>
      <c r="C168">
        <v>11701.099609000001</v>
      </c>
      <c r="D168">
        <v>10976.895508</v>
      </c>
      <c r="E168">
        <v>10976.233398</v>
      </c>
      <c r="F168">
        <v>11701.099609000001</v>
      </c>
      <c r="G168">
        <v>11741</v>
      </c>
      <c r="H168">
        <v>11523.200194999999</v>
      </c>
      <c r="I168">
        <v>11674</v>
      </c>
      <c r="J168">
        <v>11523.239258</v>
      </c>
      <c r="L168" t="str">
        <f t="shared" si="18"/>
        <v>07FEB2024:22:00:00</v>
      </c>
      <c r="M168">
        <v>23</v>
      </c>
      <c r="N168">
        <f t="shared" si="19"/>
        <v>613.45507800000087</v>
      </c>
      <c r="O168" t="str">
        <f t="shared" si="20"/>
        <v/>
      </c>
      <c r="P168">
        <f t="shared" si="21"/>
        <v>613.45507800000087</v>
      </c>
      <c r="Q168" t="str">
        <f t="shared" si="22"/>
        <v/>
      </c>
      <c r="R168">
        <f t="shared" si="23"/>
        <v>1</v>
      </c>
      <c r="S168">
        <f t="shared" si="24"/>
        <v>5.5327808921438519</v>
      </c>
    </row>
    <row r="169" spans="1:19" x14ac:dyDescent="0.3">
      <c r="A169" t="s">
        <v>193</v>
      </c>
      <c r="B169">
        <v>10620.719727</v>
      </c>
      <c r="C169">
        <v>11124.599609000001</v>
      </c>
      <c r="D169">
        <v>10394.658203000001</v>
      </c>
      <c r="E169">
        <v>10443.003906</v>
      </c>
      <c r="F169">
        <v>11124.599609000001</v>
      </c>
      <c r="G169">
        <v>11128.5</v>
      </c>
      <c r="H169">
        <v>10986.299805000001</v>
      </c>
      <c r="I169">
        <v>11145.5</v>
      </c>
      <c r="J169">
        <v>10955.912109000001</v>
      </c>
      <c r="L169" t="str">
        <f t="shared" si="18"/>
        <v>07FEB2024:23:00:00</v>
      </c>
      <c r="M169">
        <v>24</v>
      </c>
      <c r="N169">
        <f t="shared" si="19"/>
        <v>503.87988200000109</v>
      </c>
      <c r="O169" t="str">
        <f t="shared" si="20"/>
        <v/>
      </c>
      <c r="P169">
        <f t="shared" si="21"/>
        <v>503.87988200000109</v>
      </c>
      <c r="Q169" t="str">
        <f t="shared" si="22"/>
        <v/>
      </c>
      <c r="R169">
        <f t="shared" si="23"/>
        <v>1</v>
      </c>
      <c r="S169">
        <f t="shared" si="24"/>
        <v>4.7443101310642568</v>
      </c>
    </row>
    <row r="170" spans="1:19" x14ac:dyDescent="0.3">
      <c r="A170" t="s">
        <v>194</v>
      </c>
      <c r="B170">
        <v>10110.259765999999</v>
      </c>
      <c r="C170">
        <v>10521.799805000001</v>
      </c>
      <c r="D170">
        <v>9886.2783202999999</v>
      </c>
      <c r="E170">
        <v>9932.9873047000001</v>
      </c>
      <c r="F170">
        <v>10521.799805000001</v>
      </c>
      <c r="G170">
        <v>10498.799805000001</v>
      </c>
      <c r="H170">
        <v>10429</v>
      </c>
      <c r="I170">
        <v>10587.900390999999</v>
      </c>
      <c r="J170">
        <v>10384.755859000001</v>
      </c>
      <c r="L170" t="str">
        <f t="shared" si="18"/>
        <v>08FEB2024:00:00:00</v>
      </c>
      <c r="M170">
        <v>1</v>
      </c>
      <c r="N170">
        <f t="shared" si="19"/>
        <v>411.54003900000134</v>
      </c>
      <c r="O170" t="str">
        <f t="shared" si="20"/>
        <v/>
      </c>
      <c r="P170">
        <f t="shared" si="21"/>
        <v>411.54003900000134</v>
      </c>
      <c r="Q170" t="str">
        <f t="shared" si="22"/>
        <v/>
      </c>
      <c r="R170">
        <f t="shared" si="23"/>
        <v>1</v>
      </c>
      <c r="S170">
        <f t="shared" si="24"/>
        <v>4.0705189433804438</v>
      </c>
    </row>
    <row r="171" spans="1:19" x14ac:dyDescent="0.3">
      <c r="A171" t="s">
        <v>195</v>
      </c>
      <c r="B171">
        <v>9713.5615233999997</v>
      </c>
      <c r="C171">
        <v>9788.8759766000003</v>
      </c>
      <c r="D171">
        <v>9526.046875</v>
      </c>
      <c r="E171">
        <v>9524.4833983999997</v>
      </c>
      <c r="F171">
        <v>9790.8798827999999</v>
      </c>
      <c r="G171">
        <v>9906.1904297000001</v>
      </c>
      <c r="H171">
        <v>9888.3203125</v>
      </c>
      <c r="I171">
        <v>9832.9404297000001</v>
      </c>
      <c r="J171">
        <v>9788.8759766000003</v>
      </c>
      <c r="L171" t="str">
        <f t="shared" si="18"/>
        <v>08FEB2024:01:00:00</v>
      </c>
      <c r="M171">
        <v>2</v>
      </c>
      <c r="N171">
        <f t="shared" si="19"/>
        <v>75.314453200000571</v>
      </c>
      <c r="O171" t="str">
        <f t="shared" si="20"/>
        <v/>
      </c>
      <c r="P171">
        <f t="shared" si="21"/>
        <v>75.314453200000571</v>
      </c>
      <c r="Q171" t="str">
        <f t="shared" si="22"/>
        <v/>
      </c>
      <c r="R171">
        <f t="shared" si="23"/>
        <v>1</v>
      </c>
      <c r="S171">
        <f t="shared" si="24"/>
        <v>0.77535364365138182</v>
      </c>
    </row>
    <row r="172" spans="1:19" x14ac:dyDescent="0.3">
      <c r="A172" t="s">
        <v>196</v>
      </c>
      <c r="B172">
        <v>9502.3496094000002</v>
      </c>
      <c r="C172">
        <v>9540.9667969000002</v>
      </c>
      <c r="D172">
        <v>9289.3632813000004</v>
      </c>
      <c r="E172">
        <v>9301.9951172000001</v>
      </c>
      <c r="F172">
        <v>9523.0595702999999</v>
      </c>
      <c r="G172">
        <v>9646.3203125</v>
      </c>
      <c r="H172">
        <v>9623.8896483999997</v>
      </c>
      <c r="I172">
        <v>9622.2001952999999</v>
      </c>
      <c r="J172">
        <v>9540.9667969000002</v>
      </c>
      <c r="L172" t="str">
        <f t="shared" si="18"/>
        <v>08FEB2024:02:00:00</v>
      </c>
      <c r="M172">
        <v>3</v>
      </c>
      <c r="N172">
        <f t="shared" si="19"/>
        <v>38.6171875</v>
      </c>
      <c r="O172" t="str">
        <f t="shared" si="20"/>
        <v/>
      </c>
      <c r="P172">
        <f t="shared" si="21"/>
        <v>38.6171875</v>
      </c>
      <c r="Q172" t="str">
        <f t="shared" si="22"/>
        <v/>
      </c>
      <c r="R172">
        <f t="shared" si="23"/>
        <v>1</v>
      </c>
      <c r="S172">
        <f t="shared" si="24"/>
        <v>0.40639619764988183</v>
      </c>
    </row>
    <row r="173" spans="1:19" x14ac:dyDescent="0.3">
      <c r="A173" t="s">
        <v>197</v>
      </c>
      <c r="B173">
        <v>9387.6699219000002</v>
      </c>
      <c r="C173">
        <v>9405.4033202999999</v>
      </c>
      <c r="D173">
        <v>9174.1777344000002</v>
      </c>
      <c r="E173">
        <v>9181.0859375</v>
      </c>
      <c r="F173">
        <v>9376.4296875</v>
      </c>
      <c r="G173">
        <v>9502</v>
      </c>
      <c r="H173">
        <v>9477.1699219000002</v>
      </c>
      <c r="I173">
        <v>9497.2402344000002</v>
      </c>
      <c r="J173">
        <v>9405.4033202999999</v>
      </c>
      <c r="L173" t="str">
        <f t="shared" si="18"/>
        <v>08FEB2024:03:00:00</v>
      </c>
      <c r="M173">
        <v>4</v>
      </c>
      <c r="N173">
        <f t="shared" si="19"/>
        <v>17.733398399999714</v>
      </c>
      <c r="O173" t="str">
        <f t="shared" si="20"/>
        <v/>
      </c>
      <c r="P173">
        <f t="shared" si="21"/>
        <v>17.733398399999714</v>
      </c>
      <c r="Q173" t="str">
        <f t="shared" si="22"/>
        <v/>
      </c>
      <c r="R173">
        <f t="shared" si="23"/>
        <v>1</v>
      </c>
      <c r="S173">
        <f t="shared" si="24"/>
        <v>0.1889009578258648</v>
      </c>
    </row>
    <row r="174" spans="1:19" x14ac:dyDescent="0.3">
      <c r="A174" t="s">
        <v>198</v>
      </c>
      <c r="B174">
        <v>9360.5449219000002</v>
      </c>
      <c r="C174">
        <v>9383.5292969000002</v>
      </c>
      <c r="D174">
        <v>9163.2880858999997</v>
      </c>
      <c r="E174">
        <v>9175.2675780999998</v>
      </c>
      <c r="F174">
        <v>9352.7802733999997</v>
      </c>
      <c r="G174">
        <v>9472.6396483999997</v>
      </c>
      <c r="H174">
        <v>9449.3896483999997</v>
      </c>
      <c r="I174">
        <v>9479.5498047000001</v>
      </c>
      <c r="J174">
        <v>9383.5292969000002</v>
      </c>
      <c r="L174" t="str">
        <f t="shared" si="18"/>
        <v>08FEB2024:04:00:00</v>
      </c>
      <c r="M174">
        <v>5</v>
      </c>
      <c r="N174">
        <f t="shared" si="19"/>
        <v>22.984375</v>
      </c>
      <c r="O174" t="str">
        <f t="shared" si="20"/>
        <v/>
      </c>
      <c r="P174">
        <f t="shared" si="21"/>
        <v>22.984375</v>
      </c>
      <c r="Q174" t="str">
        <f t="shared" si="22"/>
        <v/>
      </c>
      <c r="R174">
        <f t="shared" si="23"/>
        <v>1</v>
      </c>
      <c r="S174">
        <f t="shared" si="24"/>
        <v>0.2455452667742194</v>
      </c>
    </row>
    <row r="175" spans="1:19" x14ac:dyDescent="0.3">
      <c r="A175" t="s">
        <v>199</v>
      </c>
      <c r="B175">
        <v>9482.6650391000003</v>
      </c>
      <c r="C175">
        <v>9568.7900391000003</v>
      </c>
      <c r="D175">
        <v>9297.3105469000002</v>
      </c>
      <c r="E175">
        <v>9329.5341797000001</v>
      </c>
      <c r="F175">
        <v>9551.2597655999998</v>
      </c>
      <c r="G175">
        <v>9664.75</v>
      </c>
      <c r="H175">
        <v>9637.6103516000003</v>
      </c>
      <c r="I175">
        <v>9693.0195313000004</v>
      </c>
      <c r="J175">
        <v>9568.7900391000003</v>
      </c>
      <c r="L175" t="str">
        <f t="shared" si="18"/>
        <v>08FEB2024:05:00:00</v>
      </c>
      <c r="M175">
        <v>6</v>
      </c>
      <c r="N175">
        <f t="shared" si="19"/>
        <v>86.125</v>
      </c>
      <c r="O175" t="str">
        <f t="shared" si="20"/>
        <v/>
      </c>
      <c r="P175">
        <f t="shared" si="21"/>
        <v>86.125</v>
      </c>
      <c r="Q175" t="str">
        <f t="shared" si="22"/>
        <v/>
      </c>
      <c r="R175">
        <f t="shared" si="23"/>
        <v>1</v>
      </c>
      <c r="S175">
        <f t="shared" si="24"/>
        <v>0.90823623575102175</v>
      </c>
    </row>
    <row r="176" spans="1:19" x14ac:dyDescent="0.3">
      <c r="A176" t="s">
        <v>200</v>
      </c>
      <c r="B176">
        <v>9970.5136719000002</v>
      </c>
      <c r="C176">
        <v>10104.380859000001</v>
      </c>
      <c r="D176">
        <v>9768.9003905999998</v>
      </c>
      <c r="E176">
        <v>9820.1445313000004</v>
      </c>
      <c r="F176">
        <v>10104.200194999999</v>
      </c>
      <c r="G176">
        <v>10210.599609000001</v>
      </c>
      <c r="H176">
        <v>10177.799805000001</v>
      </c>
      <c r="I176">
        <v>10260.400390999999</v>
      </c>
      <c r="J176">
        <v>10104.380859000001</v>
      </c>
      <c r="L176" t="str">
        <f t="shared" si="18"/>
        <v>08FEB2024:06:00:00</v>
      </c>
      <c r="M176">
        <v>7</v>
      </c>
      <c r="N176">
        <f t="shared" si="19"/>
        <v>133.86718710000059</v>
      </c>
      <c r="O176" t="str">
        <f t="shared" si="20"/>
        <v/>
      </c>
      <c r="P176">
        <f t="shared" si="21"/>
        <v>133.86718710000059</v>
      </c>
      <c r="Q176" t="str">
        <f t="shared" si="22"/>
        <v/>
      </c>
      <c r="R176">
        <f t="shared" si="23"/>
        <v>1</v>
      </c>
      <c r="S176">
        <f t="shared" si="24"/>
        <v>1.3426307962174491</v>
      </c>
    </row>
    <row r="177" spans="1:19" x14ac:dyDescent="0.3">
      <c r="A177" t="s">
        <v>201</v>
      </c>
      <c r="B177">
        <v>10651.628906</v>
      </c>
      <c r="C177">
        <v>10884.304688</v>
      </c>
      <c r="D177">
        <v>10468.625</v>
      </c>
      <c r="E177">
        <v>10504.453125</v>
      </c>
      <c r="F177">
        <v>10910.299805000001</v>
      </c>
      <c r="G177">
        <v>11001.299805000001</v>
      </c>
      <c r="H177">
        <v>10964.599609000001</v>
      </c>
      <c r="I177">
        <v>11076.700194999999</v>
      </c>
      <c r="J177">
        <v>10884.304688</v>
      </c>
      <c r="L177" t="str">
        <f t="shared" si="18"/>
        <v>08FEB2024:07:00:00</v>
      </c>
      <c r="M177">
        <v>8</v>
      </c>
      <c r="N177">
        <f t="shared" si="19"/>
        <v>232.67578200000025</v>
      </c>
      <c r="O177" t="str">
        <f t="shared" si="20"/>
        <v/>
      </c>
      <c r="P177">
        <f t="shared" si="21"/>
        <v>232.67578200000025</v>
      </c>
      <c r="Q177" t="str">
        <f t="shared" si="22"/>
        <v/>
      </c>
      <c r="R177">
        <f t="shared" si="23"/>
        <v>1</v>
      </c>
      <c r="S177">
        <f t="shared" si="24"/>
        <v>2.1844150228415802</v>
      </c>
    </row>
    <row r="178" spans="1:19" x14ac:dyDescent="0.3">
      <c r="A178" t="s">
        <v>202</v>
      </c>
      <c r="B178">
        <v>10965.236328000001</v>
      </c>
      <c r="C178">
        <v>11213.300781</v>
      </c>
      <c r="D178">
        <v>10773.203125</v>
      </c>
      <c r="E178">
        <v>10732.090819999999</v>
      </c>
      <c r="F178">
        <v>11248.599609000001</v>
      </c>
      <c r="G178">
        <v>11323.200194999999</v>
      </c>
      <c r="H178">
        <v>11289.700194999999</v>
      </c>
      <c r="I178">
        <v>11431.799805000001</v>
      </c>
      <c r="J178">
        <v>11213.300781</v>
      </c>
      <c r="L178" t="str">
        <f t="shared" si="18"/>
        <v>08FEB2024:08:00:00</v>
      </c>
      <c r="M178">
        <v>9</v>
      </c>
      <c r="N178">
        <f t="shared" si="19"/>
        <v>248.06445299999905</v>
      </c>
      <c r="O178" t="str">
        <f t="shared" si="20"/>
        <v/>
      </c>
      <c r="P178">
        <f t="shared" si="21"/>
        <v>248.06445299999905</v>
      </c>
      <c r="Q178" t="str">
        <f t="shared" si="22"/>
        <v/>
      </c>
      <c r="R178">
        <f t="shared" si="23"/>
        <v>1</v>
      </c>
      <c r="S178">
        <f t="shared" si="24"/>
        <v>2.2622809539139652</v>
      </c>
    </row>
    <row r="179" spans="1:19" x14ac:dyDescent="0.3">
      <c r="A179" t="s">
        <v>203</v>
      </c>
      <c r="B179">
        <v>11088.950194999999</v>
      </c>
      <c r="C179">
        <v>11331.988281</v>
      </c>
      <c r="D179">
        <v>10904.538086</v>
      </c>
      <c r="E179">
        <v>10802.036133</v>
      </c>
      <c r="F179">
        <v>11372.299805000001</v>
      </c>
      <c r="G179">
        <v>11431.599609000001</v>
      </c>
      <c r="H179">
        <v>11407.200194999999</v>
      </c>
      <c r="I179">
        <v>11544.299805000001</v>
      </c>
      <c r="J179">
        <v>11331.988281</v>
      </c>
      <c r="L179" t="str">
        <f t="shared" si="18"/>
        <v>08FEB2024:09:00:00</v>
      </c>
      <c r="M179">
        <v>10</v>
      </c>
      <c r="N179">
        <f t="shared" si="19"/>
        <v>243.03808600000048</v>
      </c>
      <c r="O179" t="str">
        <f t="shared" si="20"/>
        <v/>
      </c>
      <c r="P179">
        <f t="shared" si="21"/>
        <v>243.03808600000048</v>
      </c>
      <c r="Q179" t="str">
        <f t="shared" si="22"/>
        <v/>
      </c>
      <c r="R179">
        <f t="shared" si="23"/>
        <v>1</v>
      </c>
      <c r="S179">
        <f t="shared" si="24"/>
        <v>2.1917141093264734</v>
      </c>
    </row>
    <row r="180" spans="1:19" x14ac:dyDescent="0.3">
      <c r="A180" t="s">
        <v>204</v>
      </c>
      <c r="B180">
        <v>11314.050781</v>
      </c>
      <c r="C180">
        <v>11519.390625</v>
      </c>
      <c r="D180">
        <v>11226.452148</v>
      </c>
      <c r="E180">
        <v>11029.494140999999</v>
      </c>
      <c r="F180">
        <v>11532.599609000001</v>
      </c>
      <c r="G180">
        <v>11585.099609000001</v>
      </c>
      <c r="H180">
        <v>11564.299805000001</v>
      </c>
      <c r="I180">
        <v>11688.5</v>
      </c>
      <c r="J180">
        <v>11519.390625</v>
      </c>
      <c r="L180" t="str">
        <f t="shared" si="18"/>
        <v>08FEB2024:10:00:00</v>
      </c>
      <c r="M180">
        <v>11</v>
      </c>
      <c r="N180">
        <f t="shared" si="19"/>
        <v>205.33984400000008</v>
      </c>
      <c r="O180" t="str">
        <f t="shared" si="20"/>
        <v/>
      </c>
      <c r="P180">
        <f t="shared" si="21"/>
        <v>205.33984400000008</v>
      </c>
      <c r="Q180" t="str">
        <f t="shared" si="22"/>
        <v/>
      </c>
      <c r="R180">
        <f t="shared" si="23"/>
        <v>1</v>
      </c>
      <c r="S180">
        <f t="shared" si="24"/>
        <v>1.8149100439325674</v>
      </c>
    </row>
    <row r="181" spans="1:19" x14ac:dyDescent="0.3">
      <c r="A181" t="s">
        <v>205</v>
      </c>
      <c r="B181">
        <v>11553.626953000001</v>
      </c>
      <c r="C181">
        <v>11683.662109000001</v>
      </c>
      <c r="D181">
        <v>11519.709961</v>
      </c>
      <c r="E181">
        <v>11199.903319999999</v>
      </c>
      <c r="F181">
        <v>11667.200194999999</v>
      </c>
      <c r="G181">
        <v>11726.400390999999</v>
      </c>
      <c r="H181">
        <v>11704.5</v>
      </c>
      <c r="I181">
        <v>11800.5</v>
      </c>
      <c r="J181">
        <v>11683.662109000001</v>
      </c>
      <c r="L181" t="str">
        <f t="shared" si="18"/>
        <v>08FEB2024:11:00:00</v>
      </c>
      <c r="M181">
        <v>12</v>
      </c>
      <c r="N181">
        <f t="shared" si="19"/>
        <v>130.03515599999992</v>
      </c>
      <c r="O181" t="str">
        <f t="shared" si="20"/>
        <v/>
      </c>
      <c r="P181">
        <f t="shared" si="21"/>
        <v>130.03515599999992</v>
      </c>
      <c r="Q181" t="str">
        <f t="shared" si="22"/>
        <v/>
      </c>
      <c r="R181">
        <f t="shared" si="23"/>
        <v>1</v>
      </c>
      <c r="S181">
        <f t="shared" si="24"/>
        <v>1.1254920773275887</v>
      </c>
    </row>
    <row r="182" spans="1:19" x14ac:dyDescent="0.3">
      <c r="A182" t="s">
        <v>206</v>
      </c>
      <c r="B182">
        <v>11704.802734000001</v>
      </c>
      <c r="C182">
        <v>11807.612305000001</v>
      </c>
      <c r="D182">
        <v>11723.163086</v>
      </c>
      <c r="E182">
        <v>11330.321289</v>
      </c>
      <c r="F182">
        <v>11772.799805000001</v>
      </c>
      <c r="G182">
        <v>11843.799805000001</v>
      </c>
      <c r="H182">
        <v>11821.799805000001</v>
      </c>
      <c r="I182">
        <v>11876.5</v>
      </c>
      <c r="J182">
        <v>11807.612305000001</v>
      </c>
      <c r="L182" t="str">
        <f t="shared" si="18"/>
        <v>08FEB2024:12:00:00</v>
      </c>
      <c r="M182">
        <v>13</v>
      </c>
      <c r="N182">
        <f t="shared" si="19"/>
        <v>102.80957099999978</v>
      </c>
      <c r="O182" t="str">
        <f t="shared" si="20"/>
        <v/>
      </c>
      <c r="P182">
        <f t="shared" si="21"/>
        <v>102.80957099999978</v>
      </c>
      <c r="Q182" t="str">
        <f t="shared" si="22"/>
        <v/>
      </c>
      <c r="R182">
        <f t="shared" si="23"/>
        <v>1</v>
      </c>
      <c r="S182">
        <f t="shared" si="24"/>
        <v>0.87835372655499355</v>
      </c>
    </row>
    <row r="183" spans="1:19" x14ac:dyDescent="0.3">
      <c r="A183" t="s">
        <v>207</v>
      </c>
      <c r="B183">
        <v>11771.464844</v>
      </c>
      <c r="C183">
        <v>11844.054688</v>
      </c>
      <c r="D183">
        <v>11756.271484000001</v>
      </c>
      <c r="E183">
        <v>11361.992188</v>
      </c>
      <c r="F183">
        <v>11810</v>
      </c>
      <c r="G183">
        <v>11895.700194999999</v>
      </c>
      <c r="H183">
        <v>11871.299805000001</v>
      </c>
      <c r="I183">
        <v>11887</v>
      </c>
      <c r="J183">
        <v>11844.054688</v>
      </c>
      <c r="L183" t="str">
        <f t="shared" si="18"/>
        <v>08FEB2024:13:00:00</v>
      </c>
      <c r="M183">
        <v>14</v>
      </c>
      <c r="N183">
        <f t="shared" si="19"/>
        <v>72.589844000000085</v>
      </c>
      <c r="O183" t="str">
        <f t="shared" si="20"/>
        <v/>
      </c>
      <c r="P183">
        <f t="shared" si="21"/>
        <v>72.589844000000085</v>
      </c>
      <c r="Q183" t="str">
        <f t="shared" si="22"/>
        <v/>
      </c>
      <c r="R183">
        <f t="shared" si="23"/>
        <v>1</v>
      </c>
      <c r="S183">
        <f t="shared" si="24"/>
        <v>0.61665939593745334</v>
      </c>
    </row>
    <row r="184" spans="1:19" x14ac:dyDescent="0.3">
      <c r="A184" t="s">
        <v>208</v>
      </c>
      <c r="B184">
        <v>11803.553711</v>
      </c>
      <c r="C184">
        <v>11903.725586</v>
      </c>
      <c r="D184">
        <v>11799.923828000001</v>
      </c>
      <c r="E184">
        <v>11447.064453000001</v>
      </c>
      <c r="F184">
        <v>11871.5</v>
      </c>
      <c r="G184">
        <v>11975.200194999999</v>
      </c>
      <c r="H184">
        <v>11938.700194999999</v>
      </c>
      <c r="I184">
        <v>11933.299805000001</v>
      </c>
      <c r="J184">
        <v>11903.725586</v>
      </c>
      <c r="L184" t="str">
        <f t="shared" si="18"/>
        <v>08FEB2024:14:00:00</v>
      </c>
      <c r="M184">
        <v>15</v>
      </c>
      <c r="N184">
        <f t="shared" si="19"/>
        <v>100.171875</v>
      </c>
      <c r="O184" t="str">
        <f t="shared" si="20"/>
        <v/>
      </c>
      <c r="P184">
        <f t="shared" si="21"/>
        <v>100.171875</v>
      </c>
      <c r="Q184" t="str">
        <f t="shared" si="22"/>
        <v/>
      </c>
      <c r="R184">
        <f t="shared" si="23"/>
        <v>1</v>
      </c>
      <c r="S184">
        <f t="shared" si="24"/>
        <v>0.84865861123372999</v>
      </c>
    </row>
    <row r="185" spans="1:19" x14ac:dyDescent="0.3">
      <c r="A185" t="s">
        <v>209</v>
      </c>
      <c r="B185">
        <v>11769.625</v>
      </c>
      <c r="C185">
        <v>11864.791992</v>
      </c>
      <c r="D185">
        <v>11766.862305000001</v>
      </c>
      <c r="E185">
        <v>11457.224609000001</v>
      </c>
      <c r="F185">
        <v>11831</v>
      </c>
      <c r="G185">
        <v>11944.200194999999</v>
      </c>
      <c r="H185">
        <v>11897.700194999999</v>
      </c>
      <c r="I185">
        <v>11884.200194999999</v>
      </c>
      <c r="J185">
        <v>11864.791992</v>
      </c>
      <c r="L185" t="str">
        <f t="shared" si="18"/>
        <v>08FEB2024:15:00:00</v>
      </c>
      <c r="M185">
        <v>16</v>
      </c>
      <c r="N185">
        <f t="shared" si="19"/>
        <v>95.166992000000391</v>
      </c>
      <c r="O185" t="str">
        <f t="shared" si="20"/>
        <v/>
      </c>
      <c r="P185">
        <f t="shared" si="21"/>
        <v>95.166992000000391</v>
      </c>
      <c r="Q185" t="str">
        <f t="shared" si="22"/>
        <v/>
      </c>
      <c r="R185">
        <f t="shared" si="23"/>
        <v>1</v>
      </c>
      <c r="S185">
        <f t="shared" si="24"/>
        <v>0.80858134392557435</v>
      </c>
    </row>
    <row r="186" spans="1:19" x14ac:dyDescent="0.3">
      <c r="A186" t="s">
        <v>210</v>
      </c>
      <c r="B186">
        <v>11757.751953000001</v>
      </c>
      <c r="C186">
        <v>11842.160156</v>
      </c>
      <c r="D186">
        <v>11724.599609000001</v>
      </c>
      <c r="E186">
        <v>11449.500977</v>
      </c>
      <c r="F186">
        <v>11815.5</v>
      </c>
      <c r="G186">
        <v>11933.599609000001</v>
      </c>
      <c r="H186">
        <v>11868.700194999999</v>
      </c>
      <c r="I186">
        <v>11868.400390999999</v>
      </c>
      <c r="J186">
        <v>11842.160156</v>
      </c>
      <c r="L186" t="str">
        <f t="shared" si="18"/>
        <v>08FEB2024:16:00:00</v>
      </c>
      <c r="M186">
        <v>17</v>
      </c>
      <c r="N186">
        <f t="shared" si="19"/>
        <v>84.408202999999048</v>
      </c>
      <c r="O186" t="str">
        <f t="shared" si="20"/>
        <v/>
      </c>
      <c r="P186">
        <f t="shared" si="21"/>
        <v>84.408202999999048</v>
      </c>
      <c r="Q186" t="str">
        <f t="shared" si="22"/>
        <v/>
      </c>
      <c r="R186">
        <f t="shared" si="23"/>
        <v>1</v>
      </c>
      <c r="S186">
        <f t="shared" si="24"/>
        <v>0.71789406118966659</v>
      </c>
    </row>
    <row r="187" spans="1:19" x14ac:dyDescent="0.3">
      <c r="A187" t="s">
        <v>211</v>
      </c>
      <c r="B187">
        <v>11735.526367</v>
      </c>
      <c r="C187">
        <v>11821.982421999999</v>
      </c>
      <c r="D187">
        <v>11619.612305000001</v>
      </c>
      <c r="E187">
        <v>11352.155273</v>
      </c>
      <c r="F187">
        <v>11824.099609000001</v>
      </c>
      <c r="G187">
        <v>11926.799805000001</v>
      </c>
      <c r="H187">
        <v>11856</v>
      </c>
      <c r="I187">
        <v>11883.400390999999</v>
      </c>
      <c r="J187">
        <v>11821.982421999999</v>
      </c>
      <c r="L187" t="str">
        <f t="shared" si="18"/>
        <v>08FEB2024:17:00:00</v>
      </c>
      <c r="M187">
        <v>18</v>
      </c>
      <c r="N187">
        <f t="shared" si="19"/>
        <v>86.456054999998742</v>
      </c>
      <c r="O187" t="str">
        <f t="shared" si="20"/>
        <v/>
      </c>
      <c r="P187">
        <f t="shared" si="21"/>
        <v>86.456054999998742</v>
      </c>
      <c r="Q187" t="str">
        <f t="shared" si="22"/>
        <v/>
      </c>
      <c r="R187">
        <f t="shared" si="23"/>
        <v>1</v>
      </c>
      <c r="S187">
        <f t="shared" si="24"/>
        <v>0.73670368329716296</v>
      </c>
    </row>
    <row r="188" spans="1:19" x14ac:dyDescent="0.3">
      <c r="A188" t="s">
        <v>212</v>
      </c>
      <c r="B188">
        <v>11680.161133</v>
      </c>
      <c r="C188">
        <v>11799.966796999999</v>
      </c>
      <c r="D188">
        <v>11624.830078000001</v>
      </c>
      <c r="E188">
        <v>11381.954102</v>
      </c>
      <c r="F188">
        <v>11805.900390999999</v>
      </c>
      <c r="G188">
        <v>11881.299805000001</v>
      </c>
      <c r="H188">
        <v>11815.200194999999</v>
      </c>
      <c r="I188">
        <v>11872.599609000001</v>
      </c>
      <c r="J188">
        <v>11799.966796999999</v>
      </c>
      <c r="L188" t="str">
        <f t="shared" si="18"/>
        <v>08FEB2024:18:00:00</v>
      </c>
      <c r="M188">
        <v>19</v>
      </c>
      <c r="N188">
        <f t="shared" si="19"/>
        <v>119.80566399999952</v>
      </c>
      <c r="O188" t="str">
        <f t="shared" si="20"/>
        <v/>
      </c>
      <c r="P188">
        <f t="shared" si="21"/>
        <v>119.80566399999952</v>
      </c>
      <c r="Q188" t="str">
        <f t="shared" si="22"/>
        <v/>
      </c>
      <c r="R188">
        <f t="shared" si="23"/>
        <v>1</v>
      </c>
      <c r="S188">
        <f t="shared" si="24"/>
        <v>1.0257192742102861</v>
      </c>
    </row>
    <row r="189" spans="1:19" x14ac:dyDescent="0.3">
      <c r="A189" t="s">
        <v>213</v>
      </c>
      <c r="B189">
        <v>11866.917969</v>
      </c>
      <c r="C189">
        <v>11931.179688</v>
      </c>
      <c r="D189">
        <v>11957.595703000001</v>
      </c>
      <c r="E189">
        <v>11636.839844</v>
      </c>
      <c r="F189">
        <v>11890.5</v>
      </c>
      <c r="G189">
        <v>11951.599609000001</v>
      </c>
      <c r="H189">
        <v>11886.799805000001</v>
      </c>
      <c r="I189">
        <v>11969.400390999999</v>
      </c>
      <c r="J189">
        <v>11931.179688</v>
      </c>
      <c r="L189" t="str">
        <f t="shared" si="18"/>
        <v>08FEB2024:19:00:00</v>
      </c>
      <c r="M189">
        <v>20</v>
      </c>
      <c r="N189">
        <f t="shared" si="19"/>
        <v>64.261719000000085</v>
      </c>
      <c r="O189" t="str">
        <f t="shared" si="20"/>
        <v/>
      </c>
      <c r="P189">
        <f t="shared" si="21"/>
        <v>64.261719000000085</v>
      </c>
      <c r="Q189" t="str">
        <f t="shared" si="22"/>
        <v/>
      </c>
      <c r="R189">
        <f t="shared" si="23"/>
        <v>1</v>
      </c>
      <c r="S189">
        <f t="shared" si="24"/>
        <v>0.54151987203308594</v>
      </c>
    </row>
    <row r="190" spans="1:19" x14ac:dyDescent="0.3">
      <c r="A190" t="s">
        <v>214</v>
      </c>
      <c r="B190">
        <v>11802.661133</v>
      </c>
      <c r="C190">
        <v>11877.227539</v>
      </c>
      <c r="D190">
        <v>11800.131836</v>
      </c>
      <c r="E190">
        <v>11549.802734000001</v>
      </c>
      <c r="F190">
        <v>11868.900390999999</v>
      </c>
      <c r="G190">
        <v>11908.099609000001</v>
      </c>
      <c r="H190">
        <v>11849.5</v>
      </c>
      <c r="I190">
        <v>11959.5</v>
      </c>
      <c r="J190">
        <v>11877.227539</v>
      </c>
      <c r="L190" t="str">
        <f t="shared" si="18"/>
        <v>08FEB2024:20:00:00</v>
      </c>
      <c r="M190">
        <v>21</v>
      </c>
      <c r="N190">
        <f t="shared" si="19"/>
        <v>74.566405999999915</v>
      </c>
      <c r="O190" t="str">
        <f t="shared" si="20"/>
        <v/>
      </c>
      <c r="P190">
        <f t="shared" si="21"/>
        <v>74.566405999999915</v>
      </c>
      <c r="Q190" t="str">
        <f t="shared" si="22"/>
        <v/>
      </c>
      <c r="R190">
        <f t="shared" si="23"/>
        <v>1</v>
      </c>
      <c r="S190">
        <f t="shared" si="24"/>
        <v>0.63177621690343855</v>
      </c>
    </row>
    <row r="191" spans="1:19" x14ac:dyDescent="0.3">
      <c r="A191" t="s">
        <v>215</v>
      </c>
      <c r="B191">
        <v>11650.017578000001</v>
      </c>
      <c r="C191">
        <v>11678.443359000001</v>
      </c>
      <c r="D191">
        <v>11567.215819999999</v>
      </c>
      <c r="E191">
        <v>11335.331055000001</v>
      </c>
      <c r="F191">
        <v>11681.299805000001</v>
      </c>
      <c r="G191">
        <v>11715.700194999999</v>
      </c>
      <c r="H191">
        <v>11649.799805000001</v>
      </c>
      <c r="I191">
        <v>11778.200194999999</v>
      </c>
      <c r="J191">
        <v>11678.443359000001</v>
      </c>
      <c r="L191" t="str">
        <f t="shared" si="18"/>
        <v>08FEB2024:21:00:00</v>
      </c>
      <c r="M191">
        <v>22</v>
      </c>
      <c r="N191">
        <f t="shared" si="19"/>
        <v>28.425780999999915</v>
      </c>
      <c r="O191" t="str">
        <f t="shared" si="20"/>
        <v/>
      </c>
      <c r="P191">
        <f t="shared" si="21"/>
        <v>28.425780999999915</v>
      </c>
      <c r="Q191" t="str">
        <f t="shared" si="22"/>
        <v/>
      </c>
      <c r="R191">
        <f t="shared" si="23"/>
        <v>1</v>
      </c>
      <c r="S191">
        <f t="shared" si="24"/>
        <v>0.24399775201781171</v>
      </c>
    </row>
    <row r="192" spans="1:19" x14ac:dyDescent="0.3">
      <c r="A192" t="s">
        <v>216</v>
      </c>
      <c r="B192">
        <v>11345.459961</v>
      </c>
      <c r="C192">
        <v>11307.935546999999</v>
      </c>
      <c r="D192">
        <v>11153.578125</v>
      </c>
      <c r="E192">
        <v>10943.416992</v>
      </c>
      <c r="F192">
        <v>11320.299805000001</v>
      </c>
      <c r="G192">
        <v>11354</v>
      </c>
      <c r="H192">
        <v>11292.599609000001</v>
      </c>
      <c r="I192">
        <v>11419.200194999999</v>
      </c>
      <c r="J192">
        <v>11307.935546999999</v>
      </c>
      <c r="L192" t="str">
        <f t="shared" si="18"/>
        <v>08FEB2024:22:00:00</v>
      </c>
      <c r="M192">
        <v>23</v>
      </c>
      <c r="N192">
        <f t="shared" si="19"/>
        <v>-37.524414000001343</v>
      </c>
      <c r="O192">
        <f t="shared" si="20"/>
        <v>-37.524414000001343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0.3307438757793113</v>
      </c>
    </row>
    <row r="193" spans="1:19" x14ac:dyDescent="0.3">
      <c r="A193" t="s">
        <v>217</v>
      </c>
      <c r="B193">
        <v>10837.019531</v>
      </c>
      <c r="C193">
        <v>10798.212890999999</v>
      </c>
      <c r="D193">
        <v>10545.061523</v>
      </c>
      <c r="E193">
        <v>10412.674805000001</v>
      </c>
      <c r="F193">
        <v>10825.299805000001</v>
      </c>
      <c r="G193">
        <v>10874.400390999999</v>
      </c>
      <c r="H193">
        <v>10818.400390999999</v>
      </c>
      <c r="I193">
        <v>10927.900390999999</v>
      </c>
      <c r="J193">
        <v>10798.212890999999</v>
      </c>
      <c r="L193" t="str">
        <f t="shared" si="18"/>
        <v>08FEB2024:23:00:00</v>
      </c>
      <c r="M193">
        <v>24</v>
      </c>
      <c r="N193">
        <f t="shared" si="19"/>
        <v>-38.806640000000698</v>
      </c>
      <c r="O193">
        <f t="shared" si="20"/>
        <v>-38.806640000000698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0.35809329206237728</v>
      </c>
    </row>
    <row r="194" spans="1:19" x14ac:dyDescent="0.3">
      <c r="A194" t="s">
        <v>218</v>
      </c>
      <c r="B194">
        <v>10340.743164</v>
      </c>
      <c r="C194">
        <v>10243.331055000001</v>
      </c>
      <c r="D194">
        <v>9945.2578125</v>
      </c>
      <c r="E194">
        <v>9824.7001952999999</v>
      </c>
      <c r="F194">
        <v>10271.5</v>
      </c>
      <c r="G194">
        <v>10330.5</v>
      </c>
      <c r="H194">
        <v>10288.099609000001</v>
      </c>
      <c r="I194">
        <v>10381.299805000001</v>
      </c>
      <c r="J194">
        <v>10243.331055000001</v>
      </c>
      <c r="L194" t="str">
        <f t="shared" si="18"/>
        <v>09FEB2024:00:00:00</v>
      </c>
      <c r="M194">
        <v>1</v>
      </c>
      <c r="N194">
        <f t="shared" si="19"/>
        <v>-97.412108999998964</v>
      </c>
      <c r="O194">
        <f t="shared" si="20"/>
        <v>-97.412108999998964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0.94202232330000235</v>
      </c>
    </row>
    <row r="195" spans="1:19" x14ac:dyDescent="0.3">
      <c r="A195" t="s">
        <v>219</v>
      </c>
      <c r="B195">
        <v>9945.1865233999997</v>
      </c>
      <c r="C195">
        <v>9712.5078125</v>
      </c>
      <c r="D195">
        <v>9717.9267577999999</v>
      </c>
      <c r="E195">
        <v>9480.296875</v>
      </c>
      <c r="F195">
        <v>9683.3496094000002</v>
      </c>
      <c r="G195">
        <v>9683.3095702999999</v>
      </c>
      <c r="H195">
        <v>9781.8603516000003</v>
      </c>
      <c r="I195">
        <v>9696.0898438000004</v>
      </c>
      <c r="J195">
        <v>9712.5078125</v>
      </c>
      <c r="L195" t="str">
        <f t="shared" ref="L195:L258" si="25">A195</f>
        <v>09FEB2024:01:00:00</v>
      </c>
      <c r="M195">
        <v>2</v>
      </c>
      <c r="N195">
        <f t="shared" ref="N195:N258" si="26">C195-B195</f>
        <v>-232.67871089999971</v>
      </c>
      <c r="O195">
        <f t="shared" ref="O195:O258" si="27">IF(N195&lt;0,N195,"")</f>
        <v>-232.67871089999971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2.3396113321005161</v>
      </c>
    </row>
    <row r="196" spans="1:19" x14ac:dyDescent="0.3">
      <c r="A196" t="s">
        <v>220</v>
      </c>
      <c r="B196">
        <v>9693.2236327999999</v>
      </c>
      <c r="C196">
        <v>9446.515625</v>
      </c>
      <c r="D196">
        <v>9427.25</v>
      </c>
      <c r="E196">
        <v>9255.6835938000004</v>
      </c>
      <c r="F196">
        <v>9415.5996094000002</v>
      </c>
      <c r="G196">
        <v>9426.0595702999999</v>
      </c>
      <c r="H196">
        <v>9505.5498047000001</v>
      </c>
      <c r="I196">
        <v>9458.1201172000001</v>
      </c>
      <c r="J196">
        <v>9446.515625</v>
      </c>
      <c r="L196" t="str">
        <f t="shared" si="25"/>
        <v>09FEB2024:02:00:00</v>
      </c>
      <c r="M196">
        <v>3</v>
      </c>
      <c r="N196">
        <f t="shared" si="26"/>
        <v>-246.7080077999999</v>
      </c>
      <c r="O196">
        <f t="shared" si="27"/>
        <v>-246.7080077999999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2.5451595583247206</v>
      </c>
    </row>
    <row r="197" spans="1:19" x14ac:dyDescent="0.3">
      <c r="A197" t="s">
        <v>221</v>
      </c>
      <c r="B197">
        <v>9559.7646483999997</v>
      </c>
      <c r="C197">
        <v>9315.4609375</v>
      </c>
      <c r="D197">
        <v>9323.4365233999997</v>
      </c>
      <c r="E197">
        <v>9143.1962891000003</v>
      </c>
      <c r="F197">
        <v>9275.2304688000004</v>
      </c>
      <c r="G197">
        <v>9290.7695313000004</v>
      </c>
      <c r="H197">
        <v>9353.0800780999998</v>
      </c>
      <c r="I197">
        <v>9334.7900391000003</v>
      </c>
      <c r="J197">
        <v>9315.4609375</v>
      </c>
      <c r="L197" t="str">
        <f t="shared" si="25"/>
        <v>09FEB2024:03:00:00</v>
      </c>
      <c r="M197">
        <v>4</v>
      </c>
      <c r="N197">
        <f t="shared" si="26"/>
        <v>-244.30371089999971</v>
      </c>
      <c r="O197">
        <f t="shared" si="27"/>
        <v>-244.30371089999971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2.5555410607403224</v>
      </c>
    </row>
    <row r="198" spans="1:19" x14ac:dyDescent="0.3">
      <c r="A198" t="s">
        <v>222</v>
      </c>
      <c r="B198">
        <v>9535.6328125</v>
      </c>
      <c r="C198">
        <v>9291.7871094000002</v>
      </c>
      <c r="D198">
        <v>9293.9550780999998</v>
      </c>
      <c r="E198">
        <v>9124.2236327999999</v>
      </c>
      <c r="F198">
        <v>9262.3896483999997</v>
      </c>
      <c r="G198">
        <v>9265.7402344000002</v>
      </c>
      <c r="H198">
        <v>9324.9296875</v>
      </c>
      <c r="I198">
        <v>9311.9199219000002</v>
      </c>
      <c r="J198">
        <v>9291.7871094000002</v>
      </c>
      <c r="L198" t="str">
        <f t="shared" si="25"/>
        <v>09FEB2024:04:00:00</v>
      </c>
      <c r="M198">
        <v>5</v>
      </c>
      <c r="N198">
        <f t="shared" si="26"/>
        <v>-243.84570309999981</v>
      </c>
      <c r="O198">
        <f t="shared" si="27"/>
        <v>-243.84570309999981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2.5572052520767068</v>
      </c>
    </row>
    <row r="199" spans="1:19" x14ac:dyDescent="0.3">
      <c r="A199" t="s">
        <v>223</v>
      </c>
      <c r="B199">
        <v>9665.5224608999997</v>
      </c>
      <c r="C199">
        <v>9442.0234375</v>
      </c>
      <c r="D199">
        <v>9438.375</v>
      </c>
      <c r="E199">
        <v>9241.2275391000003</v>
      </c>
      <c r="F199">
        <v>9426.2099608999997</v>
      </c>
      <c r="G199">
        <v>9410.7197266000003</v>
      </c>
      <c r="H199">
        <v>9477.2402344000002</v>
      </c>
      <c r="I199">
        <v>9457.5703125</v>
      </c>
      <c r="J199">
        <v>9442.0234375</v>
      </c>
      <c r="L199" t="str">
        <f t="shared" si="25"/>
        <v>09FEB2024:05:00:00</v>
      </c>
      <c r="M199">
        <v>6</v>
      </c>
      <c r="N199">
        <f t="shared" si="26"/>
        <v>-223.49902339999971</v>
      </c>
      <c r="O199">
        <f t="shared" si="27"/>
        <v>-223.49902339999971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2.3123325645780843</v>
      </c>
    </row>
    <row r="200" spans="1:19" x14ac:dyDescent="0.3">
      <c r="A200" t="s">
        <v>224</v>
      </c>
      <c r="B200">
        <v>10086.998046999999</v>
      </c>
      <c r="C200">
        <v>9897.3779297000001</v>
      </c>
      <c r="D200">
        <v>9931.1992188000004</v>
      </c>
      <c r="E200">
        <v>9662.6318358999997</v>
      </c>
      <c r="F200">
        <v>9899.8798827999999</v>
      </c>
      <c r="G200">
        <v>9857.2998047000001</v>
      </c>
      <c r="H200">
        <v>9932.7695313000004</v>
      </c>
      <c r="I200">
        <v>9865.7402344000002</v>
      </c>
      <c r="J200">
        <v>9897.3779297000001</v>
      </c>
      <c r="L200" t="str">
        <f t="shared" si="25"/>
        <v>09FEB2024:06:00:00</v>
      </c>
      <c r="M200">
        <v>7</v>
      </c>
      <c r="N200">
        <f t="shared" si="26"/>
        <v>-189.62011729999904</v>
      </c>
      <c r="O200">
        <f t="shared" si="27"/>
        <v>-189.62011729999904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1.8798468723446859</v>
      </c>
    </row>
    <row r="201" spans="1:19" x14ac:dyDescent="0.3">
      <c r="A201" t="s">
        <v>225</v>
      </c>
      <c r="B201">
        <v>10748.091796999999</v>
      </c>
      <c r="C201">
        <v>10567.377930000001</v>
      </c>
      <c r="D201">
        <v>10651.088867</v>
      </c>
      <c r="E201">
        <v>10305.403319999999</v>
      </c>
      <c r="F201">
        <v>10595.299805000001</v>
      </c>
      <c r="G201">
        <v>10518.299805000001</v>
      </c>
      <c r="H201">
        <v>10611</v>
      </c>
      <c r="I201">
        <v>10461.200194999999</v>
      </c>
      <c r="J201">
        <v>10567.377930000001</v>
      </c>
      <c r="L201" t="str">
        <f t="shared" si="25"/>
        <v>09FEB2024:07:00:00</v>
      </c>
      <c r="M201">
        <v>8</v>
      </c>
      <c r="N201">
        <f t="shared" si="26"/>
        <v>-180.71386699999857</v>
      </c>
      <c r="O201">
        <f t="shared" si="27"/>
        <v>-180.71386699999857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1.6813576810949766</v>
      </c>
    </row>
    <row r="202" spans="1:19" x14ac:dyDescent="0.3">
      <c r="A202" t="s">
        <v>226</v>
      </c>
      <c r="B202">
        <v>11061.563477</v>
      </c>
      <c r="C202">
        <v>10875.140625</v>
      </c>
      <c r="D202">
        <v>11046.408203000001</v>
      </c>
      <c r="E202">
        <v>10653.860352</v>
      </c>
      <c r="F202">
        <v>10893.700194999999</v>
      </c>
      <c r="G202">
        <v>10812.599609000001</v>
      </c>
      <c r="H202">
        <v>10907.900390999999</v>
      </c>
      <c r="I202">
        <v>10715.099609000001</v>
      </c>
      <c r="J202">
        <v>10875.140625</v>
      </c>
      <c r="L202" t="str">
        <f t="shared" si="25"/>
        <v>09FEB2024:08:00:00</v>
      </c>
      <c r="M202">
        <v>9</v>
      </c>
      <c r="N202">
        <f t="shared" si="26"/>
        <v>-186.42285199999969</v>
      </c>
      <c r="O202">
        <f t="shared" si="27"/>
        <v>-186.42285199999969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1.6853209981357837</v>
      </c>
    </row>
    <row r="203" spans="1:19" x14ac:dyDescent="0.3">
      <c r="A203" t="s">
        <v>227</v>
      </c>
      <c r="B203">
        <v>11268.753906</v>
      </c>
      <c r="C203">
        <v>11028.328125</v>
      </c>
      <c r="D203">
        <v>11208.936523</v>
      </c>
      <c r="E203">
        <v>10768.729492</v>
      </c>
      <c r="F203">
        <v>11048.200194999999</v>
      </c>
      <c r="G203">
        <v>10978.599609000001</v>
      </c>
      <c r="H203">
        <v>11084.5</v>
      </c>
      <c r="I203">
        <v>10821.400390999999</v>
      </c>
      <c r="J203">
        <v>11028.328125</v>
      </c>
      <c r="L203" t="str">
        <f t="shared" si="25"/>
        <v>09FEB2024:09:00:00</v>
      </c>
      <c r="M203">
        <v>10</v>
      </c>
      <c r="N203">
        <f t="shared" si="26"/>
        <v>-240.42578099999992</v>
      </c>
      <c r="O203">
        <f t="shared" si="27"/>
        <v>-240.42578099999992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2.1335613769326014</v>
      </c>
    </row>
    <row r="204" spans="1:19" x14ac:dyDescent="0.3">
      <c r="A204" t="s">
        <v>228</v>
      </c>
      <c r="B204">
        <v>11643.924805000001</v>
      </c>
      <c r="C204">
        <v>11246.956055000001</v>
      </c>
      <c r="D204">
        <v>11515.976563</v>
      </c>
      <c r="E204">
        <v>11075.632813</v>
      </c>
      <c r="F204">
        <v>11252.700194999999</v>
      </c>
      <c r="G204">
        <v>11187</v>
      </c>
      <c r="H204">
        <v>11300.799805000001</v>
      </c>
      <c r="I204">
        <v>10978.299805000001</v>
      </c>
      <c r="J204">
        <v>11246.956055000001</v>
      </c>
      <c r="L204" t="str">
        <f t="shared" si="25"/>
        <v>09FEB2024:10:00:00</v>
      </c>
      <c r="M204">
        <v>11</v>
      </c>
      <c r="N204">
        <f t="shared" si="26"/>
        <v>-396.96875</v>
      </c>
      <c r="O204">
        <f t="shared" si="27"/>
        <v>-396.96875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3.4092349156148645</v>
      </c>
    </row>
    <row r="205" spans="1:19" x14ac:dyDescent="0.3">
      <c r="A205" t="s">
        <v>229</v>
      </c>
      <c r="B205">
        <v>11882.345703000001</v>
      </c>
      <c r="C205">
        <v>11441.745117</v>
      </c>
      <c r="D205">
        <v>11864.923828000001</v>
      </c>
      <c r="E205">
        <v>11338.091796999999</v>
      </c>
      <c r="F205">
        <v>11428.599609000001</v>
      </c>
      <c r="G205">
        <v>11343.799805000001</v>
      </c>
      <c r="H205">
        <v>11464.200194999999</v>
      </c>
      <c r="I205">
        <v>11107.200194999999</v>
      </c>
      <c r="J205">
        <v>11441.745117</v>
      </c>
      <c r="L205" t="str">
        <f t="shared" si="25"/>
        <v>09FEB2024:11:00:00</v>
      </c>
      <c r="M205">
        <v>12</v>
      </c>
      <c r="N205">
        <f t="shared" si="26"/>
        <v>-440.60058600000048</v>
      </c>
      <c r="O205">
        <f t="shared" si="27"/>
        <v>-440.60058600000048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3.7080269924208618</v>
      </c>
    </row>
    <row r="206" spans="1:19" x14ac:dyDescent="0.3">
      <c r="A206" t="s">
        <v>230</v>
      </c>
      <c r="B206">
        <v>12102.806640999999</v>
      </c>
      <c r="C206">
        <v>11601.848633</v>
      </c>
      <c r="D206">
        <v>12098.839844</v>
      </c>
      <c r="E206">
        <v>11530.152344</v>
      </c>
      <c r="F206">
        <v>11601.5</v>
      </c>
      <c r="G206">
        <v>11491.5</v>
      </c>
      <c r="H206">
        <v>11609.299805000001</v>
      </c>
      <c r="I206">
        <v>11208.099609000001</v>
      </c>
      <c r="J206">
        <v>11601.848633</v>
      </c>
      <c r="L206" t="str">
        <f t="shared" si="25"/>
        <v>09FEB2024:12:00:00</v>
      </c>
      <c r="M206">
        <v>13</v>
      </c>
      <c r="N206">
        <f t="shared" si="26"/>
        <v>-500.95800799999961</v>
      </c>
      <c r="O206">
        <f t="shared" si="27"/>
        <v>-500.95800799999961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4.1391887258855498</v>
      </c>
    </row>
    <row r="207" spans="1:19" x14ac:dyDescent="0.3">
      <c r="A207" t="s">
        <v>231</v>
      </c>
      <c r="B207">
        <v>12193.875977</v>
      </c>
      <c r="C207">
        <v>11676.962890999999</v>
      </c>
      <c r="D207">
        <v>12249.113281</v>
      </c>
      <c r="E207">
        <v>11622.908203000001</v>
      </c>
      <c r="F207">
        <v>11698.400390999999</v>
      </c>
      <c r="G207">
        <v>11551.299805000001</v>
      </c>
      <c r="H207">
        <v>11673.900390999999</v>
      </c>
      <c r="I207">
        <v>11212.099609000001</v>
      </c>
      <c r="J207">
        <v>11676.962890999999</v>
      </c>
      <c r="L207" t="str">
        <f t="shared" si="25"/>
        <v>09FEB2024:13:00:00</v>
      </c>
      <c r="M207">
        <v>14</v>
      </c>
      <c r="N207">
        <f t="shared" si="26"/>
        <v>-516.91308600000048</v>
      </c>
      <c r="O207">
        <f t="shared" si="27"/>
        <v>-516.91308600000048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4.2391204156496105</v>
      </c>
    </row>
    <row r="208" spans="1:19" x14ac:dyDescent="0.3">
      <c r="A208" t="s">
        <v>232</v>
      </c>
      <c r="B208">
        <v>12314.291992</v>
      </c>
      <c r="C208">
        <v>11738.685546999999</v>
      </c>
      <c r="D208">
        <v>12282.124023</v>
      </c>
      <c r="E208">
        <v>11638.907227</v>
      </c>
      <c r="F208">
        <v>11792.5</v>
      </c>
      <c r="G208">
        <v>11605.400390999999</v>
      </c>
      <c r="H208">
        <v>11740</v>
      </c>
      <c r="I208">
        <v>11273.400390999999</v>
      </c>
      <c r="J208">
        <v>11738.685546999999</v>
      </c>
      <c r="L208" t="str">
        <f t="shared" si="25"/>
        <v>09FEB2024:14:00:00</v>
      </c>
      <c r="M208">
        <v>15</v>
      </c>
      <c r="N208">
        <f t="shared" si="26"/>
        <v>-575.60644500000126</v>
      </c>
      <c r="O208">
        <f t="shared" si="27"/>
        <v>-575.60644500000126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4.674295894347356</v>
      </c>
    </row>
    <row r="209" spans="1:19" x14ac:dyDescent="0.3">
      <c r="A209" t="s">
        <v>233</v>
      </c>
      <c r="B209">
        <v>12319.729492</v>
      </c>
      <c r="C209">
        <v>11692.524414</v>
      </c>
      <c r="D209">
        <v>12264.319336</v>
      </c>
      <c r="E209">
        <v>11686.817383</v>
      </c>
      <c r="F209">
        <v>11773.400390999999</v>
      </c>
      <c r="G209">
        <v>11542</v>
      </c>
      <c r="H209">
        <v>11708.200194999999</v>
      </c>
      <c r="I209">
        <v>11174.700194999999</v>
      </c>
      <c r="J209">
        <v>11692.524414</v>
      </c>
      <c r="L209" t="str">
        <f t="shared" si="25"/>
        <v>09FEB2024:15:00:00</v>
      </c>
      <c r="M209">
        <v>16</v>
      </c>
      <c r="N209">
        <f t="shared" si="26"/>
        <v>-627.20507800000087</v>
      </c>
      <c r="O209">
        <f t="shared" si="27"/>
        <v>-627.20507800000087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5.091062091966271</v>
      </c>
    </row>
    <row r="210" spans="1:19" x14ac:dyDescent="0.3">
      <c r="A210" t="s">
        <v>234</v>
      </c>
      <c r="B210">
        <v>12266.727539</v>
      </c>
      <c r="C210">
        <v>11637.083984000001</v>
      </c>
      <c r="D210">
        <v>12238.615234000001</v>
      </c>
      <c r="E210">
        <v>11659.777344</v>
      </c>
      <c r="F210">
        <v>11736.799805000001</v>
      </c>
      <c r="G210">
        <v>11446.400390999999</v>
      </c>
      <c r="H210">
        <v>11673.900390999999</v>
      </c>
      <c r="I210">
        <v>11089.700194999999</v>
      </c>
      <c r="J210">
        <v>11637.083984000001</v>
      </c>
      <c r="L210" t="str">
        <f t="shared" si="25"/>
        <v>09FEB2024:16:00:00</v>
      </c>
      <c r="M210">
        <v>17</v>
      </c>
      <c r="N210">
        <f t="shared" si="26"/>
        <v>-629.64355499999874</v>
      </c>
      <c r="O210">
        <f t="shared" si="27"/>
        <v>-629.64355499999874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5.1329382917991193</v>
      </c>
    </row>
    <row r="211" spans="1:19" x14ac:dyDescent="0.3">
      <c r="A211" t="s">
        <v>235</v>
      </c>
      <c r="B211">
        <v>12156.391602</v>
      </c>
      <c r="C211">
        <v>11541.235352</v>
      </c>
      <c r="D211">
        <v>12115.176758</v>
      </c>
      <c r="E211">
        <v>11655.530273</v>
      </c>
      <c r="F211">
        <v>11637.599609000001</v>
      </c>
      <c r="G211">
        <v>11324.599609000001</v>
      </c>
      <c r="H211">
        <v>11634.400390999999</v>
      </c>
      <c r="I211">
        <v>10994.400390999999</v>
      </c>
      <c r="J211">
        <v>11541.235352</v>
      </c>
      <c r="L211" t="str">
        <f t="shared" si="25"/>
        <v>09FEB2024:17:00:00</v>
      </c>
      <c r="M211">
        <v>18</v>
      </c>
      <c r="N211">
        <f t="shared" si="26"/>
        <v>-615.15625</v>
      </c>
      <c r="O211">
        <f t="shared" si="27"/>
        <v>-615.15625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5.0603523655719762</v>
      </c>
    </row>
    <row r="212" spans="1:19" x14ac:dyDescent="0.3">
      <c r="A212" t="s">
        <v>236</v>
      </c>
      <c r="B212">
        <v>12072.131836</v>
      </c>
      <c r="C212">
        <v>11465.955078000001</v>
      </c>
      <c r="D212">
        <v>12094.272461</v>
      </c>
      <c r="E212">
        <v>11614.614258</v>
      </c>
      <c r="F212">
        <v>11500.099609000001</v>
      </c>
      <c r="G212">
        <v>11225.900390999999</v>
      </c>
      <c r="H212">
        <v>11605.799805000001</v>
      </c>
      <c r="I212">
        <v>10903.700194999999</v>
      </c>
      <c r="J212">
        <v>11465.955078000001</v>
      </c>
      <c r="L212" t="str">
        <f t="shared" si="25"/>
        <v>09FEB2024:18:00:00</v>
      </c>
      <c r="M212">
        <v>19</v>
      </c>
      <c r="N212">
        <f t="shared" si="26"/>
        <v>-606.17675799999961</v>
      </c>
      <c r="O212">
        <f t="shared" si="27"/>
        <v>-606.17675799999961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5.0212900773029601</v>
      </c>
    </row>
    <row r="213" spans="1:19" x14ac:dyDescent="0.3">
      <c r="A213" t="s">
        <v>237</v>
      </c>
      <c r="B213">
        <v>12148.349609000001</v>
      </c>
      <c r="C213">
        <v>11495.303711</v>
      </c>
      <c r="D213">
        <v>12198.316406</v>
      </c>
      <c r="E213">
        <v>11839.503906</v>
      </c>
      <c r="F213">
        <v>11486.099609000001</v>
      </c>
      <c r="G213">
        <v>11222.200194999999</v>
      </c>
      <c r="H213">
        <v>11635.099609000001</v>
      </c>
      <c r="I213">
        <v>10934.799805000001</v>
      </c>
      <c r="J213">
        <v>11495.303711</v>
      </c>
      <c r="L213" t="str">
        <f t="shared" si="25"/>
        <v>09FEB2024:19:00:00</v>
      </c>
      <c r="M213">
        <v>20</v>
      </c>
      <c r="N213">
        <f t="shared" si="26"/>
        <v>-653.04589800000031</v>
      </c>
      <c r="O213">
        <f t="shared" si="27"/>
        <v>-653.04589800000031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5.3755935498941918</v>
      </c>
    </row>
    <row r="214" spans="1:19" x14ac:dyDescent="0.3">
      <c r="A214" t="s">
        <v>238</v>
      </c>
      <c r="B214">
        <v>12000.408203000001</v>
      </c>
      <c r="C214">
        <v>11370.391602</v>
      </c>
      <c r="D214">
        <v>11891.052734000001</v>
      </c>
      <c r="E214">
        <v>11644.480469</v>
      </c>
      <c r="F214">
        <v>11401.700194999999</v>
      </c>
      <c r="G214">
        <v>11137</v>
      </c>
      <c r="H214">
        <v>11557</v>
      </c>
      <c r="I214">
        <v>10865.200194999999</v>
      </c>
      <c r="J214">
        <v>11370.391602</v>
      </c>
      <c r="L214" t="str">
        <f t="shared" si="25"/>
        <v>09FEB2024:20:00:00</v>
      </c>
      <c r="M214">
        <v>21</v>
      </c>
      <c r="N214">
        <f t="shared" si="26"/>
        <v>-630.01660100000117</v>
      </c>
      <c r="O214">
        <f t="shared" si="27"/>
        <v>-630.01660100000117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5.2499597542232133</v>
      </c>
    </row>
    <row r="215" spans="1:19" x14ac:dyDescent="0.3">
      <c r="A215" t="s">
        <v>239</v>
      </c>
      <c r="B215">
        <v>11775.552734000001</v>
      </c>
      <c r="C215">
        <v>11164.246094</v>
      </c>
      <c r="D215">
        <v>11660.825194999999</v>
      </c>
      <c r="E215">
        <v>11421.083008</v>
      </c>
      <c r="F215">
        <v>11172.200194999999</v>
      </c>
      <c r="G215">
        <v>10928.299805000001</v>
      </c>
      <c r="H215">
        <v>11357.700194999999</v>
      </c>
      <c r="I215">
        <v>10702.200194999999</v>
      </c>
      <c r="J215">
        <v>11164.246094</v>
      </c>
      <c r="L215" t="str">
        <f t="shared" si="25"/>
        <v>09FEB2024:21:00:00</v>
      </c>
      <c r="M215">
        <v>22</v>
      </c>
      <c r="N215">
        <f t="shared" si="26"/>
        <v>-611.3066400000007</v>
      </c>
      <c r="O215">
        <f t="shared" si="27"/>
        <v>-611.3066400000007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5.1913201342553696</v>
      </c>
    </row>
    <row r="216" spans="1:19" x14ac:dyDescent="0.3">
      <c r="A216" t="s">
        <v>240</v>
      </c>
      <c r="B216">
        <v>11516.589844</v>
      </c>
      <c r="C216">
        <v>10872.198242</v>
      </c>
      <c r="D216">
        <v>11311.793944999999</v>
      </c>
      <c r="E216">
        <v>11048.952148</v>
      </c>
      <c r="F216">
        <v>10874.700194999999</v>
      </c>
      <c r="G216">
        <v>10623.799805000001</v>
      </c>
      <c r="H216">
        <v>11055.099609000001</v>
      </c>
      <c r="I216">
        <v>10495.599609000001</v>
      </c>
      <c r="J216">
        <v>10872.198242</v>
      </c>
      <c r="L216" t="str">
        <f t="shared" si="25"/>
        <v>09FEB2024:22:00:00</v>
      </c>
      <c r="M216">
        <v>23</v>
      </c>
      <c r="N216">
        <f t="shared" si="26"/>
        <v>-644.39160199999969</v>
      </c>
      <c r="O216">
        <f t="shared" si="27"/>
        <v>-644.39160199999969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5.5953334340175331</v>
      </c>
    </row>
    <row r="217" spans="1:19" x14ac:dyDescent="0.3">
      <c r="A217" t="s">
        <v>241</v>
      </c>
      <c r="B217">
        <v>11121.075194999999</v>
      </c>
      <c r="C217">
        <v>10516.749023</v>
      </c>
      <c r="D217">
        <v>10833.344727</v>
      </c>
      <c r="E217">
        <v>10620.840819999999</v>
      </c>
      <c r="F217">
        <v>10511.900390999999</v>
      </c>
      <c r="G217">
        <v>10303.200194999999</v>
      </c>
      <c r="H217">
        <v>10706.200194999999</v>
      </c>
      <c r="I217">
        <v>10229.099609000001</v>
      </c>
      <c r="J217">
        <v>10516.749023</v>
      </c>
      <c r="L217" t="str">
        <f t="shared" si="25"/>
        <v>09FEB2024:23:00:00</v>
      </c>
      <c r="M217">
        <v>24</v>
      </c>
      <c r="N217">
        <f t="shared" si="26"/>
        <v>-604.32617199999913</v>
      </c>
      <c r="O217">
        <f t="shared" si="27"/>
        <v>-604.32617199999913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5.4340624571237708</v>
      </c>
    </row>
    <row r="218" spans="1:19" x14ac:dyDescent="0.3">
      <c r="A218" t="s">
        <v>242</v>
      </c>
      <c r="B218">
        <v>10652.788086</v>
      </c>
      <c r="C218">
        <v>10100.012694999999</v>
      </c>
      <c r="D218">
        <v>10302.900390999999</v>
      </c>
      <c r="E218">
        <v>10061.329102</v>
      </c>
      <c r="F218">
        <v>10080.400390999999</v>
      </c>
      <c r="G218">
        <v>9930.1699219000002</v>
      </c>
      <c r="H218">
        <v>10279.5</v>
      </c>
      <c r="I218">
        <v>9907.0898438000004</v>
      </c>
      <c r="J218">
        <v>10100.012694999999</v>
      </c>
      <c r="L218" t="str">
        <f t="shared" si="25"/>
        <v>10FEB2024:00:00:00</v>
      </c>
      <c r="M218">
        <v>1</v>
      </c>
      <c r="N218">
        <f t="shared" si="26"/>
        <v>-552.77539100000104</v>
      </c>
      <c r="O218">
        <f t="shared" si="27"/>
        <v>-552.77539100000104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5.1890208134944871</v>
      </c>
    </row>
    <row r="219" spans="1:19" x14ac:dyDescent="0.3">
      <c r="A219" t="s">
        <v>243</v>
      </c>
      <c r="B219">
        <v>10213.565430000001</v>
      </c>
      <c r="C219">
        <v>9950.1445313000004</v>
      </c>
      <c r="D219">
        <v>9948.2841797000001</v>
      </c>
      <c r="E219">
        <v>9655.3251952999999</v>
      </c>
      <c r="F219">
        <v>9959</v>
      </c>
      <c r="G219">
        <v>9709.2998047000001</v>
      </c>
      <c r="H219">
        <v>10175.200194999999</v>
      </c>
      <c r="I219">
        <v>9958.9404297000001</v>
      </c>
      <c r="J219">
        <v>9950.1445313000004</v>
      </c>
      <c r="L219" t="str">
        <f t="shared" si="25"/>
        <v>10FEB2024:01:00:00</v>
      </c>
      <c r="M219">
        <v>2</v>
      </c>
      <c r="N219">
        <f t="shared" si="26"/>
        <v>-263.42089870000018</v>
      </c>
      <c r="O219">
        <f t="shared" si="27"/>
        <v>-263.42089870000018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2.5791277346328232</v>
      </c>
    </row>
    <row r="220" spans="1:19" x14ac:dyDescent="0.3">
      <c r="A220" t="s">
        <v>244</v>
      </c>
      <c r="B220">
        <v>9900.921875</v>
      </c>
      <c r="C220">
        <v>9644.2685547000001</v>
      </c>
      <c r="D220">
        <v>9652.1943358999997</v>
      </c>
      <c r="E220">
        <v>9406.1757813000004</v>
      </c>
      <c r="F220">
        <v>9648.3398438000004</v>
      </c>
      <c r="G220">
        <v>9427.5195313000004</v>
      </c>
      <c r="H220">
        <v>9844.8798827999999</v>
      </c>
      <c r="I220">
        <v>9648.4101563000004</v>
      </c>
      <c r="J220">
        <v>9644.2685547000001</v>
      </c>
      <c r="L220" t="str">
        <f t="shared" si="25"/>
        <v>10FEB2024:02:00:00</v>
      </c>
      <c r="M220">
        <v>3</v>
      </c>
      <c r="N220">
        <f t="shared" si="26"/>
        <v>-256.6533202999999</v>
      </c>
      <c r="O220">
        <f t="shared" si="27"/>
        <v>-256.6533202999999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2.5922163970211098</v>
      </c>
    </row>
    <row r="221" spans="1:19" x14ac:dyDescent="0.3">
      <c r="A221" t="s">
        <v>245</v>
      </c>
      <c r="B221">
        <v>9690.5488280999998</v>
      </c>
      <c r="C221">
        <v>9434.1025391000003</v>
      </c>
      <c r="D221">
        <v>9510.3320313000004</v>
      </c>
      <c r="E221">
        <v>9249.0419922000001</v>
      </c>
      <c r="F221">
        <v>9414.7402344000002</v>
      </c>
      <c r="G221">
        <v>9224.7998047000001</v>
      </c>
      <c r="H221">
        <v>9605.7998047000001</v>
      </c>
      <c r="I221">
        <v>9414.8398438000004</v>
      </c>
      <c r="J221">
        <v>9434.1025391000003</v>
      </c>
      <c r="L221" t="str">
        <f t="shared" si="25"/>
        <v>10FEB2024:03:00:00</v>
      </c>
      <c r="M221">
        <v>4</v>
      </c>
      <c r="N221">
        <f t="shared" si="26"/>
        <v>-256.44628899999952</v>
      </c>
      <c r="O221">
        <f t="shared" si="27"/>
        <v>-256.44628899999952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2.6463546446035529</v>
      </c>
    </row>
    <row r="222" spans="1:19" x14ac:dyDescent="0.3">
      <c r="A222" t="s">
        <v>246</v>
      </c>
      <c r="B222">
        <v>9591.1982422000001</v>
      </c>
      <c r="C222">
        <v>9309.5</v>
      </c>
      <c r="D222">
        <v>9432</v>
      </c>
      <c r="E222">
        <v>9160.6708983999997</v>
      </c>
      <c r="F222">
        <v>9274.0898438000004</v>
      </c>
      <c r="G222">
        <v>9102.0195313000004</v>
      </c>
      <c r="H222">
        <v>9465.1699219000002</v>
      </c>
      <c r="I222">
        <v>9274.2197266000003</v>
      </c>
      <c r="J222">
        <v>9309.5</v>
      </c>
      <c r="L222" t="str">
        <f t="shared" si="25"/>
        <v>10FEB2024:04:00:00</v>
      </c>
      <c r="M222">
        <v>5</v>
      </c>
      <c r="N222">
        <f t="shared" si="26"/>
        <v>-281.6982422000001</v>
      </c>
      <c r="O222">
        <f t="shared" si="27"/>
        <v>-281.6982422000001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2.9370495227652076</v>
      </c>
    </row>
    <row r="223" spans="1:19" x14ac:dyDescent="0.3">
      <c r="A223" t="s">
        <v>247</v>
      </c>
      <c r="B223">
        <v>9590.8144530999998</v>
      </c>
      <c r="C223">
        <v>9286.1757813000004</v>
      </c>
      <c r="D223">
        <v>9425.3330077999999</v>
      </c>
      <c r="E223">
        <v>9140.0078125</v>
      </c>
      <c r="F223">
        <v>9241.2802733999997</v>
      </c>
      <c r="G223">
        <v>9082.2402344000002</v>
      </c>
      <c r="H223">
        <v>9440.6503905999998</v>
      </c>
      <c r="I223">
        <v>9241.3701172000001</v>
      </c>
      <c r="J223">
        <v>9286.1757813000004</v>
      </c>
      <c r="L223" t="str">
        <f t="shared" si="25"/>
        <v>10FEB2024:05:00:00</v>
      </c>
      <c r="M223">
        <v>6</v>
      </c>
      <c r="N223">
        <f t="shared" si="26"/>
        <v>-304.63867179999943</v>
      </c>
      <c r="O223">
        <f t="shared" si="27"/>
        <v>-304.63867179999943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3.1763587262553323</v>
      </c>
    </row>
    <row r="224" spans="1:19" x14ac:dyDescent="0.3">
      <c r="A224" t="s">
        <v>248</v>
      </c>
      <c r="B224">
        <v>9705.4267577999999</v>
      </c>
      <c r="C224">
        <v>9395.2636719000002</v>
      </c>
      <c r="D224">
        <v>9590.6640625</v>
      </c>
      <c r="E224">
        <v>9288.6806641000003</v>
      </c>
      <c r="F224">
        <v>9325.4404297000001</v>
      </c>
      <c r="G224">
        <v>9193.1601563000004</v>
      </c>
      <c r="H224">
        <v>9541.6503905999998</v>
      </c>
      <c r="I224">
        <v>9325.4003905999998</v>
      </c>
      <c r="J224">
        <v>9395.2636719000002</v>
      </c>
      <c r="L224" t="str">
        <f t="shared" si="25"/>
        <v>10FEB2024:06:00:00</v>
      </c>
      <c r="M224">
        <v>7</v>
      </c>
      <c r="N224">
        <f t="shared" si="26"/>
        <v>-310.16308589999971</v>
      </c>
      <c r="O224">
        <f t="shared" si="27"/>
        <v>-310.16308589999971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3.1957696826750008</v>
      </c>
    </row>
    <row r="225" spans="1:19" x14ac:dyDescent="0.3">
      <c r="A225" t="s">
        <v>249</v>
      </c>
      <c r="B225">
        <v>9943.7421875</v>
      </c>
      <c r="C225">
        <v>9692.8183594000002</v>
      </c>
      <c r="D225">
        <v>9973.3974608999997</v>
      </c>
      <c r="E225">
        <v>9640.0175780999998</v>
      </c>
      <c r="F225">
        <v>9587.8603516000003</v>
      </c>
      <c r="G225">
        <v>9485.2099608999997</v>
      </c>
      <c r="H225">
        <v>9829.9902344000002</v>
      </c>
      <c r="I225">
        <v>9587.6298827999999</v>
      </c>
      <c r="J225">
        <v>9692.8183594000002</v>
      </c>
      <c r="L225" t="str">
        <f t="shared" si="25"/>
        <v>10FEB2024:07:00:00</v>
      </c>
      <c r="M225">
        <v>8</v>
      </c>
      <c r="N225">
        <f t="shared" si="26"/>
        <v>-250.92382809999981</v>
      </c>
      <c r="O225">
        <f t="shared" si="27"/>
        <v>-250.92382809999981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2.523434571900196</v>
      </c>
    </row>
    <row r="226" spans="1:19" x14ac:dyDescent="0.3">
      <c r="A226" t="s">
        <v>250</v>
      </c>
      <c r="B226">
        <v>10197.138671999999</v>
      </c>
      <c r="C226">
        <v>9925.0830077999999</v>
      </c>
      <c r="D226">
        <v>10203.624023</v>
      </c>
      <c r="E226">
        <v>9918.7597655999998</v>
      </c>
      <c r="F226">
        <v>9819.2304688000004</v>
      </c>
      <c r="G226">
        <v>9720.3701172000001</v>
      </c>
      <c r="H226">
        <v>10063.200194999999</v>
      </c>
      <c r="I226">
        <v>9818.9902344000002</v>
      </c>
      <c r="J226">
        <v>9925.0830077999999</v>
      </c>
      <c r="L226" t="str">
        <f t="shared" si="25"/>
        <v>10FEB2024:08:00:00</v>
      </c>
      <c r="M226">
        <v>9</v>
      </c>
      <c r="N226">
        <f t="shared" si="26"/>
        <v>-272.05566419999923</v>
      </c>
      <c r="O226">
        <f t="shared" si="27"/>
        <v>-272.05566419999923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2.6679608167635132</v>
      </c>
    </row>
    <row r="227" spans="1:19" x14ac:dyDescent="0.3">
      <c r="A227" t="s">
        <v>251</v>
      </c>
      <c r="B227">
        <v>10567.476563</v>
      </c>
      <c r="C227">
        <v>10312.023438</v>
      </c>
      <c r="D227">
        <v>10488.216796999999</v>
      </c>
      <c r="E227">
        <v>10142.572265999999</v>
      </c>
      <c r="F227">
        <v>10224.799805000001</v>
      </c>
      <c r="G227">
        <v>10135.599609000001</v>
      </c>
      <c r="H227">
        <v>10486.900390999999</v>
      </c>
      <c r="I227">
        <v>10224.599609000001</v>
      </c>
      <c r="J227">
        <v>10312.023438</v>
      </c>
      <c r="L227" t="str">
        <f t="shared" si="25"/>
        <v>10FEB2024:09:00:00</v>
      </c>
      <c r="M227">
        <v>10</v>
      </c>
      <c r="N227">
        <f t="shared" si="26"/>
        <v>-255.453125</v>
      </c>
      <c r="O227">
        <f t="shared" si="27"/>
        <v>-255.453125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2.417352179369106</v>
      </c>
    </row>
    <row r="228" spans="1:19" x14ac:dyDescent="0.3">
      <c r="A228" t="s">
        <v>252</v>
      </c>
      <c r="B228">
        <v>10979.366211</v>
      </c>
      <c r="C228">
        <v>10731.701171999999</v>
      </c>
      <c r="D228">
        <v>10857.100586</v>
      </c>
      <c r="E228">
        <v>10487.296875</v>
      </c>
      <c r="F228">
        <v>10653.200194999999</v>
      </c>
      <c r="G228">
        <v>10561.900390999999</v>
      </c>
      <c r="H228">
        <v>10933.299805000001</v>
      </c>
      <c r="I228">
        <v>10653</v>
      </c>
      <c r="J228">
        <v>10731.701171999999</v>
      </c>
      <c r="L228" t="str">
        <f t="shared" si="25"/>
        <v>10FEB2024:10:00:00</v>
      </c>
      <c r="M228">
        <v>11</v>
      </c>
      <c r="N228">
        <f t="shared" si="26"/>
        <v>-247.66503900000134</v>
      </c>
      <c r="O228">
        <f t="shared" si="27"/>
        <v>-247.66503900000134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2.2557316537257939</v>
      </c>
    </row>
    <row r="229" spans="1:19" x14ac:dyDescent="0.3">
      <c r="A229" t="s">
        <v>253</v>
      </c>
      <c r="B229">
        <v>11322.383789</v>
      </c>
      <c r="C229">
        <v>11025.287109000001</v>
      </c>
      <c r="D229">
        <v>11117.335938</v>
      </c>
      <c r="E229">
        <v>10748.212890999999</v>
      </c>
      <c r="F229">
        <v>10954.700194999999</v>
      </c>
      <c r="G229">
        <v>10861.5</v>
      </c>
      <c r="H229">
        <v>11238.400390999999</v>
      </c>
      <c r="I229">
        <v>10954.5</v>
      </c>
      <c r="J229">
        <v>11025.287109000001</v>
      </c>
      <c r="L229" t="str">
        <f t="shared" si="25"/>
        <v>10FEB2024:11:00:00</v>
      </c>
      <c r="M229">
        <v>12</v>
      </c>
      <c r="N229">
        <f t="shared" si="26"/>
        <v>-297.09667999999874</v>
      </c>
      <c r="O229">
        <f t="shared" si="27"/>
        <v>-297.09667999999874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2.6239764128878598</v>
      </c>
    </row>
    <row r="230" spans="1:19" x14ac:dyDescent="0.3">
      <c r="A230" t="s">
        <v>254</v>
      </c>
      <c r="B230">
        <v>11548.914063</v>
      </c>
      <c r="C230">
        <v>11193.356444999999</v>
      </c>
      <c r="D230">
        <v>11168.881836</v>
      </c>
      <c r="E230">
        <v>10853.421875</v>
      </c>
      <c r="F230">
        <v>11147</v>
      </c>
      <c r="G230">
        <v>11073.599609000001</v>
      </c>
      <c r="H230">
        <v>11430.5</v>
      </c>
      <c r="I230">
        <v>11146.799805000001</v>
      </c>
      <c r="J230">
        <v>11193.356444999999</v>
      </c>
      <c r="L230" t="str">
        <f t="shared" si="25"/>
        <v>10FEB2024:12:00:00</v>
      </c>
      <c r="M230">
        <v>13</v>
      </c>
      <c r="N230">
        <f t="shared" si="26"/>
        <v>-355.55761800000073</v>
      </c>
      <c r="O230">
        <f t="shared" si="27"/>
        <v>-355.55761800000073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3.078710397015799</v>
      </c>
    </row>
    <row r="231" spans="1:19" x14ac:dyDescent="0.3">
      <c r="A231" t="s">
        <v>255</v>
      </c>
      <c r="B231">
        <v>11673.412109000001</v>
      </c>
      <c r="C231">
        <v>11231.473633</v>
      </c>
      <c r="D231">
        <v>11218.866211</v>
      </c>
      <c r="E231">
        <v>10901.081055000001</v>
      </c>
      <c r="F231">
        <v>11172.200194999999</v>
      </c>
      <c r="G231">
        <v>11134.200194999999</v>
      </c>
      <c r="H231">
        <v>11460.200194999999</v>
      </c>
      <c r="I231">
        <v>11171.900390999999</v>
      </c>
      <c r="J231">
        <v>11231.473633</v>
      </c>
      <c r="L231" t="str">
        <f t="shared" si="25"/>
        <v>10FEB2024:13:00:00</v>
      </c>
      <c r="M231">
        <v>14</v>
      </c>
      <c r="N231">
        <f t="shared" si="26"/>
        <v>-441.93847600000117</v>
      </c>
      <c r="O231">
        <f t="shared" si="27"/>
        <v>-441.93847600000117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3.7858551713365296</v>
      </c>
    </row>
    <row r="232" spans="1:19" x14ac:dyDescent="0.3">
      <c r="A232" t="s">
        <v>256</v>
      </c>
      <c r="B232">
        <v>11643.230469</v>
      </c>
      <c r="C232">
        <v>11189.841796999999</v>
      </c>
      <c r="D232">
        <v>11119.509765999999</v>
      </c>
      <c r="E232">
        <v>10857.732421999999</v>
      </c>
      <c r="F232">
        <v>11150.599609000001</v>
      </c>
      <c r="G232">
        <v>11112.700194999999</v>
      </c>
      <c r="H232">
        <v>11416.200194999999</v>
      </c>
      <c r="I232">
        <v>11150.200194999999</v>
      </c>
      <c r="J232">
        <v>11189.841796999999</v>
      </c>
      <c r="L232" t="str">
        <f t="shared" si="25"/>
        <v>10FEB2024:14:00:00</v>
      </c>
      <c r="M232">
        <v>15</v>
      </c>
      <c r="N232">
        <f t="shared" si="26"/>
        <v>-453.38867200000095</v>
      </c>
      <c r="O232">
        <f t="shared" si="27"/>
        <v>-453.38867200000095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3.8940109723598133</v>
      </c>
    </row>
    <row r="233" spans="1:19" x14ac:dyDescent="0.3">
      <c r="A233" t="s">
        <v>257</v>
      </c>
      <c r="B233">
        <v>11577.501953000001</v>
      </c>
      <c r="C233">
        <v>11124.475586</v>
      </c>
      <c r="D233">
        <v>10987.779296999999</v>
      </c>
      <c r="E233">
        <v>10835.473633</v>
      </c>
      <c r="F233">
        <v>11089.900390999999</v>
      </c>
      <c r="G233">
        <v>11083.799805000001</v>
      </c>
      <c r="H233">
        <v>11371.5</v>
      </c>
      <c r="I233">
        <v>11089.400390999999</v>
      </c>
      <c r="J233">
        <v>11124.475586</v>
      </c>
      <c r="L233" t="str">
        <f t="shared" si="25"/>
        <v>10FEB2024:15:00:00</v>
      </c>
      <c r="M233">
        <v>16</v>
      </c>
      <c r="N233">
        <f t="shared" si="26"/>
        <v>-453.02636700000039</v>
      </c>
      <c r="O233">
        <f t="shared" si="27"/>
        <v>-453.02636700000039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3.9129889058892422</v>
      </c>
    </row>
    <row r="234" spans="1:19" x14ac:dyDescent="0.3">
      <c r="A234" t="s">
        <v>258</v>
      </c>
      <c r="B234">
        <v>11497.103515999999</v>
      </c>
      <c r="C234">
        <v>11068.087890999999</v>
      </c>
      <c r="D234">
        <v>10880.840819999999</v>
      </c>
      <c r="E234">
        <v>10841.344727</v>
      </c>
      <c r="F234">
        <v>11035.599609000001</v>
      </c>
      <c r="G234">
        <v>11046.200194999999</v>
      </c>
      <c r="H234">
        <v>11342.700194999999</v>
      </c>
      <c r="I234">
        <v>11035.099609000001</v>
      </c>
      <c r="J234">
        <v>11068.087890999999</v>
      </c>
      <c r="L234" t="str">
        <f t="shared" si="25"/>
        <v>10FEB2024:16:00:00</v>
      </c>
      <c r="M234">
        <v>17</v>
      </c>
      <c r="N234">
        <f t="shared" si="26"/>
        <v>-429.015625</v>
      </c>
      <c r="O234">
        <f t="shared" si="27"/>
        <v>-429.015625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3.7315105009097147</v>
      </c>
    </row>
    <row r="235" spans="1:19" x14ac:dyDescent="0.3">
      <c r="A235" t="s">
        <v>259</v>
      </c>
      <c r="B235">
        <v>11416.030273</v>
      </c>
      <c r="C235">
        <v>10995.787109000001</v>
      </c>
      <c r="D235">
        <v>10820.030273</v>
      </c>
      <c r="E235">
        <v>10758.252930000001</v>
      </c>
      <c r="F235">
        <v>10948.799805000001</v>
      </c>
      <c r="G235">
        <v>10975</v>
      </c>
      <c r="H235">
        <v>11286.700194999999</v>
      </c>
      <c r="I235">
        <v>10948.400390999999</v>
      </c>
      <c r="J235">
        <v>10995.787109000001</v>
      </c>
      <c r="L235" t="str">
        <f t="shared" si="25"/>
        <v>10FEB2024:17:00:00</v>
      </c>
      <c r="M235">
        <v>18</v>
      </c>
      <c r="N235">
        <f t="shared" si="26"/>
        <v>-420.24316399999952</v>
      </c>
      <c r="O235">
        <f t="shared" si="27"/>
        <v>-420.24316399999952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3.6811672179419026</v>
      </c>
    </row>
    <row r="236" spans="1:19" x14ac:dyDescent="0.3">
      <c r="A236" t="s">
        <v>260</v>
      </c>
      <c r="B236">
        <v>11442.206055000001</v>
      </c>
      <c r="C236">
        <v>10965.011719</v>
      </c>
      <c r="D236">
        <v>10833.753906</v>
      </c>
      <c r="E236">
        <v>10772.411133</v>
      </c>
      <c r="F236">
        <v>10898.5</v>
      </c>
      <c r="G236">
        <v>10931.799805000001</v>
      </c>
      <c r="H236">
        <v>11262.799805000001</v>
      </c>
      <c r="I236">
        <v>10898.200194999999</v>
      </c>
      <c r="J236">
        <v>10965.011719</v>
      </c>
      <c r="L236" t="str">
        <f t="shared" si="25"/>
        <v>10FEB2024:18:00:00</v>
      </c>
      <c r="M236">
        <v>19</v>
      </c>
      <c r="N236">
        <f t="shared" si="26"/>
        <v>-477.19433600000048</v>
      </c>
      <c r="O236">
        <f t="shared" si="27"/>
        <v>-477.19433600000048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4.1704749390654143</v>
      </c>
    </row>
    <row r="237" spans="1:19" x14ac:dyDescent="0.3">
      <c r="A237" t="s">
        <v>261</v>
      </c>
      <c r="B237">
        <v>11650.087890999999</v>
      </c>
      <c r="C237">
        <v>11131.096680000001</v>
      </c>
      <c r="D237">
        <v>11212.582031</v>
      </c>
      <c r="E237">
        <v>11125.647461</v>
      </c>
      <c r="F237">
        <v>11005.5</v>
      </c>
      <c r="G237">
        <v>11048</v>
      </c>
      <c r="H237">
        <v>11384.200194999999</v>
      </c>
      <c r="I237">
        <v>11005.200194999999</v>
      </c>
      <c r="J237">
        <v>11131.096680000001</v>
      </c>
      <c r="L237" t="str">
        <f t="shared" si="25"/>
        <v>10FEB2024:19:00:00</v>
      </c>
      <c r="M237">
        <v>20</v>
      </c>
      <c r="N237">
        <f t="shared" si="26"/>
        <v>-518.99121099999866</v>
      </c>
      <c r="O237">
        <f t="shared" si="27"/>
        <v>-518.99121099999866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4.4548265717457216</v>
      </c>
    </row>
    <row r="238" spans="1:19" x14ac:dyDescent="0.3">
      <c r="A238" t="s">
        <v>262</v>
      </c>
      <c r="B238">
        <v>11538.592773</v>
      </c>
      <c r="C238">
        <v>11120.190430000001</v>
      </c>
      <c r="D238">
        <v>11161.047852</v>
      </c>
      <c r="E238">
        <v>11045.935546999999</v>
      </c>
      <c r="F238">
        <v>11011.700194999999</v>
      </c>
      <c r="G238">
        <v>11035.900390999999</v>
      </c>
      <c r="H238">
        <v>11380.900390999999</v>
      </c>
      <c r="I238">
        <v>11011.400390999999</v>
      </c>
      <c r="J238">
        <v>11120.190430000001</v>
      </c>
      <c r="L238" t="str">
        <f t="shared" si="25"/>
        <v>10FEB2024:20:00:00</v>
      </c>
      <c r="M238">
        <v>21</v>
      </c>
      <c r="N238">
        <f t="shared" si="26"/>
        <v>-418.40234299999975</v>
      </c>
      <c r="O238">
        <f t="shared" si="27"/>
        <v>-418.40234299999975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3.6261123971638041</v>
      </c>
    </row>
    <row r="239" spans="1:19" x14ac:dyDescent="0.3">
      <c r="A239" t="s">
        <v>263</v>
      </c>
      <c r="B239">
        <v>11413.017578000001</v>
      </c>
      <c r="C239">
        <v>10945.807617</v>
      </c>
      <c r="D239">
        <v>11066.139648</v>
      </c>
      <c r="E239">
        <v>10884.613281</v>
      </c>
      <c r="F239">
        <v>10819.700194999999</v>
      </c>
      <c r="G239">
        <v>10833.200194999999</v>
      </c>
      <c r="H239">
        <v>11190.599609000001</v>
      </c>
      <c r="I239">
        <v>10819.400390999999</v>
      </c>
      <c r="J239">
        <v>10945.807617</v>
      </c>
      <c r="L239" t="str">
        <f t="shared" si="25"/>
        <v>10FEB2024:21:00:00</v>
      </c>
      <c r="M239">
        <v>22</v>
      </c>
      <c r="N239">
        <f t="shared" si="26"/>
        <v>-467.20996100000048</v>
      </c>
      <c r="O239">
        <f t="shared" si="27"/>
        <v>-467.20996100000048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4.0936584720644378</v>
      </c>
    </row>
    <row r="240" spans="1:19" x14ac:dyDescent="0.3">
      <c r="A240" t="s">
        <v>264</v>
      </c>
      <c r="B240">
        <v>11231.814453000001</v>
      </c>
      <c r="C240">
        <v>10698.458984000001</v>
      </c>
      <c r="D240">
        <v>10799.297852</v>
      </c>
      <c r="E240">
        <v>10676.793944999999</v>
      </c>
      <c r="F240">
        <v>10585.599609000001</v>
      </c>
      <c r="G240">
        <v>10585.700194999999</v>
      </c>
      <c r="H240">
        <v>10936.400390999999</v>
      </c>
      <c r="I240">
        <v>10585.299805000001</v>
      </c>
      <c r="J240">
        <v>10698.458984000001</v>
      </c>
      <c r="L240" t="str">
        <f t="shared" si="25"/>
        <v>10FEB2024:22:00:00</v>
      </c>
      <c r="M240">
        <v>23</v>
      </c>
      <c r="N240">
        <f t="shared" si="26"/>
        <v>-533.35546900000008</v>
      </c>
      <c r="O240">
        <f t="shared" si="27"/>
        <v>-533.35546900000008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4.7486136031880548</v>
      </c>
    </row>
    <row r="241" spans="1:19" x14ac:dyDescent="0.3">
      <c r="A241" t="s">
        <v>265</v>
      </c>
      <c r="B241">
        <v>10919.881836</v>
      </c>
      <c r="C241">
        <v>10387.056640999999</v>
      </c>
      <c r="D241">
        <v>10421.476563</v>
      </c>
      <c r="E241">
        <v>10354.572265999999</v>
      </c>
      <c r="F241">
        <v>10290.900390999999</v>
      </c>
      <c r="G241">
        <v>10304.799805000001</v>
      </c>
      <c r="H241">
        <v>10627.400390999999</v>
      </c>
      <c r="I241">
        <v>10290.700194999999</v>
      </c>
      <c r="J241">
        <v>10387.056640999999</v>
      </c>
      <c r="L241" t="str">
        <f t="shared" si="25"/>
        <v>10FEB2024:23:00:00</v>
      </c>
      <c r="M241">
        <v>24</v>
      </c>
      <c r="N241">
        <f t="shared" si="26"/>
        <v>-532.82519500000126</v>
      </c>
      <c r="O241">
        <f t="shared" si="27"/>
        <v>-532.82519500000126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4.8794044020093299</v>
      </c>
    </row>
    <row r="242" spans="1:19" x14ac:dyDescent="0.3">
      <c r="A242" t="s">
        <v>266</v>
      </c>
      <c r="B242">
        <v>10613.212890999999</v>
      </c>
      <c r="C242">
        <v>9990.7910155999998</v>
      </c>
      <c r="D242">
        <v>9938.1865233999997</v>
      </c>
      <c r="E242">
        <v>9946.9433594000002</v>
      </c>
      <c r="F242">
        <v>9925.9296875</v>
      </c>
      <c r="G242">
        <v>9934.4003905999998</v>
      </c>
      <c r="H242">
        <v>10229.599609000001</v>
      </c>
      <c r="I242">
        <v>9925.8398438000004</v>
      </c>
      <c r="J242">
        <v>9990.7910155999998</v>
      </c>
      <c r="L242" t="str">
        <f t="shared" si="25"/>
        <v>11FEB2024:00:00:00</v>
      </c>
      <c r="M242">
        <v>1</v>
      </c>
      <c r="N242">
        <f t="shared" si="26"/>
        <v>-622.42187539999941</v>
      </c>
      <c r="O242">
        <f t="shared" si="27"/>
        <v>-622.42187539999941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5.8645942731235792</v>
      </c>
    </row>
    <row r="243" spans="1:19" x14ac:dyDescent="0.3">
      <c r="A243" t="s">
        <v>267</v>
      </c>
      <c r="B243">
        <v>10236.742188</v>
      </c>
      <c r="C243">
        <v>9698.6796875</v>
      </c>
      <c r="D243">
        <v>9838.7167969000002</v>
      </c>
      <c r="E243">
        <v>9758.7236327999999</v>
      </c>
      <c r="F243">
        <v>9698.6904297000001</v>
      </c>
      <c r="G243">
        <v>9803.0400391000003</v>
      </c>
      <c r="H243">
        <v>10118.200194999999</v>
      </c>
      <c r="I243">
        <v>9698.6796875</v>
      </c>
      <c r="J243">
        <v>9831.4658202999999</v>
      </c>
      <c r="L243" t="str">
        <f t="shared" si="25"/>
        <v>11FEB2024:01:00:00</v>
      </c>
      <c r="M243">
        <v>2</v>
      </c>
      <c r="N243">
        <f t="shared" si="26"/>
        <v>-538.06250050000017</v>
      </c>
      <c r="O243">
        <f t="shared" si="27"/>
        <v>-538.06250050000017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5.2561888403396821</v>
      </c>
    </row>
    <row r="244" spans="1:19" x14ac:dyDescent="0.3">
      <c r="A244" t="s">
        <v>268</v>
      </c>
      <c r="B244">
        <v>9913.1865233999997</v>
      </c>
      <c r="C244">
        <v>9334.8496094000002</v>
      </c>
      <c r="D244">
        <v>9547.5947266000003</v>
      </c>
      <c r="E244">
        <v>9477.9052733999997</v>
      </c>
      <c r="F244">
        <v>9334.7998047000001</v>
      </c>
      <c r="G244">
        <v>9455.5595702999999</v>
      </c>
      <c r="H244">
        <v>9738.4003905999998</v>
      </c>
      <c r="I244">
        <v>9334.8496094000002</v>
      </c>
      <c r="J244">
        <v>9482.2412108999997</v>
      </c>
      <c r="L244" t="str">
        <f t="shared" si="25"/>
        <v>11FEB2024:02:00:00</v>
      </c>
      <c r="M244">
        <v>3</v>
      </c>
      <c r="N244">
        <f t="shared" si="26"/>
        <v>-578.33691399999952</v>
      </c>
      <c r="O244">
        <f t="shared" si="27"/>
        <v>-578.33691399999952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5.8340162634369861</v>
      </c>
    </row>
    <row r="245" spans="1:19" x14ac:dyDescent="0.3">
      <c r="A245" t="s">
        <v>269</v>
      </c>
      <c r="B245">
        <v>9720.0253905999998</v>
      </c>
      <c r="C245">
        <v>9104.8095702999999</v>
      </c>
      <c r="D245">
        <v>9425.6533202999999</v>
      </c>
      <c r="E245">
        <v>9313.9277344000002</v>
      </c>
      <c r="F245">
        <v>9104.7402344000002</v>
      </c>
      <c r="G245">
        <v>9205.5595702999999</v>
      </c>
      <c r="H245">
        <v>9473.25</v>
      </c>
      <c r="I245">
        <v>9104.8095702999999</v>
      </c>
      <c r="J245">
        <v>9262.8027344000002</v>
      </c>
      <c r="L245" t="str">
        <f t="shared" si="25"/>
        <v>11FEB2024:03:00:00</v>
      </c>
      <c r="M245">
        <v>4</v>
      </c>
      <c r="N245">
        <f t="shared" si="26"/>
        <v>-615.2158202999999</v>
      </c>
      <c r="O245">
        <f t="shared" si="27"/>
        <v>-615.2158202999999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6.3293643337080177</v>
      </c>
    </row>
    <row r="246" spans="1:19" x14ac:dyDescent="0.3">
      <c r="A246" t="s">
        <v>270</v>
      </c>
      <c r="B246">
        <v>9588.6660155999998</v>
      </c>
      <c r="C246">
        <v>8942.3603516000003</v>
      </c>
      <c r="D246">
        <v>9374.6367188000004</v>
      </c>
      <c r="E246">
        <v>9223.0175780999998</v>
      </c>
      <c r="F246">
        <v>8942.2695313000004</v>
      </c>
      <c r="G246">
        <v>9034.9501952999999</v>
      </c>
      <c r="H246">
        <v>9296.7900391000003</v>
      </c>
      <c r="I246">
        <v>8942.3603516000003</v>
      </c>
      <c r="J246">
        <v>9118.2011719000002</v>
      </c>
      <c r="L246" t="str">
        <f t="shared" si="25"/>
        <v>11FEB2024:04:00:00</v>
      </c>
      <c r="M246">
        <v>5</v>
      </c>
      <c r="N246">
        <f t="shared" si="26"/>
        <v>-646.30566399999952</v>
      </c>
      <c r="O246">
        <f t="shared" si="27"/>
        <v>-646.30566399999952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6.7403084323566116</v>
      </c>
    </row>
    <row r="247" spans="1:19" x14ac:dyDescent="0.3">
      <c r="A247" t="s">
        <v>271</v>
      </c>
      <c r="B247">
        <v>9532.6621094000002</v>
      </c>
      <c r="C247">
        <v>8894.2597655999998</v>
      </c>
      <c r="D247">
        <v>9389.6464844000002</v>
      </c>
      <c r="E247">
        <v>9197.3603516000003</v>
      </c>
      <c r="F247">
        <v>8894.1796875</v>
      </c>
      <c r="G247">
        <v>8943.6699219000002</v>
      </c>
      <c r="H247">
        <v>9218.1503905999998</v>
      </c>
      <c r="I247">
        <v>8894.2597655999998</v>
      </c>
      <c r="J247">
        <v>9067.9804688000004</v>
      </c>
      <c r="L247" t="str">
        <f t="shared" si="25"/>
        <v>11FEB2024:05:00:00</v>
      </c>
      <c r="M247">
        <v>6</v>
      </c>
      <c r="N247">
        <f t="shared" si="26"/>
        <v>-638.40234380000038</v>
      </c>
      <c r="O247">
        <f t="shared" si="27"/>
        <v>-638.40234380000038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6.6969996048688474</v>
      </c>
    </row>
    <row r="248" spans="1:19" x14ac:dyDescent="0.3">
      <c r="A248" t="s">
        <v>272</v>
      </c>
      <c r="B248">
        <v>9588.1884766000003</v>
      </c>
      <c r="C248">
        <v>8991.3398438000004</v>
      </c>
      <c r="D248">
        <v>9561.2148438000004</v>
      </c>
      <c r="E248">
        <v>9313.9257813000004</v>
      </c>
      <c r="F248">
        <v>8991.3203125</v>
      </c>
      <c r="G248">
        <v>8957.6103516000003</v>
      </c>
      <c r="H248">
        <v>9260.4501952999999</v>
      </c>
      <c r="I248">
        <v>8991.3398438000004</v>
      </c>
      <c r="J248">
        <v>9152.3867188000004</v>
      </c>
      <c r="L248" t="str">
        <f t="shared" si="25"/>
        <v>11FEB2024:06:00:00</v>
      </c>
      <c r="M248">
        <v>7</v>
      </c>
      <c r="N248">
        <f t="shared" si="26"/>
        <v>-596.8486327999999</v>
      </c>
      <c r="O248">
        <f t="shared" si="27"/>
        <v>-596.8486327999999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6.2248320864427162</v>
      </c>
    </row>
    <row r="249" spans="1:19" x14ac:dyDescent="0.3">
      <c r="A249" t="s">
        <v>273</v>
      </c>
      <c r="B249">
        <v>9733.3066405999998</v>
      </c>
      <c r="C249">
        <v>9212.7304688000004</v>
      </c>
      <c r="D249">
        <v>9853.8720702999999</v>
      </c>
      <c r="E249">
        <v>9594.7861327999999</v>
      </c>
      <c r="F249">
        <v>9212.7597655999998</v>
      </c>
      <c r="G249">
        <v>9079.6201172000001</v>
      </c>
      <c r="H249">
        <v>9428.4501952999999</v>
      </c>
      <c r="I249">
        <v>9212.7304688000004</v>
      </c>
      <c r="J249">
        <v>9357.4863280999998</v>
      </c>
      <c r="L249" t="str">
        <f t="shared" si="25"/>
        <v>11FEB2024:07:00:00</v>
      </c>
      <c r="M249">
        <v>8</v>
      </c>
      <c r="N249">
        <f t="shared" si="26"/>
        <v>-520.57617179999943</v>
      </c>
      <c r="O249">
        <f t="shared" si="27"/>
        <v>-520.57617179999943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5.3483999941864466</v>
      </c>
    </row>
    <row r="250" spans="1:19" x14ac:dyDescent="0.3">
      <c r="A250" t="s">
        <v>274</v>
      </c>
      <c r="B250">
        <v>9913.3564452999999</v>
      </c>
      <c r="C250">
        <v>9303.4404297000001</v>
      </c>
      <c r="D250">
        <v>10026.177734000001</v>
      </c>
      <c r="E250">
        <v>9778.0078125</v>
      </c>
      <c r="F250">
        <v>9303.4804688000004</v>
      </c>
      <c r="G250">
        <v>9186.3603516000003</v>
      </c>
      <c r="H250">
        <v>9560.6103516000003</v>
      </c>
      <c r="I250">
        <v>9303.4404297000001</v>
      </c>
      <c r="J250">
        <v>9476.0136719000002</v>
      </c>
      <c r="L250" t="str">
        <f t="shared" si="25"/>
        <v>11FEB2024:08:00:00</v>
      </c>
      <c r="M250">
        <v>9</v>
      </c>
      <c r="N250">
        <f t="shared" si="26"/>
        <v>-609.91601559999981</v>
      </c>
      <c r="O250">
        <f t="shared" si="27"/>
        <v>-609.91601559999981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6.1524673198769708</v>
      </c>
    </row>
    <row r="251" spans="1:19" x14ac:dyDescent="0.3">
      <c r="A251" t="s">
        <v>275</v>
      </c>
      <c r="B251">
        <v>10261.275390999999</v>
      </c>
      <c r="C251">
        <v>9668.6201172000001</v>
      </c>
      <c r="D251">
        <v>10308.469727</v>
      </c>
      <c r="E251">
        <v>10067.448242</v>
      </c>
      <c r="F251">
        <v>9668.6503905999998</v>
      </c>
      <c r="G251">
        <v>9598.6904297000001</v>
      </c>
      <c r="H251">
        <v>9993.7001952999999</v>
      </c>
      <c r="I251">
        <v>9668.6201172000001</v>
      </c>
      <c r="J251">
        <v>9847.6269530999998</v>
      </c>
      <c r="L251" t="str">
        <f t="shared" si="25"/>
        <v>11FEB2024:09:00:00</v>
      </c>
      <c r="M251">
        <v>10</v>
      </c>
      <c r="N251">
        <f t="shared" si="26"/>
        <v>-592.65527379999912</v>
      </c>
      <c r="O251">
        <f t="shared" si="27"/>
        <v>-592.65527379999912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5.7756492367392029</v>
      </c>
    </row>
    <row r="252" spans="1:19" x14ac:dyDescent="0.3">
      <c r="A252" t="s">
        <v>276</v>
      </c>
      <c r="B252">
        <v>10730.739258</v>
      </c>
      <c r="C252">
        <v>10137.599609000001</v>
      </c>
      <c r="D252">
        <v>10635.231444999999</v>
      </c>
      <c r="E252">
        <v>10420.484375</v>
      </c>
      <c r="F252">
        <v>10137.599609000001</v>
      </c>
      <c r="G252">
        <v>10147.299805000001</v>
      </c>
      <c r="H252">
        <v>10544.200194999999</v>
      </c>
      <c r="I252">
        <v>10137.599609000001</v>
      </c>
      <c r="J252">
        <v>10320.385742</v>
      </c>
      <c r="L252" t="str">
        <f t="shared" si="25"/>
        <v>11FEB2024:10:00:00</v>
      </c>
      <c r="M252">
        <v>11</v>
      </c>
      <c r="N252">
        <f t="shared" si="26"/>
        <v>-593.13964899999883</v>
      </c>
      <c r="O252">
        <f t="shared" si="27"/>
        <v>-593.13964899999883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5.5274817022303502</v>
      </c>
    </row>
    <row r="253" spans="1:19" x14ac:dyDescent="0.3">
      <c r="A253" t="s">
        <v>277</v>
      </c>
      <c r="B253">
        <v>11083.070313</v>
      </c>
      <c r="C253">
        <v>10532.400390999999</v>
      </c>
      <c r="D253">
        <v>10856.029296999999</v>
      </c>
      <c r="E253">
        <v>10740.602539</v>
      </c>
      <c r="F253">
        <v>10532.400390999999</v>
      </c>
      <c r="G253">
        <v>10608.799805000001</v>
      </c>
      <c r="H253">
        <v>10991.299805000001</v>
      </c>
      <c r="I253">
        <v>10532.400390999999</v>
      </c>
      <c r="J253">
        <v>10704.186523</v>
      </c>
      <c r="L253" t="str">
        <f t="shared" si="25"/>
        <v>11FEB2024:11:00:00</v>
      </c>
      <c r="M253">
        <v>12</v>
      </c>
      <c r="N253">
        <f t="shared" si="26"/>
        <v>-550.66992200000095</v>
      </c>
      <c r="O253">
        <f t="shared" si="27"/>
        <v>-550.66992200000095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4.9685683339398024</v>
      </c>
    </row>
    <row r="254" spans="1:19" x14ac:dyDescent="0.3">
      <c r="A254" t="s">
        <v>278</v>
      </c>
      <c r="B254">
        <v>11351.872069999999</v>
      </c>
      <c r="C254">
        <v>10884.700194999999</v>
      </c>
      <c r="D254">
        <v>10957.145508</v>
      </c>
      <c r="E254">
        <v>10862.198242</v>
      </c>
      <c r="F254">
        <v>10884.799805000001</v>
      </c>
      <c r="G254">
        <v>10996</v>
      </c>
      <c r="H254">
        <v>11364.599609000001</v>
      </c>
      <c r="I254">
        <v>10884.700194999999</v>
      </c>
      <c r="J254">
        <v>11017.449219</v>
      </c>
      <c r="L254" t="str">
        <f t="shared" si="25"/>
        <v>11FEB2024:12:00:00</v>
      </c>
      <c r="M254">
        <v>13</v>
      </c>
      <c r="N254">
        <f t="shared" si="26"/>
        <v>-467.171875</v>
      </c>
      <c r="O254">
        <f t="shared" si="27"/>
        <v>-467.171875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4.1153729721339261</v>
      </c>
    </row>
    <row r="255" spans="1:19" x14ac:dyDescent="0.3">
      <c r="A255" t="s">
        <v>279</v>
      </c>
      <c r="B255">
        <v>11538.306640999999</v>
      </c>
      <c r="C255">
        <v>11116.400390999999</v>
      </c>
      <c r="D255">
        <v>10936.934569999999</v>
      </c>
      <c r="E255">
        <v>10940.320313</v>
      </c>
      <c r="F255">
        <v>11116.5</v>
      </c>
      <c r="G255">
        <v>11252.799805000001</v>
      </c>
      <c r="H255">
        <v>11597.799805000001</v>
      </c>
      <c r="I255">
        <v>11116.400390999999</v>
      </c>
      <c r="J255">
        <v>11204.086914</v>
      </c>
      <c r="L255" t="str">
        <f t="shared" si="25"/>
        <v>11FEB2024:13:00:00</v>
      </c>
      <c r="M255">
        <v>14</v>
      </c>
      <c r="N255">
        <f t="shared" si="26"/>
        <v>-421.90625</v>
      </c>
      <c r="O255">
        <f t="shared" si="27"/>
        <v>-421.90625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3.6565699207612177</v>
      </c>
    </row>
    <row r="256" spans="1:19" x14ac:dyDescent="0.3">
      <c r="A256" t="s">
        <v>280</v>
      </c>
      <c r="B256">
        <v>11670.990234000001</v>
      </c>
      <c r="C256">
        <v>11225.900390999999</v>
      </c>
      <c r="D256">
        <v>10985.376953000001</v>
      </c>
      <c r="E256">
        <v>11005.727539</v>
      </c>
      <c r="F256">
        <v>11226</v>
      </c>
      <c r="G256">
        <v>11417.200194999999</v>
      </c>
      <c r="H256">
        <v>11716.299805000001</v>
      </c>
      <c r="I256">
        <v>11225.900390999999</v>
      </c>
      <c r="J256">
        <v>11314.15625</v>
      </c>
      <c r="L256" t="str">
        <f t="shared" si="25"/>
        <v>11FEB2024:14:00:00</v>
      </c>
      <c r="M256">
        <v>15</v>
      </c>
      <c r="N256">
        <f t="shared" si="26"/>
        <v>-445.08984300000157</v>
      </c>
      <c r="O256">
        <f t="shared" si="27"/>
        <v>-445.08984300000157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3.8136424937051454</v>
      </c>
    </row>
    <row r="257" spans="1:19" x14ac:dyDescent="0.3">
      <c r="A257" t="s">
        <v>281</v>
      </c>
      <c r="B257">
        <v>11818.250977</v>
      </c>
      <c r="C257">
        <v>11258</v>
      </c>
      <c r="D257">
        <v>10981.209961</v>
      </c>
      <c r="E257">
        <v>11023.966796999999</v>
      </c>
      <c r="F257">
        <v>11258.200194999999</v>
      </c>
      <c r="G257">
        <v>11484.200194999999</v>
      </c>
      <c r="H257">
        <v>11763.299805000001</v>
      </c>
      <c r="I257">
        <v>11258</v>
      </c>
      <c r="J257">
        <v>11348.982421999999</v>
      </c>
      <c r="L257" t="str">
        <f t="shared" si="25"/>
        <v>11FEB2024:15:00:00</v>
      </c>
      <c r="M257">
        <v>16</v>
      </c>
      <c r="N257">
        <f t="shared" si="26"/>
        <v>-560.25097699999969</v>
      </c>
      <c r="O257">
        <f t="shared" si="27"/>
        <v>-560.25097699999969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4.7405574487318631</v>
      </c>
    </row>
    <row r="258" spans="1:19" x14ac:dyDescent="0.3">
      <c r="A258" t="s">
        <v>282</v>
      </c>
      <c r="B258">
        <v>11903.583008</v>
      </c>
      <c r="C258">
        <v>11206.400390999999</v>
      </c>
      <c r="D258">
        <v>10973.790039</v>
      </c>
      <c r="E258">
        <v>11036.804688</v>
      </c>
      <c r="F258">
        <v>11206.599609000001</v>
      </c>
      <c r="G258">
        <v>11459.599609000001</v>
      </c>
      <c r="H258">
        <v>11741.099609000001</v>
      </c>
      <c r="I258">
        <v>11206.400390999999</v>
      </c>
      <c r="J258">
        <v>11317.498046999999</v>
      </c>
      <c r="L258" t="str">
        <f t="shared" si="25"/>
        <v>11FEB2024:16:00:00</v>
      </c>
      <c r="M258">
        <v>17</v>
      </c>
      <c r="N258">
        <f t="shared" si="26"/>
        <v>-697.18261700000039</v>
      </c>
      <c r="O258">
        <f t="shared" si="27"/>
        <v>-697.18261700000039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5.8569139773415051</v>
      </c>
    </row>
    <row r="259" spans="1:19" x14ac:dyDescent="0.3">
      <c r="A259" t="s">
        <v>283</v>
      </c>
      <c r="B259">
        <v>11874.263671999999</v>
      </c>
      <c r="C259">
        <v>10989.799805000001</v>
      </c>
      <c r="D259">
        <v>11012.902344</v>
      </c>
      <c r="E259">
        <v>11022.032227</v>
      </c>
      <c r="F259">
        <v>10989.900390999999</v>
      </c>
      <c r="G259">
        <v>11221.200194999999</v>
      </c>
      <c r="H259">
        <v>11536.900390999999</v>
      </c>
      <c r="I259">
        <v>10989.799805000001</v>
      </c>
      <c r="J259">
        <v>11150.140625</v>
      </c>
      <c r="L259" t="str">
        <f t="shared" ref="L259:L267" si="32">A259</f>
        <v>11FEB2024:17:00:00</v>
      </c>
      <c r="M259">
        <v>18</v>
      </c>
      <c r="N259">
        <f t="shared" ref="N259:N267" si="33">C259-B259</f>
        <v>-884.46386699999857</v>
      </c>
      <c r="O259">
        <f t="shared" ref="O259:O322" si="34">IF(N259&lt;0,N259,"")</f>
        <v>-884.46386699999857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7.4485786355376353</v>
      </c>
    </row>
    <row r="260" spans="1:19" x14ac:dyDescent="0.3">
      <c r="A260" t="s">
        <v>284</v>
      </c>
      <c r="B260">
        <v>11577.345703000001</v>
      </c>
      <c r="C260">
        <v>10733.599609000001</v>
      </c>
      <c r="D260">
        <v>11098.287109000001</v>
      </c>
      <c r="E260">
        <v>11088.865234000001</v>
      </c>
      <c r="F260">
        <v>10733.700194999999</v>
      </c>
      <c r="G260">
        <v>10902.799805000001</v>
      </c>
      <c r="H260">
        <v>11272.599609000001</v>
      </c>
      <c r="I260">
        <v>10733.599609000001</v>
      </c>
      <c r="J260">
        <v>10948.197265999999</v>
      </c>
      <c r="L260" t="str">
        <f t="shared" si="32"/>
        <v>11FEB2024:18:00:00</v>
      </c>
      <c r="M260">
        <v>19</v>
      </c>
      <c r="N260">
        <f t="shared" si="33"/>
        <v>-843.74609400000008</v>
      </c>
      <c r="O260">
        <f t="shared" si="34"/>
        <v>-843.74609400000008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7.2879061889061738</v>
      </c>
    </row>
    <row r="261" spans="1:19" x14ac:dyDescent="0.3">
      <c r="A261" t="s">
        <v>285</v>
      </c>
      <c r="B261">
        <v>11357.878906</v>
      </c>
      <c r="C261">
        <v>10860.299805000001</v>
      </c>
      <c r="D261">
        <v>11453.671875</v>
      </c>
      <c r="E261">
        <v>11358.353515999999</v>
      </c>
      <c r="F261">
        <v>10860.299805000001</v>
      </c>
      <c r="G261">
        <v>10999.5</v>
      </c>
      <c r="H261">
        <v>11403.200194999999</v>
      </c>
      <c r="I261">
        <v>10860.299805000001</v>
      </c>
      <c r="J261">
        <v>11115.394531</v>
      </c>
      <c r="L261" t="str">
        <f t="shared" si="32"/>
        <v>11FEB2024:19:00:00</v>
      </c>
      <c r="M261">
        <v>20</v>
      </c>
      <c r="N261">
        <f t="shared" si="33"/>
        <v>-497.57910099999935</v>
      </c>
      <c r="O261">
        <f t="shared" si="34"/>
        <v>-497.57910099999935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4.3809157072201605</v>
      </c>
    </row>
    <row r="262" spans="1:19" x14ac:dyDescent="0.3">
      <c r="A262" t="s">
        <v>286</v>
      </c>
      <c r="B262">
        <v>11074.640625</v>
      </c>
      <c r="C262">
        <v>10912.599609000001</v>
      </c>
      <c r="D262">
        <v>11395.702148</v>
      </c>
      <c r="E262">
        <v>11334.800781</v>
      </c>
      <c r="F262">
        <v>10912.700194999999</v>
      </c>
      <c r="G262">
        <v>10992.200194999999</v>
      </c>
      <c r="H262">
        <v>11429</v>
      </c>
      <c r="I262">
        <v>10912.599609000001</v>
      </c>
      <c r="J262">
        <v>11128.441406</v>
      </c>
      <c r="L262" t="str">
        <f t="shared" si="32"/>
        <v>11FEB2024:20:00:00</v>
      </c>
      <c r="M262">
        <v>21</v>
      </c>
      <c r="N262">
        <f t="shared" si="33"/>
        <v>-162.04101599999922</v>
      </c>
      <c r="O262">
        <f t="shared" si="34"/>
        <v>-162.04101599999922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1.4631717767365404</v>
      </c>
    </row>
    <row r="263" spans="1:19" x14ac:dyDescent="0.3">
      <c r="A263" t="s">
        <v>287</v>
      </c>
      <c r="B263">
        <v>10828.291015999999</v>
      </c>
      <c r="C263">
        <v>10692.700194999999</v>
      </c>
      <c r="D263">
        <v>11103.714844</v>
      </c>
      <c r="E263">
        <v>11164.297852</v>
      </c>
      <c r="F263">
        <v>10692.799805000001</v>
      </c>
      <c r="G263">
        <v>10756.099609000001</v>
      </c>
      <c r="H263">
        <v>11198.5</v>
      </c>
      <c r="I263">
        <v>10692.700194999999</v>
      </c>
      <c r="J263">
        <v>10888.762694999999</v>
      </c>
      <c r="L263" t="str">
        <f t="shared" si="32"/>
        <v>11FEB2024:21:00:00</v>
      </c>
      <c r="M263">
        <v>22</v>
      </c>
      <c r="N263">
        <f t="shared" si="33"/>
        <v>-135.59082099999978</v>
      </c>
      <c r="O263">
        <f t="shared" si="34"/>
        <v>-135.59082099999978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1.2521904038194884</v>
      </c>
    </row>
    <row r="264" spans="1:19" x14ac:dyDescent="0.3">
      <c r="A264" t="s">
        <v>288</v>
      </c>
      <c r="B264">
        <v>10534.769531</v>
      </c>
      <c r="C264">
        <v>10374.099609000001</v>
      </c>
      <c r="D264">
        <v>10703.671875</v>
      </c>
      <c r="E264">
        <v>10889.655273</v>
      </c>
      <c r="F264">
        <v>10374.200194999999</v>
      </c>
      <c r="G264">
        <v>10438.200194999999</v>
      </c>
      <c r="H264">
        <v>10860.5</v>
      </c>
      <c r="I264">
        <v>10374.099609000001</v>
      </c>
      <c r="J264">
        <v>10550.134765999999</v>
      </c>
      <c r="L264" t="str">
        <f t="shared" si="32"/>
        <v>11FEB2024:22:00:00</v>
      </c>
      <c r="M264">
        <v>23</v>
      </c>
      <c r="N264">
        <f t="shared" si="33"/>
        <v>-160.66992199999913</v>
      </c>
      <c r="O264">
        <f t="shared" si="34"/>
        <v>-160.66992199999913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1.5251394112344452</v>
      </c>
    </row>
    <row r="265" spans="1:19" x14ac:dyDescent="0.3">
      <c r="A265" t="s">
        <v>289</v>
      </c>
      <c r="B265">
        <v>10358.809569999999</v>
      </c>
      <c r="C265">
        <v>9963.0703125</v>
      </c>
      <c r="D265">
        <v>10307.550781</v>
      </c>
      <c r="E265">
        <v>10485.842773</v>
      </c>
      <c r="F265">
        <v>9963.1103516000003</v>
      </c>
      <c r="G265">
        <v>10021.799805000001</v>
      </c>
      <c r="H265">
        <v>10421.700194999999</v>
      </c>
      <c r="I265">
        <v>9963.0703125</v>
      </c>
      <c r="J265">
        <v>10135.446289</v>
      </c>
      <c r="L265" t="str">
        <f t="shared" si="32"/>
        <v>11FEB2024:23:00:00</v>
      </c>
      <c r="M265">
        <v>24</v>
      </c>
      <c r="N265">
        <f t="shared" si="33"/>
        <v>-395.73925749999944</v>
      </c>
      <c r="O265">
        <f t="shared" si="34"/>
        <v>-395.73925749999944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3.820315981539947</v>
      </c>
    </row>
    <row r="266" spans="1:19" x14ac:dyDescent="0.3">
      <c r="A266" t="s">
        <v>290</v>
      </c>
      <c r="B266">
        <v>9895.3046875</v>
      </c>
      <c r="C266">
        <v>9510.9902344000002</v>
      </c>
      <c r="D266">
        <v>9936.8642577999999</v>
      </c>
      <c r="E266">
        <v>10082.663086</v>
      </c>
      <c r="F266">
        <v>9511</v>
      </c>
      <c r="G266">
        <v>9567.3398438000004</v>
      </c>
      <c r="H266">
        <v>9917.5</v>
      </c>
      <c r="I266">
        <v>9510.9902344000002</v>
      </c>
      <c r="J266">
        <v>9688.7392577999999</v>
      </c>
      <c r="L266" t="str">
        <f t="shared" si="32"/>
        <v>12FEB2024:00:00:00</v>
      </c>
      <c r="M266">
        <v>1</v>
      </c>
      <c r="N266">
        <f t="shared" si="33"/>
        <v>-384.31445309999981</v>
      </c>
      <c r="O266">
        <f t="shared" si="34"/>
        <v>-384.31445309999981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3.8838061609712287</v>
      </c>
    </row>
    <row r="267" spans="1:19" x14ac:dyDescent="0.3">
      <c r="A267" t="s">
        <v>291</v>
      </c>
      <c r="B267">
        <v>9509.3798827999999</v>
      </c>
      <c r="C267">
        <v>9774.0195313000004</v>
      </c>
      <c r="D267">
        <v>9792.5029297000001</v>
      </c>
      <c r="E267">
        <v>9901.0644530999998</v>
      </c>
      <c r="F267">
        <v>9710.2998047000001</v>
      </c>
      <c r="G267">
        <v>9448.8095702999999</v>
      </c>
      <c r="H267">
        <v>9774.0195313000004</v>
      </c>
      <c r="I267">
        <v>9434.5</v>
      </c>
      <c r="J267">
        <v>9632.0263672000001</v>
      </c>
      <c r="L267" t="str">
        <f t="shared" si="32"/>
        <v>12FEB2024:01:00:00</v>
      </c>
      <c r="M267">
        <v>2</v>
      </c>
      <c r="N267">
        <f t="shared" si="33"/>
        <v>264.63964850000048</v>
      </c>
      <c r="O267" t="str">
        <f t="shared" si="34"/>
        <v/>
      </c>
      <c r="P267">
        <f t="shared" si="35"/>
        <v>264.63964850000048</v>
      </c>
      <c r="Q267" t="str">
        <f t="shared" si="36"/>
        <v/>
      </c>
      <c r="R267">
        <f t="shared" si="37"/>
        <v>1</v>
      </c>
      <c r="S267">
        <f t="shared" si="38"/>
        <v>2.7829327649289191</v>
      </c>
    </row>
    <row r="268" spans="1:19" x14ac:dyDescent="0.3">
      <c r="A268" t="s">
        <v>292</v>
      </c>
      <c r="B268">
        <v>9321.734375</v>
      </c>
      <c r="C268">
        <v>9693.7998047000001</v>
      </c>
      <c r="D268">
        <v>9693.1923827999999</v>
      </c>
      <c r="E268">
        <v>9857.9267577999999</v>
      </c>
      <c r="F268">
        <v>9591.0898438000004</v>
      </c>
      <c r="G268">
        <v>9389.5595702999999</v>
      </c>
      <c r="H268">
        <v>9693.7998047000001</v>
      </c>
      <c r="I268">
        <v>9351.9404297000001</v>
      </c>
      <c r="J268">
        <v>9543.9160155999998</v>
      </c>
      <c r="L268" t="str">
        <f t="shared" ref="L268:L331" si="39">A268</f>
        <v>12FEB2024:02:00:00</v>
      </c>
      <c r="M268">
        <v>4</v>
      </c>
      <c r="N268">
        <f t="shared" ref="N268:N331" si="40">C268-B268</f>
        <v>372.0654297000001</v>
      </c>
      <c r="O268" t="str">
        <f t="shared" si="34"/>
        <v/>
      </c>
      <c r="P268">
        <f t="shared" si="35"/>
        <v>372.0654297000001</v>
      </c>
      <c r="Q268" t="str">
        <f t="shared" si="36"/>
        <v/>
      </c>
      <c r="R268">
        <f t="shared" si="37"/>
        <v>1</v>
      </c>
      <c r="S268">
        <f t="shared" ref="S268:S331" si="41">ABS((B268-C268)/B268)*100</f>
        <v>3.991375582400674</v>
      </c>
    </row>
    <row r="269" spans="1:19" x14ac:dyDescent="0.3">
      <c r="A269" t="s">
        <v>293</v>
      </c>
      <c r="B269">
        <v>9261.3574219000002</v>
      </c>
      <c r="C269">
        <v>9770.2197266000003</v>
      </c>
      <c r="D269">
        <v>9760.6689452999999</v>
      </c>
      <c r="E269">
        <v>10000.995117</v>
      </c>
      <c r="F269">
        <v>9666.8896483999997</v>
      </c>
      <c r="G269">
        <v>9478.3398438000004</v>
      </c>
      <c r="H269">
        <v>9770.2197266000003</v>
      </c>
      <c r="I269">
        <v>9418.5195313000004</v>
      </c>
      <c r="J269">
        <v>9618.9277344000002</v>
      </c>
      <c r="L269" t="str">
        <f t="shared" si="39"/>
        <v>12FEB2024:03:00:00</v>
      </c>
      <c r="M269">
        <v>5</v>
      </c>
      <c r="N269">
        <f t="shared" si="40"/>
        <v>508.8623047000001</v>
      </c>
      <c r="O269" t="str">
        <f t="shared" si="34"/>
        <v/>
      </c>
      <c r="P269">
        <f t="shared" si="35"/>
        <v>508.8623047000001</v>
      </c>
      <c r="Q269" t="str">
        <f t="shared" si="36"/>
        <v/>
      </c>
      <c r="R269">
        <f t="shared" si="37"/>
        <v>1</v>
      </c>
      <c r="S269">
        <f t="shared" si="41"/>
        <v>5.4944678357484795</v>
      </c>
    </row>
    <row r="270" spans="1:19" x14ac:dyDescent="0.3">
      <c r="A270" t="s">
        <v>294</v>
      </c>
      <c r="B270">
        <v>9334.1103516000003</v>
      </c>
      <c r="C270">
        <v>9928.9101563000004</v>
      </c>
      <c r="D270">
        <v>10121.091796999999</v>
      </c>
      <c r="E270">
        <v>10370.358398</v>
      </c>
      <c r="F270">
        <v>9843.7998047000001</v>
      </c>
      <c r="G270">
        <v>9642.1103516000003</v>
      </c>
      <c r="H270">
        <v>9928.9101563000004</v>
      </c>
      <c r="I270">
        <v>9570.5595702999999</v>
      </c>
      <c r="J270">
        <v>9821.2949219000002</v>
      </c>
      <c r="L270" t="str">
        <f t="shared" si="39"/>
        <v>12FEB2024:04:00:00</v>
      </c>
      <c r="M270">
        <v>6</v>
      </c>
      <c r="N270">
        <f t="shared" si="40"/>
        <v>594.7998047000001</v>
      </c>
      <c r="O270" t="str">
        <f t="shared" si="34"/>
        <v/>
      </c>
      <c r="P270">
        <f t="shared" si="35"/>
        <v>594.7998047000001</v>
      </c>
      <c r="Q270" t="str">
        <f t="shared" si="36"/>
        <v/>
      </c>
      <c r="R270">
        <f t="shared" si="37"/>
        <v>1</v>
      </c>
      <c r="S270">
        <f t="shared" si="41"/>
        <v>6.3723245418674841</v>
      </c>
    </row>
    <row r="271" spans="1:19" x14ac:dyDescent="0.3">
      <c r="A271" t="s">
        <v>295</v>
      </c>
      <c r="B271">
        <v>9642.9394530999998</v>
      </c>
      <c r="C271">
        <v>10310.099609000001</v>
      </c>
      <c r="D271">
        <v>10522.016602</v>
      </c>
      <c r="E271">
        <v>10800.107421999999</v>
      </c>
      <c r="F271">
        <v>10266.900390999999</v>
      </c>
      <c r="G271">
        <v>9982.9599608999997</v>
      </c>
      <c r="H271">
        <v>10310.099609000001</v>
      </c>
      <c r="I271">
        <v>9940.0302733999997</v>
      </c>
      <c r="J271">
        <v>10204.400390999999</v>
      </c>
      <c r="L271" t="str">
        <f t="shared" si="39"/>
        <v>12FEB2024:05:00:00</v>
      </c>
      <c r="M271">
        <v>7</v>
      </c>
      <c r="N271">
        <f t="shared" si="40"/>
        <v>667.16015590000097</v>
      </c>
      <c r="O271" t="str">
        <f t="shared" si="34"/>
        <v/>
      </c>
      <c r="P271">
        <f t="shared" si="35"/>
        <v>667.16015590000097</v>
      </c>
      <c r="Q271" t="str">
        <f t="shared" si="36"/>
        <v/>
      </c>
      <c r="R271">
        <f t="shared" si="37"/>
        <v>1</v>
      </c>
      <c r="S271">
        <f t="shared" si="41"/>
        <v>6.9186388563865053</v>
      </c>
    </row>
    <row r="272" spans="1:19" x14ac:dyDescent="0.3">
      <c r="A272" t="s">
        <v>296</v>
      </c>
      <c r="B272">
        <v>10333.927734000001</v>
      </c>
      <c r="C272">
        <v>11058.299805000001</v>
      </c>
      <c r="D272">
        <v>11289.190430000001</v>
      </c>
      <c r="E272">
        <v>11466.269531</v>
      </c>
      <c r="F272">
        <v>11053.799805000001</v>
      </c>
      <c r="G272">
        <v>10647.200194999999</v>
      </c>
      <c r="H272">
        <v>11058.299805000001</v>
      </c>
      <c r="I272">
        <v>10642</v>
      </c>
      <c r="J272">
        <v>10938.098633</v>
      </c>
      <c r="L272" t="str">
        <f t="shared" si="39"/>
        <v>12FEB2024:06:00:00</v>
      </c>
      <c r="M272">
        <v>8</v>
      </c>
      <c r="N272">
        <f t="shared" si="40"/>
        <v>724.37207099999978</v>
      </c>
      <c r="O272" t="str">
        <f t="shared" si="34"/>
        <v/>
      </c>
      <c r="P272">
        <f t="shared" si="35"/>
        <v>724.37207099999978</v>
      </c>
      <c r="Q272" t="str">
        <f t="shared" si="36"/>
        <v/>
      </c>
      <c r="R272">
        <f t="shared" si="37"/>
        <v>1</v>
      </c>
      <c r="S272">
        <f t="shared" si="41"/>
        <v>7.0096490864428933</v>
      </c>
    </row>
    <row r="273" spans="1:19" x14ac:dyDescent="0.3">
      <c r="A273" t="s">
        <v>297</v>
      </c>
      <c r="B273">
        <v>11319.657227</v>
      </c>
      <c r="C273">
        <v>12082.799805000001</v>
      </c>
      <c r="D273">
        <v>12161.086914</v>
      </c>
      <c r="E273">
        <v>12337.174805000001</v>
      </c>
      <c r="F273">
        <v>12105.799805000001</v>
      </c>
      <c r="G273">
        <v>11569.299805000001</v>
      </c>
      <c r="H273">
        <v>12082.799805000001</v>
      </c>
      <c r="I273">
        <v>11591</v>
      </c>
      <c r="J273">
        <v>11901.997069999999</v>
      </c>
      <c r="L273" t="str">
        <f t="shared" si="39"/>
        <v>12FEB2024:07:00:00</v>
      </c>
      <c r="M273">
        <v>9</v>
      </c>
      <c r="N273">
        <f t="shared" si="40"/>
        <v>763.14257800000087</v>
      </c>
      <c r="O273" t="str">
        <f t="shared" si="34"/>
        <v/>
      </c>
      <c r="P273">
        <f t="shared" si="35"/>
        <v>763.14257800000087</v>
      </c>
      <c r="Q273" t="str">
        <f t="shared" si="36"/>
        <v/>
      </c>
      <c r="R273">
        <f t="shared" si="37"/>
        <v>1</v>
      </c>
      <c r="S273">
        <f t="shared" si="41"/>
        <v>6.7417463505849744</v>
      </c>
    </row>
    <row r="274" spans="1:19" x14ac:dyDescent="0.3">
      <c r="A274" t="s">
        <v>298</v>
      </c>
      <c r="B274">
        <v>11871.197265999999</v>
      </c>
      <c r="C274">
        <v>12571</v>
      </c>
      <c r="D274">
        <v>12470.895508</v>
      </c>
      <c r="E274">
        <v>12760.604492</v>
      </c>
      <c r="F274">
        <v>12578.700194999999</v>
      </c>
      <c r="G274">
        <v>12014.200194999999</v>
      </c>
      <c r="H274">
        <v>12571</v>
      </c>
      <c r="I274">
        <v>12051.900390999999</v>
      </c>
      <c r="J274">
        <v>12337.338867</v>
      </c>
      <c r="L274" t="str">
        <f t="shared" si="39"/>
        <v>12FEB2024:08:00:00</v>
      </c>
      <c r="M274">
        <v>10</v>
      </c>
      <c r="N274">
        <f t="shared" si="40"/>
        <v>699.80273400000078</v>
      </c>
      <c r="O274" t="str">
        <f t="shared" si="34"/>
        <v/>
      </c>
      <c r="P274">
        <f t="shared" si="35"/>
        <v>699.80273400000078</v>
      </c>
      <c r="Q274" t="str">
        <f t="shared" si="36"/>
        <v/>
      </c>
      <c r="R274">
        <f t="shared" si="37"/>
        <v>1</v>
      </c>
      <c r="S274">
        <f t="shared" si="41"/>
        <v>5.8949634002316547</v>
      </c>
    </row>
    <row r="275" spans="1:19" x14ac:dyDescent="0.3">
      <c r="A275" t="s">
        <v>299</v>
      </c>
      <c r="B275">
        <v>12029.177734000001</v>
      </c>
      <c r="C275">
        <v>12670</v>
      </c>
      <c r="D275">
        <v>12551.639648</v>
      </c>
      <c r="E275">
        <v>12975.793944999999</v>
      </c>
      <c r="F275">
        <v>12610.599609000001</v>
      </c>
      <c r="G275">
        <v>12080</v>
      </c>
      <c r="H275">
        <v>12670</v>
      </c>
      <c r="I275">
        <v>12149</v>
      </c>
      <c r="J275">
        <v>12412.247069999999</v>
      </c>
      <c r="L275" t="str">
        <f t="shared" si="39"/>
        <v>12FEB2024:09:00:00</v>
      </c>
      <c r="M275">
        <v>11</v>
      </c>
      <c r="N275">
        <f t="shared" si="40"/>
        <v>640.82226599999922</v>
      </c>
      <c r="O275" t="str">
        <f t="shared" si="34"/>
        <v/>
      </c>
      <c r="P275">
        <f t="shared" si="35"/>
        <v>640.82226599999922</v>
      </c>
      <c r="Q275" t="str">
        <f t="shared" si="36"/>
        <v/>
      </c>
      <c r="R275">
        <f t="shared" si="37"/>
        <v>1</v>
      </c>
      <c r="S275">
        <f t="shared" si="41"/>
        <v>5.3272325022577407</v>
      </c>
    </row>
    <row r="276" spans="1:19" x14ac:dyDescent="0.3">
      <c r="A276" t="s">
        <v>300</v>
      </c>
      <c r="B276">
        <v>12122.883789</v>
      </c>
      <c r="C276">
        <v>12667.900390999999</v>
      </c>
      <c r="D276">
        <v>12496.185546999999</v>
      </c>
      <c r="E276">
        <v>12914.837890999999</v>
      </c>
      <c r="F276">
        <v>12554.299805000001</v>
      </c>
      <c r="G276">
        <v>12075.400390999999</v>
      </c>
      <c r="H276">
        <v>12667.900390999999</v>
      </c>
      <c r="I276">
        <v>12194</v>
      </c>
      <c r="J276">
        <v>12397.557617</v>
      </c>
      <c r="L276" t="str">
        <f t="shared" si="39"/>
        <v>12FEB2024:10:00:00</v>
      </c>
      <c r="M276">
        <v>12</v>
      </c>
      <c r="N276">
        <f t="shared" si="40"/>
        <v>545.01660199999969</v>
      </c>
      <c r="O276" t="str">
        <f t="shared" si="34"/>
        <v/>
      </c>
      <c r="P276">
        <f t="shared" si="35"/>
        <v>545.01660199999969</v>
      </c>
      <c r="Q276" t="str">
        <f t="shared" si="36"/>
        <v/>
      </c>
      <c r="R276">
        <f t="shared" si="37"/>
        <v>1</v>
      </c>
      <c r="S276">
        <f t="shared" si="41"/>
        <v>4.4957669436255268</v>
      </c>
    </row>
    <row r="277" spans="1:19" x14ac:dyDescent="0.3">
      <c r="A277" t="s">
        <v>301</v>
      </c>
      <c r="B277">
        <v>12094.729492</v>
      </c>
      <c r="C277">
        <v>12539.299805000001</v>
      </c>
      <c r="D277">
        <v>12332.372069999999</v>
      </c>
      <c r="E277">
        <v>12828.561523</v>
      </c>
      <c r="F277">
        <v>12430.599609000001</v>
      </c>
      <c r="G277">
        <v>12003.900390999999</v>
      </c>
      <c r="H277">
        <v>12539.299805000001</v>
      </c>
      <c r="I277">
        <v>12171.700194999999</v>
      </c>
      <c r="J277">
        <v>12295.574219</v>
      </c>
      <c r="L277" t="str">
        <f t="shared" si="39"/>
        <v>12FEB2024:11:00:00</v>
      </c>
      <c r="M277">
        <v>13</v>
      </c>
      <c r="N277">
        <f t="shared" si="40"/>
        <v>444.57031300000017</v>
      </c>
      <c r="O277" t="str">
        <f t="shared" si="34"/>
        <v/>
      </c>
      <c r="P277">
        <f t="shared" si="35"/>
        <v>444.57031300000017</v>
      </c>
      <c r="Q277" t="str">
        <f t="shared" si="36"/>
        <v/>
      </c>
      <c r="R277">
        <f t="shared" si="37"/>
        <v>1</v>
      </c>
      <c r="S277">
        <f t="shared" si="41"/>
        <v>3.6757358921839387</v>
      </c>
    </row>
    <row r="278" spans="1:19" x14ac:dyDescent="0.3">
      <c r="A278" t="s">
        <v>302</v>
      </c>
      <c r="B278">
        <v>11948.651367</v>
      </c>
      <c r="C278">
        <v>12377.5</v>
      </c>
      <c r="D278">
        <v>11790.164063</v>
      </c>
      <c r="E278">
        <v>12382.649414</v>
      </c>
      <c r="F278">
        <v>12273.900390999999</v>
      </c>
      <c r="G278">
        <v>11887.299805000001</v>
      </c>
      <c r="H278">
        <v>12377.5</v>
      </c>
      <c r="I278">
        <v>12099.099609000001</v>
      </c>
      <c r="J278">
        <v>12085.59375</v>
      </c>
      <c r="L278" t="str">
        <f t="shared" si="39"/>
        <v>12FEB2024:12:00:00</v>
      </c>
      <c r="M278">
        <v>14</v>
      </c>
      <c r="N278">
        <f t="shared" si="40"/>
        <v>428.84863299999961</v>
      </c>
      <c r="O278" t="str">
        <f t="shared" si="34"/>
        <v/>
      </c>
      <c r="P278">
        <f t="shared" si="35"/>
        <v>428.84863299999961</v>
      </c>
      <c r="Q278" t="str">
        <f t="shared" si="36"/>
        <v/>
      </c>
      <c r="R278">
        <f t="shared" si="37"/>
        <v>1</v>
      </c>
      <c r="S278">
        <f t="shared" si="41"/>
        <v>3.5890965417603651</v>
      </c>
    </row>
    <row r="279" spans="1:19" x14ac:dyDescent="0.3">
      <c r="A279" t="s">
        <v>303</v>
      </c>
      <c r="B279">
        <v>11759.989258</v>
      </c>
      <c r="C279">
        <v>12153.5</v>
      </c>
      <c r="D279">
        <v>11484.449219</v>
      </c>
      <c r="E279">
        <v>11988.809569999999</v>
      </c>
      <c r="F279">
        <v>12076.700194999999</v>
      </c>
      <c r="G279">
        <v>11699.900390999999</v>
      </c>
      <c r="H279">
        <v>12153.5</v>
      </c>
      <c r="I279">
        <v>11950</v>
      </c>
      <c r="J279">
        <v>11872.910156</v>
      </c>
      <c r="L279" t="str">
        <f t="shared" si="39"/>
        <v>12FEB2024:13:00:00</v>
      </c>
      <c r="M279">
        <v>15</v>
      </c>
      <c r="N279">
        <f t="shared" si="40"/>
        <v>393.51074200000039</v>
      </c>
      <c r="O279" t="str">
        <f t="shared" si="34"/>
        <v/>
      </c>
      <c r="P279">
        <f t="shared" si="35"/>
        <v>393.51074200000039</v>
      </c>
      <c r="Q279" t="str">
        <f t="shared" si="36"/>
        <v/>
      </c>
      <c r="R279">
        <f t="shared" si="37"/>
        <v>1</v>
      </c>
      <c r="S279">
        <f t="shared" si="41"/>
        <v>3.3461828354333383</v>
      </c>
    </row>
    <row r="280" spans="1:19" x14ac:dyDescent="0.3">
      <c r="A280" t="s">
        <v>304</v>
      </c>
      <c r="B280">
        <v>11628.813477</v>
      </c>
      <c r="C280">
        <v>12044.900390999999</v>
      </c>
      <c r="D280">
        <v>11273.909180000001</v>
      </c>
      <c r="E280">
        <v>11732.638671999999</v>
      </c>
      <c r="F280">
        <v>11987.700194999999</v>
      </c>
      <c r="G280">
        <v>11605.5</v>
      </c>
      <c r="H280">
        <v>12044.900390999999</v>
      </c>
      <c r="I280">
        <v>11877.900390999999</v>
      </c>
      <c r="J280">
        <v>11757.982421999999</v>
      </c>
      <c r="L280" t="str">
        <f t="shared" si="39"/>
        <v>12FEB2024:14:00:00</v>
      </c>
      <c r="M280">
        <v>16</v>
      </c>
      <c r="N280">
        <f t="shared" si="40"/>
        <v>416.08691399999952</v>
      </c>
      <c r="O280" t="str">
        <f t="shared" si="34"/>
        <v/>
      </c>
      <c r="P280">
        <f t="shared" si="35"/>
        <v>416.08691399999952</v>
      </c>
      <c r="Q280" t="str">
        <f t="shared" si="36"/>
        <v/>
      </c>
      <c r="R280">
        <f t="shared" si="37"/>
        <v>1</v>
      </c>
      <c r="S280">
        <f t="shared" si="41"/>
        <v>3.5780685176777087</v>
      </c>
    </row>
    <row r="281" spans="1:19" x14ac:dyDescent="0.3">
      <c r="A281" t="s">
        <v>305</v>
      </c>
      <c r="B281">
        <v>11477.915039</v>
      </c>
      <c r="C281">
        <v>11957.400390999999</v>
      </c>
      <c r="D281">
        <v>11029.472656</v>
      </c>
      <c r="E281">
        <v>11402.15625</v>
      </c>
      <c r="F281">
        <v>11938.5</v>
      </c>
      <c r="G281">
        <v>11519.799805000001</v>
      </c>
      <c r="H281">
        <v>11957.400390999999</v>
      </c>
      <c r="I281">
        <v>11819.400390999999</v>
      </c>
      <c r="J281">
        <v>11652.915039</v>
      </c>
      <c r="L281" t="str">
        <f t="shared" si="39"/>
        <v>12FEB2024:15:00:00</v>
      </c>
      <c r="M281">
        <v>17</v>
      </c>
      <c r="N281">
        <f t="shared" si="40"/>
        <v>479.48535199999969</v>
      </c>
      <c r="O281" t="str">
        <f t="shared" si="34"/>
        <v/>
      </c>
      <c r="P281">
        <f t="shared" si="35"/>
        <v>479.48535199999969</v>
      </c>
      <c r="Q281" t="str">
        <f t="shared" si="36"/>
        <v/>
      </c>
      <c r="R281">
        <f t="shared" si="37"/>
        <v>1</v>
      </c>
      <c r="S281">
        <f t="shared" si="41"/>
        <v>4.1774603695077914</v>
      </c>
    </row>
    <row r="282" spans="1:19" x14ac:dyDescent="0.3">
      <c r="A282" t="s">
        <v>306</v>
      </c>
      <c r="B282">
        <v>11421.599609000001</v>
      </c>
      <c r="C282">
        <v>12024.599609000001</v>
      </c>
      <c r="D282">
        <v>10911.945313</v>
      </c>
      <c r="E282">
        <v>11227.809569999999</v>
      </c>
      <c r="F282">
        <v>12025.299805000001</v>
      </c>
      <c r="G282">
        <v>11585.099609000001</v>
      </c>
      <c r="H282">
        <v>12024.599609000001</v>
      </c>
      <c r="I282">
        <v>11901.900390999999</v>
      </c>
      <c r="J282">
        <v>11689.768555000001</v>
      </c>
      <c r="L282" t="str">
        <f t="shared" si="39"/>
        <v>12FEB2024:16:00:00</v>
      </c>
      <c r="M282">
        <v>18</v>
      </c>
      <c r="N282">
        <f t="shared" si="40"/>
        <v>603</v>
      </c>
      <c r="O282" t="str">
        <f t="shared" si="34"/>
        <v/>
      </c>
      <c r="P282">
        <f t="shared" si="35"/>
        <v>603</v>
      </c>
      <c r="Q282" t="str">
        <f t="shared" si="36"/>
        <v/>
      </c>
      <c r="R282">
        <f t="shared" si="37"/>
        <v>1</v>
      </c>
      <c r="S282">
        <f t="shared" si="41"/>
        <v>5.2794706577251018</v>
      </c>
    </row>
    <row r="283" spans="1:19" x14ac:dyDescent="0.3">
      <c r="A283" t="s">
        <v>307</v>
      </c>
      <c r="B283">
        <v>11345.109375</v>
      </c>
      <c r="C283">
        <v>12094.700194999999</v>
      </c>
      <c r="D283">
        <v>10858.478515999999</v>
      </c>
      <c r="E283">
        <v>11173.982421999999</v>
      </c>
      <c r="F283">
        <v>12077.900390999999</v>
      </c>
      <c r="G283">
        <v>11650.099609000001</v>
      </c>
      <c r="H283">
        <v>12094.700194999999</v>
      </c>
      <c r="I283">
        <v>11963.299805000001</v>
      </c>
      <c r="J283">
        <v>11728.896484000001</v>
      </c>
      <c r="L283" t="str">
        <f t="shared" si="39"/>
        <v>12FEB2024:17:00:00</v>
      </c>
      <c r="M283">
        <v>19</v>
      </c>
      <c r="N283">
        <f t="shared" si="40"/>
        <v>749.59081999999944</v>
      </c>
      <c r="O283" t="str">
        <f t="shared" si="34"/>
        <v/>
      </c>
      <c r="P283">
        <f t="shared" si="35"/>
        <v>749.59081999999944</v>
      </c>
      <c r="Q283" t="str">
        <f t="shared" si="36"/>
        <v/>
      </c>
      <c r="R283">
        <f t="shared" si="37"/>
        <v>1</v>
      </c>
      <c r="S283">
        <f t="shared" si="41"/>
        <v>6.6071713830436254</v>
      </c>
    </row>
    <row r="284" spans="1:19" x14ac:dyDescent="0.3">
      <c r="A284" t="s">
        <v>308</v>
      </c>
      <c r="B284">
        <v>11464.960938</v>
      </c>
      <c r="C284">
        <v>12181.900390999999</v>
      </c>
      <c r="D284">
        <v>10882.603515999999</v>
      </c>
      <c r="E284">
        <v>11171.261719</v>
      </c>
      <c r="F284">
        <v>12135.200194999999</v>
      </c>
      <c r="G284">
        <v>11745.5</v>
      </c>
      <c r="H284">
        <v>12181.900390999999</v>
      </c>
      <c r="I284">
        <v>12026.599609000001</v>
      </c>
      <c r="J284">
        <v>11794.361328000001</v>
      </c>
      <c r="L284" t="str">
        <f t="shared" si="39"/>
        <v>12FEB2024:18:00:00</v>
      </c>
      <c r="M284">
        <v>20</v>
      </c>
      <c r="N284">
        <f t="shared" si="40"/>
        <v>716.93945299999905</v>
      </c>
      <c r="O284" t="str">
        <f t="shared" si="34"/>
        <v/>
      </c>
      <c r="P284">
        <f t="shared" si="35"/>
        <v>716.93945299999905</v>
      </c>
      <c r="Q284" t="str">
        <f t="shared" si="36"/>
        <v/>
      </c>
      <c r="R284">
        <f t="shared" si="37"/>
        <v>1</v>
      </c>
      <c r="S284">
        <f t="shared" si="41"/>
        <v>6.253309164131049</v>
      </c>
    </row>
    <row r="285" spans="1:19" x14ac:dyDescent="0.3">
      <c r="A285" t="s">
        <v>309</v>
      </c>
      <c r="B285">
        <v>11915.559569999999</v>
      </c>
      <c r="C285">
        <v>12461.599609000001</v>
      </c>
      <c r="D285">
        <v>11371.119140999999</v>
      </c>
      <c r="E285">
        <v>11462.376953000001</v>
      </c>
      <c r="F285">
        <v>12393.700194999999</v>
      </c>
      <c r="G285">
        <v>12057.099609000001</v>
      </c>
      <c r="H285">
        <v>12461.599609000001</v>
      </c>
      <c r="I285">
        <v>12277.400390999999</v>
      </c>
      <c r="J285">
        <v>12112.184569999999</v>
      </c>
      <c r="L285" t="str">
        <f t="shared" si="39"/>
        <v>12FEB2024:19:00:00</v>
      </c>
      <c r="M285">
        <v>21</v>
      </c>
      <c r="N285">
        <f t="shared" si="40"/>
        <v>546.04003900000134</v>
      </c>
      <c r="O285" t="str">
        <f t="shared" si="34"/>
        <v/>
      </c>
      <c r="P285">
        <f t="shared" si="35"/>
        <v>546.04003900000134</v>
      </c>
      <c r="Q285" t="str">
        <f t="shared" si="36"/>
        <v/>
      </c>
      <c r="R285">
        <f t="shared" si="37"/>
        <v>1</v>
      </c>
      <c r="S285">
        <f t="shared" si="41"/>
        <v>4.5825799098413746</v>
      </c>
    </row>
    <row r="286" spans="1:19" x14ac:dyDescent="0.3">
      <c r="A286" t="s">
        <v>310</v>
      </c>
      <c r="B286">
        <v>12015.805664</v>
      </c>
      <c r="C286">
        <v>12626.599609000001</v>
      </c>
      <c r="D286">
        <v>11487.248046999999</v>
      </c>
      <c r="E286">
        <v>11538.738281</v>
      </c>
      <c r="F286">
        <v>12495.5</v>
      </c>
      <c r="G286">
        <v>12242.200194999999</v>
      </c>
      <c r="H286">
        <v>12626.599609000001</v>
      </c>
      <c r="I286">
        <v>12413.799805000001</v>
      </c>
      <c r="J286">
        <v>12253.070313</v>
      </c>
      <c r="L286" t="str">
        <f t="shared" si="39"/>
        <v>12FEB2024:20:00:00</v>
      </c>
      <c r="M286">
        <v>22</v>
      </c>
      <c r="N286">
        <f t="shared" si="40"/>
        <v>610.79394500000126</v>
      </c>
      <c r="O286" t="str">
        <f t="shared" si="34"/>
        <v/>
      </c>
      <c r="P286">
        <f t="shared" si="35"/>
        <v>610.79394500000126</v>
      </c>
      <c r="Q286" t="str">
        <f t="shared" si="36"/>
        <v/>
      </c>
      <c r="R286">
        <f t="shared" si="37"/>
        <v>1</v>
      </c>
      <c r="S286">
        <f t="shared" si="41"/>
        <v>5.08325419101919</v>
      </c>
    </row>
    <row r="287" spans="1:19" x14ac:dyDescent="0.3">
      <c r="A287" t="s">
        <v>311</v>
      </c>
      <c r="B287">
        <v>11921.686523</v>
      </c>
      <c r="C287">
        <v>12507.799805000001</v>
      </c>
      <c r="D287">
        <v>11461.021484000001</v>
      </c>
      <c r="E287">
        <v>11521.348633</v>
      </c>
      <c r="F287">
        <v>12330.599609000001</v>
      </c>
      <c r="G287">
        <v>12157.099609000001</v>
      </c>
      <c r="H287">
        <v>12507.799805000001</v>
      </c>
      <c r="I287">
        <v>12282.5</v>
      </c>
      <c r="J287">
        <v>12147.804688</v>
      </c>
      <c r="L287" t="str">
        <f t="shared" si="39"/>
        <v>12FEB2024:21:00:00</v>
      </c>
      <c r="M287">
        <v>23</v>
      </c>
      <c r="N287">
        <f t="shared" si="40"/>
        <v>586.11328200000025</v>
      </c>
      <c r="O287" t="str">
        <f t="shared" si="34"/>
        <v/>
      </c>
      <c r="P287">
        <f t="shared" si="35"/>
        <v>586.11328200000025</v>
      </c>
      <c r="Q287" t="str">
        <f t="shared" si="36"/>
        <v/>
      </c>
      <c r="R287">
        <f t="shared" si="37"/>
        <v>1</v>
      </c>
      <c r="S287">
        <f t="shared" si="41"/>
        <v>4.9163621344114103</v>
      </c>
    </row>
    <row r="288" spans="1:19" x14ac:dyDescent="0.3">
      <c r="A288" t="s">
        <v>312</v>
      </c>
      <c r="B288">
        <v>11675.578125</v>
      </c>
      <c r="C288">
        <v>12212.900390999999</v>
      </c>
      <c r="D288">
        <v>11293.576171999999</v>
      </c>
      <c r="E288">
        <v>11433.985352</v>
      </c>
      <c r="F288">
        <v>11992.900390999999</v>
      </c>
      <c r="G288">
        <v>11909.5</v>
      </c>
      <c r="H288">
        <v>12212.900390999999</v>
      </c>
      <c r="I288">
        <v>11994.299805000001</v>
      </c>
      <c r="J288">
        <v>11880.635742</v>
      </c>
      <c r="L288" t="str">
        <f t="shared" si="39"/>
        <v>12FEB2024:22:00:00</v>
      </c>
      <c r="M288">
        <v>24</v>
      </c>
      <c r="N288">
        <f t="shared" si="40"/>
        <v>537.32226599999922</v>
      </c>
      <c r="O288" t="str">
        <f t="shared" si="34"/>
        <v/>
      </c>
      <c r="P288">
        <f t="shared" si="35"/>
        <v>537.32226599999922</v>
      </c>
      <c r="Q288" t="str">
        <f t="shared" si="36"/>
        <v/>
      </c>
      <c r="R288">
        <f t="shared" si="37"/>
        <v>1</v>
      </c>
      <c r="S288">
        <f t="shared" si="41"/>
        <v>4.6021041549066695</v>
      </c>
    </row>
    <row r="289" spans="1:19" x14ac:dyDescent="0.3">
      <c r="A289" t="s">
        <v>313</v>
      </c>
      <c r="B289">
        <v>11269.252930000001</v>
      </c>
      <c r="C289">
        <v>11694</v>
      </c>
      <c r="D289">
        <v>10905.678711</v>
      </c>
      <c r="E289">
        <v>11138.104492</v>
      </c>
      <c r="F289">
        <v>11418.700194999999</v>
      </c>
      <c r="G289">
        <v>11441.799805000001</v>
      </c>
      <c r="H289">
        <v>11694</v>
      </c>
      <c r="I289">
        <v>11476.400390999999</v>
      </c>
      <c r="J289">
        <v>11387.316406</v>
      </c>
      <c r="L289" t="str">
        <f t="shared" si="39"/>
        <v>12FEB2024:23:00:00</v>
      </c>
      <c r="M289">
        <v>1</v>
      </c>
      <c r="N289">
        <f t="shared" si="40"/>
        <v>424.74706999999944</v>
      </c>
      <c r="O289" t="str">
        <f t="shared" si="34"/>
        <v/>
      </c>
      <c r="P289">
        <f t="shared" si="35"/>
        <v>424.74706999999944</v>
      </c>
      <c r="Q289" t="str">
        <f t="shared" si="36"/>
        <v/>
      </c>
      <c r="R289">
        <f t="shared" si="37"/>
        <v>1</v>
      </c>
      <c r="S289">
        <f t="shared" si="41"/>
        <v>3.7690792161499518</v>
      </c>
    </row>
    <row r="290" spans="1:19" x14ac:dyDescent="0.3">
      <c r="A290" t="s">
        <v>314</v>
      </c>
      <c r="B290">
        <v>10835.565430000001</v>
      </c>
      <c r="C290">
        <v>11172.099609000001</v>
      </c>
      <c r="D290">
        <v>10475.010742</v>
      </c>
      <c r="E290">
        <v>10760.007813</v>
      </c>
      <c r="F290">
        <v>10844</v>
      </c>
      <c r="G290">
        <v>10969.200194999999</v>
      </c>
      <c r="H290">
        <v>11172.099609000001</v>
      </c>
      <c r="I290">
        <v>10961.599609000001</v>
      </c>
      <c r="J290">
        <v>10884.382813</v>
      </c>
      <c r="L290" t="str">
        <f t="shared" si="39"/>
        <v>13FEB2024:00:00:00</v>
      </c>
      <c r="M290">
        <v>2</v>
      </c>
      <c r="N290">
        <f t="shared" si="40"/>
        <v>336.53417900000022</v>
      </c>
      <c r="O290" t="str">
        <f t="shared" si="34"/>
        <v/>
      </c>
      <c r="P290">
        <f t="shared" si="35"/>
        <v>336.53417900000022</v>
      </c>
      <c r="Q290" t="str">
        <f t="shared" si="36"/>
        <v/>
      </c>
      <c r="R290">
        <f t="shared" si="37"/>
        <v>1</v>
      </c>
      <c r="S290">
        <f t="shared" si="41"/>
        <v>3.1058294204772312</v>
      </c>
    </row>
    <row r="291" spans="1:19" x14ac:dyDescent="0.3">
      <c r="A291" t="s">
        <v>315</v>
      </c>
      <c r="B291">
        <v>10548.643555000001</v>
      </c>
      <c r="C291">
        <v>10752.799805000001</v>
      </c>
      <c r="D291">
        <v>10261.775390999999</v>
      </c>
      <c r="E291">
        <v>10963.217773</v>
      </c>
      <c r="F291">
        <v>10466.5</v>
      </c>
      <c r="G291">
        <v>10650.799805000001</v>
      </c>
      <c r="H291">
        <v>10752.799805000001</v>
      </c>
      <c r="I291">
        <v>10466.5</v>
      </c>
      <c r="J291">
        <v>10519.674805000001</v>
      </c>
      <c r="L291" t="str">
        <f t="shared" si="39"/>
        <v>13FEB2024:01:00:00</v>
      </c>
      <c r="M291">
        <v>3</v>
      </c>
      <c r="N291">
        <f t="shared" si="40"/>
        <v>204.15625</v>
      </c>
      <c r="O291" t="str">
        <f t="shared" si="34"/>
        <v/>
      </c>
      <c r="P291">
        <f t="shared" si="35"/>
        <v>204.15625</v>
      </c>
      <c r="Q291" t="str">
        <f t="shared" si="36"/>
        <v/>
      </c>
      <c r="R291">
        <f t="shared" si="37"/>
        <v>1</v>
      </c>
      <c r="S291">
        <f t="shared" si="41"/>
        <v>1.9353791692319628</v>
      </c>
    </row>
    <row r="292" spans="1:19" x14ac:dyDescent="0.3">
      <c r="A292" t="s">
        <v>316</v>
      </c>
      <c r="B292">
        <v>10431.428711</v>
      </c>
      <c r="C292">
        <v>10533.299805000001</v>
      </c>
      <c r="D292">
        <v>10148.809569999999</v>
      </c>
      <c r="E292">
        <v>10912.352539</v>
      </c>
      <c r="F292">
        <v>10229.599609000001</v>
      </c>
      <c r="G292">
        <v>10464.299805000001</v>
      </c>
      <c r="H292">
        <v>10533.299805000001</v>
      </c>
      <c r="I292">
        <v>10229.599609000001</v>
      </c>
      <c r="J292">
        <v>10321.122069999999</v>
      </c>
      <c r="L292" t="str">
        <f t="shared" si="39"/>
        <v>13FEB2024:02:00:00</v>
      </c>
      <c r="M292">
        <v>4</v>
      </c>
      <c r="N292">
        <f t="shared" si="40"/>
        <v>101.87109400000008</v>
      </c>
      <c r="O292" t="str">
        <f t="shared" si="34"/>
        <v/>
      </c>
      <c r="P292">
        <f t="shared" si="35"/>
        <v>101.87109400000008</v>
      </c>
      <c r="Q292" t="str">
        <f t="shared" si="36"/>
        <v/>
      </c>
      <c r="R292">
        <f t="shared" si="37"/>
        <v>1</v>
      </c>
      <c r="S292">
        <f t="shared" si="41"/>
        <v>0.97657853801537686</v>
      </c>
    </row>
    <row r="293" spans="1:19" x14ac:dyDescent="0.3">
      <c r="A293" t="s">
        <v>317</v>
      </c>
      <c r="B293">
        <v>10373.702148</v>
      </c>
      <c r="C293">
        <v>10429.200194999999</v>
      </c>
      <c r="D293">
        <v>10134.142578000001</v>
      </c>
      <c r="E293">
        <v>10967.650390999999</v>
      </c>
      <c r="F293">
        <v>10111.400390999999</v>
      </c>
      <c r="G293">
        <v>10391.299805000001</v>
      </c>
      <c r="H293">
        <v>10429.200194999999</v>
      </c>
      <c r="I293">
        <v>10111.400390999999</v>
      </c>
      <c r="J293">
        <v>10235.489258</v>
      </c>
      <c r="L293" t="str">
        <f t="shared" si="39"/>
        <v>13FEB2024:03:00:00</v>
      </c>
      <c r="M293">
        <v>5</v>
      </c>
      <c r="N293">
        <f t="shared" si="40"/>
        <v>55.498046999999133</v>
      </c>
      <c r="O293" t="str">
        <f t="shared" si="34"/>
        <v/>
      </c>
      <c r="P293">
        <f t="shared" si="35"/>
        <v>55.498046999999133</v>
      </c>
      <c r="Q293" t="str">
        <f t="shared" si="36"/>
        <v/>
      </c>
      <c r="R293">
        <f t="shared" si="37"/>
        <v>1</v>
      </c>
      <c r="S293">
        <f t="shared" si="41"/>
        <v>0.53498785880119848</v>
      </c>
    </row>
    <row r="294" spans="1:19" x14ac:dyDescent="0.3">
      <c r="A294" t="s">
        <v>318</v>
      </c>
      <c r="B294">
        <v>10466.591796999999</v>
      </c>
      <c r="C294">
        <v>10517.200194999999</v>
      </c>
      <c r="D294">
        <v>10309.821289</v>
      </c>
      <c r="E294">
        <v>11110.499023</v>
      </c>
      <c r="F294">
        <v>10176.5</v>
      </c>
      <c r="G294">
        <v>10472.099609000001</v>
      </c>
      <c r="H294">
        <v>10517.200194999999</v>
      </c>
      <c r="I294">
        <v>10176.5</v>
      </c>
      <c r="J294">
        <v>10330.424805000001</v>
      </c>
      <c r="L294" t="str">
        <f t="shared" si="39"/>
        <v>13FEB2024:04:00:00</v>
      </c>
      <c r="M294">
        <v>6</v>
      </c>
      <c r="N294">
        <f t="shared" si="40"/>
        <v>50.608398000000307</v>
      </c>
      <c r="O294" t="str">
        <f t="shared" si="34"/>
        <v/>
      </c>
      <c r="P294">
        <f t="shared" si="35"/>
        <v>50.608398000000307</v>
      </c>
      <c r="Q294" t="str">
        <f t="shared" si="36"/>
        <v/>
      </c>
      <c r="R294">
        <f t="shared" si="37"/>
        <v>1</v>
      </c>
      <c r="S294">
        <f t="shared" si="41"/>
        <v>0.48352318482990808</v>
      </c>
    </row>
    <row r="295" spans="1:19" x14ac:dyDescent="0.3">
      <c r="A295" t="s">
        <v>319</v>
      </c>
      <c r="B295">
        <v>10787.996094</v>
      </c>
      <c r="C295">
        <v>10820.099609000001</v>
      </c>
      <c r="D295">
        <v>10545.801758</v>
      </c>
      <c r="E295">
        <v>11342.991211</v>
      </c>
      <c r="F295">
        <v>10457.099609000001</v>
      </c>
      <c r="G295">
        <v>10764.299805000001</v>
      </c>
      <c r="H295">
        <v>10820.099609000001</v>
      </c>
      <c r="I295">
        <v>10457.099609000001</v>
      </c>
      <c r="J295">
        <v>10608.880859000001</v>
      </c>
      <c r="L295" t="str">
        <f t="shared" si="39"/>
        <v>13FEB2024:05:00:00</v>
      </c>
      <c r="M295">
        <v>7</v>
      </c>
      <c r="N295">
        <f t="shared" si="40"/>
        <v>32.103515000000698</v>
      </c>
      <c r="O295" t="str">
        <f t="shared" si="34"/>
        <v/>
      </c>
      <c r="P295">
        <f t="shared" si="35"/>
        <v>32.103515000000698</v>
      </c>
      <c r="Q295" t="str">
        <f t="shared" si="36"/>
        <v/>
      </c>
      <c r="R295">
        <f t="shared" si="37"/>
        <v>1</v>
      </c>
      <c r="S295">
        <f t="shared" si="41"/>
        <v>0.29758552673054661</v>
      </c>
    </row>
    <row r="296" spans="1:19" x14ac:dyDescent="0.3">
      <c r="A296" t="s">
        <v>320</v>
      </c>
      <c r="B296">
        <v>11521.247069999999</v>
      </c>
      <c r="C296">
        <v>11478.700194999999</v>
      </c>
      <c r="D296">
        <v>11170.389648</v>
      </c>
      <c r="E296">
        <v>11979.90625</v>
      </c>
      <c r="F296">
        <v>11095.700194999999</v>
      </c>
      <c r="G296">
        <v>11404.599609000001</v>
      </c>
      <c r="H296">
        <v>11478.700194999999</v>
      </c>
      <c r="I296">
        <v>11095.700194999999</v>
      </c>
      <c r="J296">
        <v>11249.017578000001</v>
      </c>
      <c r="L296" t="str">
        <f t="shared" si="39"/>
        <v>13FEB2024:06:00:00</v>
      </c>
      <c r="M296">
        <v>8</v>
      </c>
      <c r="N296">
        <f t="shared" si="40"/>
        <v>-42.546875</v>
      </c>
      <c r="O296">
        <f t="shared" si="34"/>
        <v>-42.546875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0.36929053549061686</v>
      </c>
    </row>
    <row r="297" spans="1:19" x14ac:dyDescent="0.3">
      <c r="A297" t="s">
        <v>321</v>
      </c>
      <c r="B297">
        <v>12487.150390999999</v>
      </c>
      <c r="C297">
        <v>12356.099609000001</v>
      </c>
      <c r="D297">
        <v>11940.475586</v>
      </c>
      <c r="E297">
        <v>12753.370117</v>
      </c>
      <c r="F297">
        <v>11959.200194999999</v>
      </c>
      <c r="G297">
        <v>12260</v>
      </c>
      <c r="H297">
        <v>12356.099609000001</v>
      </c>
      <c r="I297">
        <v>11959.200194999999</v>
      </c>
      <c r="J297">
        <v>12094.995117</v>
      </c>
      <c r="L297" t="str">
        <f t="shared" si="39"/>
        <v>13FEB2024:07:00:00</v>
      </c>
      <c r="M297">
        <v>9</v>
      </c>
      <c r="N297">
        <f t="shared" si="40"/>
        <v>-131.05078199999843</v>
      </c>
      <c r="O297">
        <f t="shared" si="34"/>
        <v>-131.05078199999843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1.04948509384857</v>
      </c>
    </row>
    <row r="298" spans="1:19" x14ac:dyDescent="0.3">
      <c r="A298" t="s">
        <v>322</v>
      </c>
      <c r="B298">
        <v>12817.273438</v>
      </c>
      <c r="C298">
        <v>12684.5</v>
      </c>
      <c r="D298">
        <v>12275.471680000001</v>
      </c>
      <c r="E298">
        <v>13073.322265999999</v>
      </c>
      <c r="F298">
        <v>12300.599609000001</v>
      </c>
      <c r="G298">
        <v>12592</v>
      </c>
      <c r="H298">
        <v>12684.5</v>
      </c>
      <c r="I298">
        <v>12300.599609000001</v>
      </c>
      <c r="J298">
        <v>12430.634765999999</v>
      </c>
      <c r="L298" t="str">
        <f t="shared" si="39"/>
        <v>13FEB2024:08:00:00</v>
      </c>
      <c r="M298">
        <v>10</v>
      </c>
      <c r="N298">
        <f t="shared" si="40"/>
        <v>-132.77343800000017</v>
      </c>
      <c r="O298">
        <f t="shared" si="34"/>
        <v>-132.77343800000017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1.0358945577798178</v>
      </c>
    </row>
    <row r="299" spans="1:19" x14ac:dyDescent="0.3">
      <c r="A299" t="s">
        <v>323</v>
      </c>
      <c r="B299">
        <v>12594.311523</v>
      </c>
      <c r="C299">
        <v>12573</v>
      </c>
      <c r="D299">
        <v>12221.981444999999</v>
      </c>
      <c r="E299">
        <v>13086.795898</v>
      </c>
      <c r="F299">
        <v>12258.900390999999</v>
      </c>
      <c r="G299">
        <v>12517.299805000001</v>
      </c>
      <c r="H299">
        <v>12573</v>
      </c>
      <c r="I299">
        <v>12258.900390999999</v>
      </c>
      <c r="J299">
        <v>12366.016602</v>
      </c>
      <c r="L299" t="str">
        <f t="shared" si="39"/>
        <v>13FEB2024:09:00:00</v>
      </c>
      <c r="M299">
        <v>11</v>
      </c>
      <c r="N299">
        <f t="shared" si="40"/>
        <v>-21.311523000000307</v>
      </c>
      <c r="O299">
        <f t="shared" si="34"/>
        <v>-21.311523000000307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0.16921546653090763</v>
      </c>
    </row>
    <row r="300" spans="1:19" x14ac:dyDescent="0.3">
      <c r="A300" t="s">
        <v>324</v>
      </c>
      <c r="B300">
        <v>12188.911133</v>
      </c>
      <c r="C300">
        <v>12292.299805000001</v>
      </c>
      <c r="D300">
        <v>12110.038086</v>
      </c>
      <c r="E300">
        <v>13074.542969</v>
      </c>
      <c r="F300">
        <v>12101.900390999999</v>
      </c>
      <c r="G300">
        <v>12304.700194999999</v>
      </c>
      <c r="H300">
        <v>12292.299805000001</v>
      </c>
      <c r="I300">
        <v>12101.900390999999</v>
      </c>
      <c r="J300">
        <v>12182.167969</v>
      </c>
      <c r="L300" t="str">
        <f t="shared" si="39"/>
        <v>13FEB2024:10:00:00</v>
      </c>
      <c r="M300">
        <v>12</v>
      </c>
      <c r="N300">
        <f t="shared" si="40"/>
        <v>103.38867200000095</v>
      </c>
      <c r="O300" t="str">
        <f t="shared" si="34"/>
        <v/>
      </c>
      <c r="P300">
        <f t="shared" si="35"/>
        <v>103.38867200000095</v>
      </c>
      <c r="Q300" t="str">
        <f t="shared" si="36"/>
        <v/>
      </c>
      <c r="R300">
        <f t="shared" si="37"/>
        <v>1</v>
      </c>
      <c r="S300">
        <f t="shared" si="41"/>
        <v>0.84821909743921808</v>
      </c>
    </row>
    <row r="301" spans="1:19" x14ac:dyDescent="0.3">
      <c r="A301" t="s">
        <v>325</v>
      </c>
      <c r="B301">
        <v>11902.349609000001</v>
      </c>
      <c r="C301">
        <v>11989</v>
      </c>
      <c r="D301">
        <v>11929.921875</v>
      </c>
      <c r="E301">
        <v>12732.404296999999</v>
      </c>
      <c r="F301">
        <v>11912.799805000001</v>
      </c>
      <c r="G301">
        <v>12062</v>
      </c>
      <c r="H301">
        <v>11989</v>
      </c>
      <c r="I301">
        <v>11912.799805000001</v>
      </c>
      <c r="J301">
        <v>11961.304688</v>
      </c>
      <c r="L301" t="str">
        <f t="shared" si="39"/>
        <v>13FEB2024:11:00:00</v>
      </c>
      <c r="M301">
        <v>13</v>
      </c>
      <c r="N301">
        <f t="shared" si="40"/>
        <v>86.650390999999217</v>
      </c>
      <c r="O301" t="str">
        <f t="shared" si="34"/>
        <v/>
      </c>
      <c r="P301">
        <f t="shared" si="35"/>
        <v>86.650390999999217</v>
      </c>
      <c r="Q301" t="str">
        <f t="shared" si="36"/>
        <v/>
      </c>
      <c r="R301">
        <f t="shared" si="37"/>
        <v>1</v>
      </c>
      <c r="S301">
        <f t="shared" si="41"/>
        <v>0.72801080329952861</v>
      </c>
    </row>
    <row r="302" spans="1:19" x14ac:dyDescent="0.3">
      <c r="A302" t="s">
        <v>326</v>
      </c>
      <c r="B302">
        <v>11624.410156</v>
      </c>
      <c r="C302">
        <v>11682.900390999999</v>
      </c>
      <c r="D302">
        <v>11600.387694999999</v>
      </c>
      <c r="E302">
        <v>12199.258789</v>
      </c>
      <c r="F302">
        <v>11699.900390999999</v>
      </c>
      <c r="G302">
        <v>11795</v>
      </c>
      <c r="H302">
        <v>11682.900390999999</v>
      </c>
      <c r="I302">
        <v>11699.900390999999</v>
      </c>
      <c r="J302">
        <v>11695.618164</v>
      </c>
      <c r="L302" t="str">
        <f t="shared" si="39"/>
        <v>13FEB2024:12:00:00</v>
      </c>
      <c r="M302">
        <v>14</v>
      </c>
      <c r="N302">
        <f t="shared" si="40"/>
        <v>58.490234999999302</v>
      </c>
      <c r="O302" t="str">
        <f t="shared" si="34"/>
        <v/>
      </c>
      <c r="P302">
        <f t="shared" si="35"/>
        <v>58.490234999999302</v>
      </c>
      <c r="Q302" t="str">
        <f t="shared" si="36"/>
        <v/>
      </c>
      <c r="R302">
        <f t="shared" si="37"/>
        <v>1</v>
      </c>
      <c r="S302">
        <f t="shared" si="41"/>
        <v>0.50316733679436854</v>
      </c>
    </row>
    <row r="303" spans="1:19" x14ac:dyDescent="0.3">
      <c r="A303" t="s">
        <v>327</v>
      </c>
      <c r="B303">
        <v>11393.886719</v>
      </c>
      <c r="C303">
        <v>11401.700194999999</v>
      </c>
      <c r="D303">
        <v>11385.061523</v>
      </c>
      <c r="E303">
        <v>11910.055664</v>
      </c>
      <c r="F303">
        <v>11479.599609000001</v>
      </c>
      <c r="G303">
        <v>11527.400390999999</v>
      </c>
      <c r="H303">
        <v>11401.700194999999</v>
      </c>
      <c r="I303">
        <v>11479.700194999999</v>
      </c>
      <c r="J303">
        <v>11454.693359000001</v>
      </c>
      <c r="L303" t="str">
        <f t="shared" si="39"/>
        <v>13FEB2024:13:00:00</v>
      </c>
      <c r="M303">
        <v>15</v>
      </c>
      <c r="N303">
        <f t="shared" si="40"/>
        <v>7.8134759999993548</v>
      </c>
      <c r="O303" t="str">
        <f t="shared" si="34"/>
        <v/>
      </c>
      <c r="P303">
        <f t="shared" si="35"/>
        <v>7.8134759999993548</v>
      </c>
      <c r="Q303" t="str">
        <f t="shared" si="36"/>
        <v/>
      </c>
      <c r="R303">
        <f t="shared" si="37"/>
        <v>1</v>
      </c>
      <c r="S303">
        <f t="shared" si="41"/>
        <v>6.8576037244340055E-2</v>
      </c>
    </row>
    <row r="304" spans="1:19" x14ac:dyDescent="0.3">
      <c r="A304" t="s">
        <v>328</v>
      </c>
      <c r="B304">
        <v>11329.75</v>
      </c>
      <c r="C304">
        <v>11278.700194999999</v>
      </c>
      <c r="D304">
        <v>11266.470703000001</v>
      </c>
      <c r="E304">
        <v>11785.658203000001</v>
      </c>
      <c r="F304">
        <v>11390.099609000001</v>
      </c>
      <c r="G304">
        <v>11408</v>
      </c>
      <c r="H304">
        <v>11278.700194999999</v>
      </c>
      <c r="I304">
        <v>11390.099609000001</v>
      </c>
      <c r="J304">
        <v>11346.673828000001</v>
      </c>
      <c r="L304" t="str">
        <f t="shared" si="39"/>
        <v>13FEB2024:14:00:00</v>
      </c>
      <c r="M304">
        <v>16</v>
      </c>
      <c r="N304">
        <f t="shared" si="40"/>
        <v>-51.049805000000561</v>
      </c>
      <c r="O304">
        <f t="shared" si="34"/>
        <v>-51.049805000000561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0.45058191928330782</v>
      </c>
    </row>
    <row r="305" spans="1:19" x14ac:dyDescent="0.3">
      <c r="A305" t="s">
        <v>329</v>
      </c>
      <c r="B305">
        <v>11272.034180000001</v>
      </c>
      <c r="C305">
        <v>11193.700194999999</v>
      </c>
      <c r="D305">
        <v>11052.019531</v>
      </c>
      <c r="E305">
        <v>11450.083984000001</v>
      </c>
      <c r="F305">
        <v>11338.5</v>
      </c>
      <c r="G305">
        <v>11329.799805000001</v>
      </c>
      <c r="H305">
        <v>11193.700194999999</v>
      </c>
      <c r="I305">
        <v>11338.5</v>
      </c>
      <c r="J305">
        <v>11250.503906</v>
      </c>
      <c r="L305" t="str">
        <f t="shared" si="39"/>
        <v>13FEB2024:15:00:00</v>
      </c>
      <c r="M305">
        <v>17</v>
      </c>
      <c r="N305">
        <f t="shared" si="40"/>
        <v>-78.333985000001121</v>
      </c>
      <c r="O305">
        <f t="shared" si="34"/>
        <v>-78.333985000001121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0.69494098180601072</v>
      </c>
    </row>
    <row r="306" spans="1:19" x14ac:dyDescent="0.3">
      <c r="A306" t="s">
        <v>330</v>
      </c>
      <c r="B306">
        <v>11268.860352</v>
      </c>
      <c r="C306">
        <v>11197.400390999999</v>
      </c>
      <c r="D306">
        <v>10964.466796999999</v>
      </c>
      <c r="E306">
        <v>11295.858398</v>
      </c>
      <c r="F306">
        <v>11377.099609000001</v>
      </c>
      <c r="G306">
        <v>11321</v>
      </c>
      <c r="H306">
        <v>11197.400390999999</v>
      </c>
      <c r="I306">
        <v>11377.099609000001</v>
      </c>
      <c r="J306">
        <v>11247.414063</v>
      </c>
      <c r="L306" t="str">
        <f t="shared" si="39"/>
        <v>13FEB2024:16:00:00</v>
      </c>
      <c r="M306">
        <v>18</v>
      </c>
      <c r="N306">
        <f t="shared" si="40"/>
        <v>-71.459961000000476</v>
      </c>
      <c r="O306">
        <f t="shared" si="34"/>
        <v>-71.459961000000476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0.63413653881439525</v>
      </c>
    </row>
    <row r="307" spans="1:19" x14ac:dyDescent="0.3">
      <c r="A307" t="s">
        <v>331</v>
      </c>
      <c r="B307">
        <v>11247.307617</v>
      </c>
      <c r="C307">
        <v>11233</v>
      </c>
      <c r="D307">
        <v>10925.425781</v>
      </c>
      <c r="E307">
        <v>11259.569336</v>
      </c>
      <c r="F307">
        <v>11417.5</v>
      </c>
      <c r="G307">
        <v>11383.700194999999</v>
      </c>
      <c r="H307">
        <v>11233</v>
      </c>
      <c r="I307">
        <v>11417.5</v>
      </c>
      <c r="J307">
        <v>11275.425781</v>
      </c>
      <c r="L307" t="str">
        <f t="shared" si="39"/>
        <v>13FEB2024:17:00:00</v>
      </c>
      <c r="M307">
        <v>19</v>
      </c>
      <c r="N307">
        <f t="shared" si="40"/>
        <v>-14.307617000000391</v>
      </c>
      <c r="O307">
        <f t="shared" si="34"/>
        <v>-14.307617000000391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0.12720926187147949</v>
      </c>
    </row>
    <row r="308" spans="1:19" x14ac:dyDescent="0.3">
      <c r="A308" t="s">
        <v>332</v>
      </c>
      <c r="B308">
        <v>11225.698242</v>
      </c>
      <c r="C308">
        <v>11319.299805000001</v>
      </c>
      <c r="D308">
        <v>10922.993164</v>
      </c>
      <c r="E308">
        <v>11202.833008</v>
      </c>
      <c r="F308">
        <v>11464.599609000001</v>
      </c>
      <c r="G308">
        <v>11577.599609000001</v>
      </c>
      <c r="H308">
        <v>11319.299805000001</v>
      </c>
      <c r="I308">
        <v>11464.599609000001</v>
      </c>
      <c r="J308">
        <v>11349.818359000001</v>
      </c>
      <c r="L308" t="str">
        <f t="shared" si="39"/>
        <v>13FEB2024:18:00:00</v>
      </c>
      <c r="M308">
        <v>20</v>
      </c>
      <c r="N308">
        <f t="shared" si="40"/>
        <v>93.601563000000169</v>
      </c>
      <c r="O308" t="str">
        <f t="shared" si="34"/>
        <v/>
      </c>
      <c r="P308">
        <f t="shared" si="35"/>
        <v>93.601563000000169</v>
      </c>
      <c r="Q308" t="str">
        <f t="shared" si="36"/>
        <v/>
      </c>
      <c r="R308">
        <f t="shared" si="37"/>
        <v>1</v>
      </c>
      <c r="S308">
        <f t="shared" si="41"/>
        <v>0.83381506416944151</v>
      </c>
    </row>
    <row r="309" spans="1:19" x14ac:dyDescent="0.3">
      <c r="A309" t="s">
        <v>333</v>
      </c>
      <c r="B309">
        <v>11462.587890999999</v>
      </c>
      <c r="C309">
        <v>11663</v>
      </c>
      <c r="D309">
        <v>11361.258789</v>
      </c>
      <c r="E309">
        <v>11457.884765999999</v>
      </c>
      <c r="F309">
        <v>11736.700194999999</v>
      </c>
      <c r="G309">
        <v>11916.799805000001</v>
      </c>
      <c r="H309">
        <v>11663</v>
      </c>
      <c r="I309">
        <v>11736.799805000001</v>
      </c>
      <c r="J309">
        <v>11682.913086</v>
      </c>
      <c r="L309" t="str">
        <f t="shared" si="39"/>
        <v>13FEB2024:19:00:00</v>
      </c>
      <c r="M309">
        <v>21</v>
      </c>
      <c r="N309">
        <f t="shared" si="40"/>
        <v>200.41210900000078</v>
      </c>
      <c r="O309" t="str">
        <f t="shared" si="34"/>
        <v/>
      </c>
      <c r="P309">
        <f t="shared" si="35"/>
        <v>200.41210900000078</v>
      </c>
      <c r="Q309" t="str">
        <f t="shared" si="36"/>
        <v/>
      </c>
      <c r="R309">
        <f t="shared" si="37"/>
        <v>1</v>
      </c>
      <c r="S309">
        <f t="shared" si="41"/>
        <v>1.7484019394726471</v>
      </c>
    </row>
    <row r="310" spans="1:19" x14ac:dyDescent="0.3">
      <c r="A310" t="s">
        <v>334</v>
      </c>
      <c r="B310">
        <v>11576.624023</v>
      </c>
      <c r="C310">
        <v>11872.200194999999</v>
      </c>
      <c r="D310">
        <v>11416.416992</v>
      </c>
      <c r="E310">
        <v>11487.96875</v>
      </c>
      <c r="F310">
        <v>11900.400390999999</v>
      </c>
      <c r="G310">
        <v>12042.700194999999</v>
      </c>
      <c r="H310">
        <v>11872.200194999999</v>
      </c>
      <c r="I310">
        <v>11900.400390999999</v>
      </c>
      <c r="J310">
        <v>11826.423828000001</v>
      </c>
      <c r="L310" t="str">
        <f t="shared" si="39"/>
        <v>13FEB2024:20:00:00</v>
      </c>
      <c r="M310">
        <v>22</v>
      </c>
      <c r="N310">
        <f t="shared" si="40"/>
        <v>295.57617199999913</v>
      </c>
      <c r="O310" t="str">
        <f t="shared" si="34"/>
        <v/>
      </c>
      <c r="P310">
        <f t="shared" si="35"/>
        <v>295.57617199999913</v>
      </c>
      <c r="Q310" t="str">
        <f t="shared" si="36"/>
        <v/>
      </c>
      <c r="R310">
        <f t="shared" si="37"/>
        <v>1</v>
      </c>
      <c r="S310">
        <f t="shared" si="41"/>
        <v>2.5532156128829921</v>
      </c>
    </row>
    <row r="311" spans="1:19" x14ac:dyDescent="0.3">
      <c r="A311" t="s">
        <v>335</v>
      </c>
      <c r="B311">
        <v>11544.087890999999</v>
      </c>
      <c r="C311">
        <v>11839.599609000001</v>
      </c>
      <c r="D311">
        <v>11414.155273</v>
      </c>
      <c r="E311">
        <v>11489.820313</v>
      </c>
      <c r="F311">
        <v>11815.5</v>
      </c>
      <c r="G311">
        <v>11979.299805000001</v>
      </c>
      <c r="H311">
        <v>11839.599609000001</v>
      </c>
      <c r="I311">
        <v>11815.5</v>
      </c>
      <c r="J311">
        <v>11772.810546999999</v>
      </c>
      <c r="L311" t="str">
        <f t="shared" si="39"/>
        <v>13FEB2024:21:00:00</v>
      </c>
      <c r="M311">
        <v>23</v>
      </c>
      <c r="N311">
        <f t="shared" si="40"/>
        <v>295.51171800000157</v>
      </c>
      <c r="O311" t="str">
        <f t="shared" si="34"/>
        <v/>
      </c>
      <c r="P311">
        <f t="shared" si="35"/>
        <v>295.51171800000157</v>
      </c>
      <c r="Q311" t="str">
        <f t="shared" si="36"/>
        <v/>
      </c>
      <c r="R311">
        <f t="shared" si="37"/>
        <v>1</v>
      </c>
      <c r="S311">
        <f t="shared" si="41"/>
        <v>2.5598533274368811</v>
      </c>
    </row>
    <row r="312" spans="1:19" x14ac:dyDescent="0.3">
      <c r="A312" t="s">
        <v>336</v>
      </c>
      <c r="B312">
        <v>11335.544921999999</v>
      </c>
      <c r="C312">
        <v>11647.599609000001</v>
      </c>
      <c r="D312">
        <v>11209.388671999999</v>
      </c>
      <c r="E312">
        <v>11357.508789</v>
      </c>
      <c r="F312">
        <v>11575.400390999999</v>
      </c>
      <c r="G312">
        <v>11700.799805000001</v>
      </c>
      <c r="H312">
        <v>11647.599609000001</v>
      </c>
      <c r="I312">
        <v>11575.5</v>
      </c>
      <c r="J312">
        <v>11541.738281</v>
      </c>
      <c r="L312" t="str">
        <f t="shared" si="39"/>
        <v>13FEB2024:22:00:00</v>
      </c>
      <c r="M312">
        <v>24</v>
      </c>
      <c r="N312">
        <f t="shared" si="40"/>
        <v>312.05468700000165</v>
      </c>
      <c r="O312" t="str">
        <f t="shared" si="34"/>
        <v/>
      </c>
      <c r="P312">
        <f t="shared" si="35"/>
        <v>312.05468700000165</v>
      </c>
      <c r="Q312" t="str">
        <f t="shared" si="36"/>
        <v/>
      </c>
      <c r="R312">
        <f t="shared" si="37"/>
        <v>1</v>
      </c>
      <c r="S312">
        <f t="shared" si="41"/>
        <v>2.7528865100641666</v>
      </c>
    </row>
    <row r="313" spans="1:19" x14ac:dyDescent="0.3">
      <c r="A313" t="s">
        <v>337</v>
      </c>
      <c r="B313">
        <v>10951.188477</v>
      </c>
      <c r="C313">
        <v>11271.5</v>
      </c>
      <c r="D313">
        <v>10808.414063</v>
      </c>
      <c r="E313">
        <v>11103.992188</v>
      </c>
      <c r="F313">
        <v>11120.400390999999</v>
      </c>
      <c r="G313">
        <v>11240.200194999999</v>
      </c>
      <c r="H313">
        <v>11271.5</v>
      </c>
      <c r="I313">
        <v>11120.400390999999</v>
      </c>
      <c r="J313">
        <v>11112.182617</v>
      </c>
      <c r="L313" t="str">
        <f t="shared" si="39"/>
        <v>13FEB2024:23:00:00</v>
      </c>
      <c r="M313">
        <v>1</v>
      </c>
      <c r="N313">
        <f t="shared" si="40"/>
        <v>320.31152300000031</v>
      </c>
      <c r="O313" t="str">
        <f t="shared" si="34"/>
        <v/>
      </c>
      <c r="P313">
        <f t="shared" si="35"/>
        <v>320.31152300000031</v>
      </c>
      <c r="Q313" t="str">
        <f t="shared" si="36"/>
        <v/>
      </c>
      <c r="R313">
        <f t="shared" si="37"/>
        <v>1</v>
      </c>
      <c r="S313">
        <f t="shared" si="41"/>
        <v>2.9249019288886111</v>
      </c>
    </row>
    <row r="314" spans="1:19" x14ac:dyDescent="0.3">
      <c r="A314" t="s">
        <v>338</v>
      </c>
      <c r="B314">
        <v>10528.119140999999</v>
      </c>
      <c r="C314">
        <v>10907.200194999999</v>
      </c>
      <c r="D314">
        <v>10356.727539</v>
      </c>
      <c r="E314">
        <v>10791.064453000001</v>
      </c>
      <c r="F314">
        <v>10692.799805000001</v>
      </c>
      <c r="G314">
        <v>10802</v>
      </c>
      <c r="H314">
        <v>10907.200194999999</v>
      </c>
      <c r="I314">
        <v>10692.799805000001</v>
      </c>
      <c r="J314">
        <v>10690.306640999999</v>
      </c>
      <c r="L314" t="str">
        <f t="shared" si="39"/>
        <v>14FEB2024:00:00:00</v>
      </c>
      <c r="M314">
        <v>2</v>
      </c>
      <c r="N314">
        <f t="shared" si="40"/>
        <v>379.08105400000022</v>
      </c>
      <c r="O314" t="str">
        <f t="shared" si="34"/>
        <v/>
      </c>
      <c r="P314">
        <f t="shared" si="35"/>
        <v>379.08105400000022</v>
      </c>
      <c r="Q314" t="str">
        <f t="shared" si="36"/>
        <v/>
      </c>
      <c r="R314">
        <f t="shared" si="37"/>
        <v>1</v>
      </c>
      <c r="S314">
        <f t="shared" si="41"/>
        <v>3.6006531548805567</v>
      </c>
    </row>
    <row r="315" spans="1:19" x14ac:dyDescent="0.3">
      <c r="A315" t="s">
        <v>339</v>
      </c>
      <c r="B315">
        <v>10250.600586</v>
      </c>
      <c r="C315">
        <v>10295.700194999999</v>
      </c>
      <c r="D315">
        <v>9918.7324219000002</v>
      </c>
      <c r="E315">
        <v>10362.423828000001</v>
      </c>
      <c r="F315">
        <v>10045.400390999999</v>
      </c>
      <c r="G315">
        <v>10165.799805000001</v>
      </c>
      <c r="H315">
        <v>10295.700194999999</v>
      </c>
      <c r="I315">
        <v>10165.900390999999</v>
      </c>
      <c r="J315">
        <v>10118.306640999999</v>
      </c>
      <c r="L315" t="str">
        <f t="shared" si="39"/>
        <v>14FEB2024:01:00:00</v>
      </c>
      <c r="M315">
        <v>3</v>
      </c>
      <c r="N315">
        <f t="shared" si="40"/>
        <v>45.099608999998964</v>
      </c>
      <c r="O315" t="str">
        <f t="shared" si="34"/>
        <v/>
      </c>
      <c r="P315">
        <f t="shared" si="35"/>
        <v>45.099608999998964</v>
      </c>
      <c r="Q315" t="str">
        <f t="shared" si="36"/>
        <v/>
      </c>
      <c r="R315">
        <f t="shared" si="37"/>
        <v>1</v>
      </c>
      <c r="S315">
        <f t="shared" si="41"/>
        <v>0.43997040584719321</v>
      </c>
    </row>
    <row r="316" spans="1:19" x14ac:dyDescent="0.3">
      <c r="A316" t="s">
        <v>340</v>
      </c>
      <c r="B316">
        <v>10132.435546999999</v>
      </c>
      <c r="C316">
        <v>10123.900390999999</v>
      </c>
      <c r="D316">
        <v>9722.3154297000001</v>
      </c>
      <c r="E316">
        <v>10256.067383</v>
      </c>
      <c r="F316">
        <v>9809.6298827999999</v>
      </c>
      <c r="G316">
        <v>9927.2001952999999</v>
      </c>
      <c r="H316">
        <v>10123.900390999999</v>
      </c>
      <c r="I316">
        <v>9927.3203125</v>
      </c>
      <c r="J316">
        <v>9902.0732422000001</v>
      </c>
      <c r="L316" t="str">
        <f t="shared" si="39"/>
        <v>14FEB2024:02:00:00</v>
      </c>
      <c r="M316">
        <v>4</v>
      </c>
      <c r="N316">
        <f t="shared" si="40"/>
        <v>-8.5351559999999154</v>
      </c>
      <c r="O316">
        <f t="shared" si="34"/>
        <v>-8.5351559999999154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8.4235976240944324E-2</v>
      </c>
    </row>
    <row r="317" spans="1:19" x14ac:dyDescent="0.3">
      <c r="A317" t="s">
        <v>341</v>
      </c>
      <c r="B317">
        <v>10149.606444999999</v>
      </c>
      <c r="C317">
        <v>10089.5</v>
      </c>
      <c r="D317">
        <v>9668.0126952999999</v>
      </c>
      <c r="E317">
        <v>10292.554688</v>
      </c>
      <c r="F317">
        <v>9719.6601563000004</v>
      </c>
      <c r="G317">
        <v>9836.1699219000002</v>
      </c>
      <c r="H317">
        <v>10089.5</v>
      </c>
      <c r="I317">
        <v>9836.2597655999998</v>
      </c>
      <c r="J317">
        <v>9829.9199219000002</v>
      </c>
      <c r="L317" t="str">
        <f t="shared" si="39"/>
        <v>14FEB2024:03:00:00</v>
      </c>
      <c r="M317">
        <v>5</v>
      </c>
      <c r="N317">
        <f t="shared" si="40"/>
        <v>-60.106444999999439</v>
      </c>
      <c r="O317">
        <f t="shared" si="34"/>
        <v>-60.106444999999439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0.59220468621824918</v>
      </c>
    </row>
    <row r="318" spans="1:19" x14ac:dyDescent="0.3">
      <c r="A318" t="s">
        <v>342</v>
      </c>
      <c r="B318">
        <v>10257.989258</v>
      </c>
      <c r="C318">
        <v>10167.700194999999</v>
      </c>
      <c r="D318">
        <v>9656.4873047000001</v>
      </c>
      <c r="E318">
        <v>10311.059569999999</v>
      </c>
      <c r="F318">
        <v>9754.3300780999998</v>
      </c>
      <c r="G318">
        <v>9871.2695313000004</v>
      </c>
      <c r="H318">
        <v>10167.700194999999</v>
      </c>
      <c r="I318">
        <v>9871.3398438000004</v>
      </c>
      <c r="J318">
        <v>9864.2255858999997</v>
      </c>
      <c r="L318" t="str">
        <f t="shared" si="39"/>
        <v>14FEB2024:04:00:00</v>
      </c>
      <c r="M318">
        <v>6</v>
      </c>
      <c r="N318">
        <f t="shared" si="40"/>
        <v>-90.289063000000169</v>
      </c>
      <c r="O318">
        <f t="shared" si="34"/>
        <v>-90.289063000000169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0.88018285776216376</v>
      </c>
    </row>
    <row r="319" spans="1:19" x14ac:dyDescent="0.3">
      <c r="A319" t="s">
        <v>343</v>
      </c>
      <c r="B319">
        <v>10547.019531</v>
      </c>
      <c r="C319">
        <v>10487.099609000001</v>
      </c>
      <c r="D319">
        <v>9847.1455077999999</v>
      </c>
      <c r="E319">
        <v>10604.306640999999</v>
      </c>
      <c r="F319">
        <v>10033.099609000001</v>
      </c>
      <c r="G319">
        <v>10153.400390999999</v>
      </c>
      <c r="H319">
        <v>10487.099609000001</v>
      </c>
      <c r="I319">
        <v>10153.400390999999</v>
      </c>
      <c r="J319">
        <v>10134.829102</v>
      </c>
      <c r="L319" t="str">
        <f t="shared" si="39"/>
        <v>14FEB2024:05:00:00</v>
      </c>
      <c r="M319">
        <v>7</v>
      </c>
      <c r="N319">
        <f t="shared" si="40"/>
        <v>-59.919921999999133</v>
      </c>
      <c r="O319">
        <f t="shared" si="34"/>
        <v>-59.919921999999133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0.56812184545483546</v>
      </c>
    </row>
    <row r="320" spans="1:19" x14ac:dyDescent="0.3">
      <c r="A320" t="s">
        <v>344</v>
      </c>
      <c r="B320">
        <v>11200.089844</v>
      </c>
      <c r="C320">
        <v>11232</v>
      </c>
      <c r="D320">
        <v>10398.958984000001</v>
      </c>
      <c r="E320">
        <v>11240.059569999999</v>
      </c>
      <c r="F320">
        <v>10756.599609000001</v>
      </c>
      <c r="G320">
        <v>10885.599609000001</v>
      </c>
      <c r="H320">
        <v>11232</v>
      </c>
      <c r="I320">
        <v>10885.599609000001</v>
      </c>
      <c r="J320">
        <v>10831.751953000001</v>
      </c>
      <c r="L320" t="str">
        <f t="shared" si="39"/>
        <v>14FEB2024:06:00:00</v>
      </c>
      <c r="M320">
        <v>8</v>
      </c>
      <c r="N320">
        <f t="shared" si="40"/>
        <v>31.910155999999915</v>
      </c>
      <c r="O320" t="str">
        <f t="shared" si="34"/>
        <v/>
      </c>
      <c r="P320">
        <f t="shared" si="35"/>
        <v>31.910155999999915</v>
      </c>
      <c r="Q320" t="str">
        <f t="shared" si="36"/>
        <v/>
      </c>
      <c r="R320">
        <f t="shared" si="37"/>
        <v>1</v>
      </c>
      <c r="S320">
        <f t="shared" si="41"/>
        <v>0.28490982165731915</v>
      </c>
    </row>
    <row r="321" spans="1:19" x14ac:dyDescent="0.3">
      <c r="A321" t="s">
        <v>345</v>
      </c>
      <c r="B321">
        <v>12091.178711</v>
      </c>
      <c r="C321">
        <v>12228.400390999999</v>
      </c>
      <c r="D321">
        <v>11134.269531</v>
      </c>
      <c r="E321">
        <v>11917.122069999999</v>
      </c>
      <c r="F321">
        <v>11749.700194999999</v>
      </c>
      <c r="G321">
        <v>11890.599609000001</v>
      </c>
      <c r="H321">
        <v>12228.400390999999</v>
      </c>
      <c r="I321">
        <v>11890.700194999999</v>
      </c>
      <c r="J321">
        <v>11778.734375</v>
      </c>
      <c r="L321" t="str">
        <f t="shared" si="39"/>
        <v>14FEB2024:07:00:00</v>
      </c>
      <c r="M321">
        <v>9</v>
      </c>
      <c r="N321">
        <f t="shared" si="40"/>
        <v>137.22167999999874</v>
      </c>
      <c r="O321" t="str">
        <f t="shared" si="34"/>
        <v/>
      </c>
      <c r="P321">
        <f t="shared" si="35"/>
        <v>137.22167999999874</v>
      </c>
      <c r="Q321" t="str">
        <f t="shared" si="36"/>
        <v/>
      </c>
      <c r="R321">
        <f t="shared" si="37"/>
        <v>1</v>
      </c>
      <c r="S321">
        <f t="shared" si="41"/>
        <v>1.1348908429842388</v>
      </c>
    </row>
    <row r="322" spans="1:19" x14ac:dyDescent="0.3">
      <c r="A322" t="s">
        <v>346</v>
      </c>
      <c r="B322">
        <v>12375.707031</v>
      </c>
      <c r="C322">
        <v>12588.900390999999</v>
      </c>
      <c r="D322">
        <v>11494.868164</v>
      </c>
      <c r="E322">
        <v>12324.203125</v>
      </c>
      <c r="F322">
        <v>12150.299805000001</v>
      </c>
      <c r="G322">
        <v>12296</v>
      </c>
      <c r="H322">
        <v>12588.900390999999</v>
      </c>
      <c r="I322">
        <v>12296.099609000001</v>
      </c>
      <c r="J322">
        <v>12165.233398</v>
      </c>
      <c r="L322" t="str">
        <f t="shared" si="39"/>
        <v>14FEB2024:08:00:00</v>
      </c>
      <c r="M322">
        <v>10</v>
      </c>
      <c r="N322">
        <f t="shared" si="40"/>
        <v>213.1933599999993</v>
      </c>
      <c r="O322" t="str">
        <f t="shared" si="34"/>
        <v/>
      </c>
      <c r="P322">
        <f t="shared" si="35"/>
        <v>213.1933599999993</v>
      </c>
      <c r="Q322" t="str">
        <f t="shared" si="36"/>
        <v/>
      </c>
      <c r="R322">
        <f t="shared" si="37"/>
        <v>1</v>
      </c>
      <c r="S322">
        <f t="shared" si="41"/>
        <v>1.7226762031936411</v>
      </c>
    </row>
    <row r="323" spans="1:19" x14ac:dyDescent="0.3">
      <c r="A323" t="s">
        <v>347</v>
      </c>
      <c r="B323">
        <v>12172.5625</v>
      </c>
      <c r="C323">
        <v>12474.099609000001</v>
      </c>
      <c r="D323">
        <v>11524.614258</v>
      </c>
      <c r="E323">
        <v>12192.831055000001</v>
      </c>
      <c r="F323">
        <v>12159.299805000001</v>
      </c>
      <c r="G323">
        <v>12305.099609000001</v>
      </c>
      <c r="H323">
        <v>12474.099609000001</v>
      </c>
      <c r="I323">
        <v>12305.200194999999</v>
      </c>
      <c r="J323">
        <v>12153.663086</v>
      </c>
      <c r="L323" t="str">
        <f t="shared" si="39"/>
        <v>14FEB2024:09:00:00</v>
      </c>
      <c r="M323">
        <v>11</v>
      </c>
      <c r="N323">
        <f t="shared" si="40"/>
        <v>301.53710900000078</v>
      </c>
      <c r="O323" t="str">
        <f t="shared" ref="O323:O386" si="42">IF(N323&lt;0,N323,"")</f>
        <v/>
      </c>
      <c r="P323">
        <f t="shared" ref="P323:P386" si="43">IF(N323&gt;0,N323,"")</f>
        <v>301.53710900000078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2.477186779694093</v>
      </c>
    </row>
    <row r="324" spans="1:19" x14ac:dyDescent="0.3">
      <c r="A324" t="s">
        <v>348</v>
      </c>
      <c r="B324">
        <v>11951.991211</v>
      </c>
      <c r="C324">
        <v>12198.200194999999</v>
      </c>
      <c r="D324">
        <v>11526.333984000001</v>
      </c>
      <c r="E324">
        <v>12010.478515999999</v>
      </c>
      <c r="F324">
        <v>12084.099609000001</v>
      </c>
      <c r="G324">
        <v>12229</v>
      </c>
      <c r="H324">
        <v>12198.200194999999</v>
      </c>
      <c r="I324">
        <v>12229.099609000001</v>
      </c>
      <c r="J324">
        <v>12053.347656</v>
      </c>
      <c r="L324" t="str">
        <f t="shared" si="39"/>
        <v>14FEB2024:10:00:00</v>
      </c>
      <c r="M324">
        <v>12</v>
      </c>
      <c r="N324">
        <f t="shared" si="40"/>
        <v>246.20898399999896</v>
      </c>
      <c r="O324" t="str">
        <f t="shared" si="42"/>
        <v/>
      </c>
      <c r="P324">
        <f t="shared" si="43"/>
        <v>246.20898399999896</v>
      </c>
      <c r="Q324" t="str">
        <f t="shared" si="44"/>
        <v/>
      </c>
      <c r="R324">
        <f t="shared" si="45"/>
        <v>1</v>
      </c>
      <c r="S324">
        <f t="shared" si="41"/>
        <v>2.0599829739951683</v>
      </c>
    </row>
    <row r="325" spans="1:19" x14ac:dyDescent="0.3">
      <c r="A325" t="s">
        <v>349</v>
      </c>
      <c r="B325">
        <v>11744.392578000001</v>
      </c>
      <c r="C325">
        <v>11933</v>
      </c>
      <c r="D325">
        <v>11501.301758</v>
      </c>
      <c r="E325">
        <v>11704.178711</v>
      </c>
      <c r="F325">
        <v>11983.599609000001</v>
      </c>
      <c r="G325">
        <v>12127.5</v>
      </c>
      <c r="H325">
        <v>11933</v>
      </c>
      <c r="I325">
        <v>12127.5</v>
      </c>
      <c r="J325">
        <v>11934.580078000001</v>
      </c>
      <c r="L325" t="str">
        <f t="shared" si="39"/>
        <v>14FEB2024:11:00:00</v>
      </c>
      <c r="M325">
        <v>13</v>
      </c>
      <c r="N325">
        <f t="shared" si="40"/>
        <v>188.60742199999913</v>
      </c>
      <c r="O325" t="str">
        <f t="shared" si="42"/>
        <v/>
      </c>
      <c r="P325">
        <f t="shared" si="43"/>
        <v>188.60742199999913</v>
      </c>
      <c r="Q325" t="str">
        <f t="shared" si="44"/>
        <v/>
      </c>
      <c r="R325">
        <f t="shared" si="45"/>
        <v>1</v>
      </c>
      <c r="S325">
        <f t="shared" si="41"/>
        <v>1.6059359455788718</v>
      </c>
    </row>
    <row r="326" spans="1:19" x14ac:dyDescent="0.3">
      <c r="A326" t="s">
        <v>350</v>
      </c>
      <c r="B326">
        <v>11507.193359000001</v>
      </c>
      <c r="C326">
        <v>11675.799805000001</v>
      </c>
      <c r="D326">
        <v>11345.644531</v>
      </c>
      <c r="E326">
        <v>11484.791015999999</v>
      </c>
      <c r="F326">
        <v>11850.200194999999</v>
      </c>
      <c r="G326">
        <v>11992.5</v>
      </c>
      <c r="H326">
        <v>11675.799805000001</v>
      </c>
      <c r="I326">
        <v>11992.5</v>
      </c>
      <c r="J326">
        <v>11771.329102</v>
      </c>
      <c r="L326" t="str">
        <f t="shared" si="39"/>
        <v>14FEB2024:12:00:00</v>
      </c>
      <c r="M326">
        <v>14</v>
      </c>
      <c r="N326">
        <f t="shared" si="40"/>
        <v>168.60644599999978</v>
      </c>
      <c r="O326" t="str">
        <f t="shared" si="42"/>
        <v/>
      </c>
      <c r="P326">
        <f t="shared" si="43"/>
        <v>168.60644599999978</v>
      </c>
      <c r="Q326" t="str">
        <f t="shared" si="44"/>
        <v/>
      </c>
      <c r="R326">
        <f t="shared" si="45"/>
        <v>1</v>
      </c>
      <c r="S326">
        <f t="shared" si="41"/>
        <v>1.4652264956348315</v>
      </c>
    </row>
    <row r="327" spans="1:19" x14ac:dyDescent="0.3">
      <c r="A327" t="s">
        <v>351</v>
      </c>
      <c r="B327">
        <v>11318.925781</v>
      </c>
      <c r="C327">
        <v>11486.299805000001</v>
      </c>
      <c r="D327">
        <v>11228.332031</v>
      </c>
      <c r="E327">
        <v>11378.208008</v>
      </c>
      <c r="F327">
        <v>11722.400390999999</v>
      </c>
      <c r="G327">
        <v>11863.200194999999</v>
      </c>
      <c r="H327">
        <v>11486.299805000001</v>
      </c>
      <c r="I327">
        <v>11863.099609000001</v>
      </c>
      <c r="J327">
        <v>11632.666992</v>
      </c>
      <c r="L327" t="str">
        <f t="shared" si="39"/>
        <v>14FEB2024:13:00:00</v>
      </c>
      <c r="M327">
        <v>15</v>
      </c>
      <c r="N327">
        <f t="shared" si="40"/>
        <v>167.37402400000065</v>
      </c>
      <c r="O327" t="str">
        <f t="shared" si="42"/>
        <v/>
      </c>
      <c r="P327">
        <f t="shared" si="43"/>
        <v>167.37402400000065</v>
      </c>
      <c r="Q327" t="str">
        <f t="shared" si="44"/>
        <v/>
      </c>
      <c r="R327">
        <f t="shared" si="45"/>
        <v>1</v>
      </c>
      <c r="S327">
        <f t="shared" si="41"/>
        <v>1.4787094397328362</v>
      </c>
    </row>
    <row r="328" spans="1:19" x14ac:dyDescent="0.3">
      <c r="A328" t="s">
        <v>352</v>
      </c>
      <c r="B328">
        <v>11283.754883</v>
      </c>
      <c r="C328">
        <v>11474.5</v>
      </c>
      <c r="D328">
        <v>11211.025390999999</v>
      </c>
      <c r="E328">
        <v>11477.671875</v>
      </c>
      <c r="F328">
        <v>11757.400390999999</v>
      </c>
      <c r="G328">
        <v>11898.599609000001</v>
      </c>
      <c r="H328">
        <v>11474.5</v>
      </c>
      <c r="I328">
        <v>11898.599609000001</v>
      </c>
      <c r="J328">
        <v>11648.025390999999</v>
      </c>
      <c r="L328" t="str">
        <f t="shared" si="39"/>
        <v>14FEB2024:14:00:00</v>
      </c>
      <c r="M328">
        <v>16</v>
      </c>
      <c r="N328">
        <f t="shared" si="40"/>
        <v>190.74511700000039</v>
      </c>
      <c r="O328" t="str">
        <f t="shared" si="42"/>
        <v/>
      </c>
      <c r="P328">
        <f t="shared" si="43"/>
        <v>190.74511700000039</v>
      </c>
      <c r="Q328" t="str">
        <f t="shared" si="44"/>
        <v/>
      </c>
      <c r="R328">
        <f t="shared" si="45"/>
        <v>1</v>
      </c>
      <c r="S328">
        <f t="shared" si="41"/>
        <v>1.6904400970937008</v>
      </c>
    </row>
    <row r="329" spans="1:19" x14ac:dyDescent="0.3">
      <c r="A329" t="s">
        <v>353</v>
      </c>
      <c r="B329">
        <v>11263.633789</v>
      </c>
      <c r="C329">
        <v>11449.599609000001</v>
      </c>
      <c r="D329">
        <v>11182.516602</v>
      </c>
      <c r="E329">
        <v>11410.450194999999</v>
      </c>
      <c r="F329">
        <v>11793.700194999999</v>
      </c>
      <c r="G329">
        <v>11935.400390999999</v>
      </c>
      <c r="H329">
        <v>11449.599609000001</v>
      </c>
      <c r="I329">
        <v>11935.200194999999</v>
      </c>
      <c r="J329">
        <v>11659.283203000001</v>
      </c>
      <c r="L329" t="str">
        <f t="shared" si="39"/>
        <v>14FEB2024:15:00:00</v>
      </c>
      <c r="M329">
        <v>17</v>
      </c>
      <c r="N329">
        <f t="shared" si="40"/>
        <v>185.96582000000126</v>
      </c>
      <c r="O329" t="str">
        <f t="shared" si="42"/>
        <v/>
      </c>
      <c r="P329">
        <f t="shared" si="43"/>
        <v>185.96582000000126</v>
      </c>
      <c r="Q329" t="str">
        <f t="shared" si="44"/>
        <v/>
      </c>
      <c r="R329">
        <f t="shared" si="45"/>
        <v>1</v>
      </c>
      <c r="S329">
        <f t="shared" si="41"/>
        <v>1.6510286421209326</v>
      </c>
    </row>
    <row r="330" spans="1:19" x14ac:dyDescent="0.3">
      <c r="A330" t="s">
        <v>354</v>
      </c>
      <c r="B330">
        <v>11227.713867</v>
      </c>
      <c r="C330">
        <v>11442.5</v>
      </c>
      <c r="D330">
        <v>11144.969727</v>
      </c>
      <c r="E330">
        <v>11382.055664</v>
      </c>
      <c r="F330">
        <v>11887.599609000001</v>
      </c>
      <c r="G330">
        <v>12030.400390999999</v>
      </c>
      <c r="H330">
        <v>11442.5</v>
      </c>
      <c r="I330">
        <v>12030.299805000001</v>
      </c>
      <c r="J330">
        <v>11707.154296999999</v>
      </c>
      <c r="L330" t="str">
        <f t="shared" si="39"/>
        <v>14FEB2024:16:00:00</v>
      </c>
      <c r="M330">
        <v>18</v>
      </c>
      <c r="N330">
        <f t="shared" si="40"/>
        <v>214.78613299999961</v>
      </c>
      <c r="O330" t="str">
        <f t="shared" si="42"/>
        <v/>
      </c>
      <c r="P330">
        <f t="shared" si="43"/>
        <v>214.78613299999961</v>
      </c>
      <c r="Q330" t="str">
        <f t="shared" si="44"/>
        <v/>
      </c>
      <c r="R330">
        <f t="shared" si="45"/>
        <v>1</v>
      </c>
      <c r="S330">
        <f t="shared" si="41"/>
        <v>1.9129997036287993</v>
      </c>
    </row>
    <row r="331" spans="1:19" x14ac:dyDescent="0.3">
      <c r="A331" t="s">
        <v>355</v>
      </c>
      <c r="B331">
        <v>11270.313477</v>
      </c>
      <c r="C331">
        <v>11498.5</v>
      </c>
      <c r="D331">
        <v>11096.242188</v>
      </c>
      <c r="E331">
        <v>11371.301758</v>
      </c>
      <c r="F331">
        <v>11918.900390999999</v>
      </c>
      <c r="G331">
        <v>12061.900390999999</v>
      </c>
      <c r="H331">
        <v>11498.5</v>
      </c>
      <c r="I331">
        <v>12061.900390999999</v>
      </c>
      <c r="J331">
        <v>11727.488281</v>
      </c>
      <c r="L331" t="str">
        <f t="shared" si="39"/>
        <v>14FEB2024:17:00:00</v>
      </c>
      <c r="M331">
        <v>19</v>
      </c>
      <c r="N331">
        <f t="shared" si="40"/>
        <v>228.18652300000031</v>
      </c>
      <c r="O331" t="str">
        <f t="shared" si="42"/>
        <v/>
      </c>
      <c r="P331">
        <f t="shared" si="43"/>
        <v>228.18652300000031</v>
      </c>
      <c r="Q331" t="str">
        <f t="shared" si="44"/>
        <v/>
      </c>
      <c r="R331">
        <f t="shared" si="45"/>
        <v>1</v>
      </c>
      <c r="S331">
        <f t="shared" si="41"/>
        <v>2.0246688210197004</v>
      </c>
    </row>
    <row r="332" spans="1:19" x14ac:dyDescent="0.3">
      <c r="A332" t="s">
        <v>356</v>
      </c>
      <c r="B332">
        <v>11307.633789</v>
      </c>
      <c r="C332">
        <v>11632.099609000001</v>
      </c>
      <c r="D332">
        <v>11063.754883</v>
      </c>
      <c r="E332">
        <v>11356.549805000001</v>
      </c>
      <c r="F332">
        <v>11895.799805000001</v>
      </c>
      <c r="G332">
        <v>12038.5</v>
      </c>
      <c r="H332">
        <v>11632.099609000001</v>
      </c>
      <c r="I332">
        <v>12038.5</v>
      </c>
      <c r="J332">
        <v>11733.731444999999</v>
      </c>
      <c r="L332" t="str">
        <f t="shared" ref="L332:L395" si="46">A332</f>
        <v>14FEB2024:18:00:00</v>
      </c>
      <c r="M332">
        <v>20</v>
      </c>
      <c r="N332">
        <f t="shared" ref="N332:N395" si="47">C332-B332</f>
        <v>324.46582000000126</v>
      </c>
      <c r="O332" t="str">
        <f t="shared" si="42"/>
        <v/>
      </c>
      <c r="P332">
        <f t="shared" si="43"/>
        <v>324.46582000000126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2.8694404687534161</v>
      </c>
    </row>
    <row r="333" spans="1:19" x14ac:dyDescent="0.3">
      <c r="A333" t="s">
        <v>357</v>
      </c>
      <c r="B333">
        <v>11399.943359000001</v>
      </c>
      <c r="C333">
        <v>11867</v>
      </c>
      <c r="D333">
        <v>11385.947265999999</v>
      </c>
      <c r="E333">
        <v>11564.888671999999</v>
      </c>
      <c r="F333">
        <v>12082.5</v>
      </c>
      <c r="G333">
        <v>12227.5</v>
      </c>
      <c r="H333">
        <v>11867</v>
      </c>
      <c r="I333">
        <v>12227.599609000001</v>
      </c>
      <c r="J333">
        <v>11958.109375</v>
      </c>
      <c r="L333" t="str">
        <f t="shared" si="46"/>
        <v>14FEB2024:19:00:00</v>
      </c>
      <c r="M333">
        <v>21</v>
      </c>
      <c r="N333">
        <f t="shared" si="47"/>
        <v>467.05664099999922</v>
      </c>
      <c r="O333" t="str">
        <f t="shared" si="42"/>
        <v/>
      </c>
      <c r="P333">
        <f t="shared" si="43"/>
        <v>467.05664099999922</v>
      </c>
      <c r="Q333" t="str">
        <f t="shared" si="44"/>
        <v/>
      </c>
      <c r="R333">
        <f t="shared" si="45"/>
        <v>1</v>
      </c>
      <c r="S333">
        <f t="shared" si="48"/>
        <v>4.0970084349697089</v>
      </c>
    </row>
    <row r="334" spans="1:19" x14ac:dyDescent="0.3">
      <c r="A334" t="s">
        <v>358</v>
      </c>
      <c r="B334">
        <v>11362.133789</v>
      </c>
      <c r="C334">
        <v>11874.799805000001</v>
      </c>
      <c r="D334">
        <v>11400.996094</v>
      </c>
      <c r="E334">
        <v>11535.756836</v>
      </c>
      <c r="F334">
        <v>12228.400390999999</v>
      </c>
      <c r="G334">
        <v>12375.099609000001</v>
      </c>
      <c r="H334">
        <v>11874.799805000001</v>
      </c>
      <c r="I334">
        <v>12375.200194999999</v>
      </c>
      <c r="J334">
        <v>12050.899414</v>
      </c>
      <c r="L334" t="str">
        <f t="shared" si="46"/>
        <v>14FEB2024:20:00:00</v>
      </c>
      <c r="M334">
        <v>22</v>
      </c>
      <c r="N334">
        <f t="shared" si="47"/>
        <v>512.66601600000104</v>
      </c>
      <c r="O334" t="str">
        <f t="shared" si="42"/>
        <v/>
      </c>
      <c r="P334">
        <f t="shared" si="43"/>
        <v>512.66601600000104</v>
      </c>
      <c r="Q334" t="str">
        <f t="shared" si="44"/>
        <v/>
      </c>
      <c r="R334">
        <f t="shared" si="45"/>
        <v>1</v>
      </c>
      <c r="S334">
        <f t="shared" si="48"/>
        <v>4.5120575546850841</v>
      </c>
    </row>
    <row r="335" spans="1:19" x14ac:dyDescent="0.3">
      <c r="A335" t="s">
        <v>359</v>
      </c>
      <c r="B335">
        <v>11248.314453000001</v>
      </c>
      <c r="C335">
        <v>11710.599609000001</v>
      </c>
      <c r="D335">
        <v>11312.480469</v>
      </c>
      <c r="E335">
        <v>11398.450194999999</v>
      </c>
      <c r="F335">
        <v>12043</v>
      </c>
      <c r="G335">
        <v>12187.5</v>
      </c>
      <c r="H335">
        <v>11710.599609000001</v>
      </c>
      <c r="I335">
        <v>12187.599609000001</v>
      </c>
      <c r="J335">
        <v>11888.236328000001</v>
      </c>
      <c r="L335" t="str">
        <f t="shared" si="46"/>
        <v>14FEB2024:21:00:00</v>
      </c>
      <c r="M335">
        <v>23</v>
      </c>
      <c r="N335">
        <f t="shared" si="47"/>
        <v>462.28515599999992</v>
      </c>
      <c r="O335" t="str">
        <f t="shared" si="42"/>
        <v/>
      </c>
      <c r="P335">
        <f t="shared" si="43"/>
        <v>462.28515599999992</v>
      </c>
      <c r="Q335" t="str">
        <f t="shared" si="44"/>
        <v/>
      </c>
      <c r="R335">
        <f t="shared" si="45"/>
        <v>1</v>
      </c>
      <c r="S335">
        <f t="shared" si="48"/>
        <v>4.1098171457742749</v>
      </c>
    </row>
    <row r="336" spans="1:19" x14ac:dyDescent="0.3">
      <c r="A336" t="s">
        <v>360</v>
      </c>
      <c r="B336">
        <v>10985.339844</v>
      </c>
      <c r="C336">
        <v>11323.5</v>
      </c>
      <c r="D336">
        <v>11032.679688</v>
      </c>
      <c r="E336">
        <v>11120.486328000001</v>
      </c>
      <c r="F336">
        <v>11633.400390999999</v>
      </c>
      <c r="G336">
        <v>11773</v>
      </c>
      <c r="H336">
        <v>11323.5</v>
      </c>
      <c r="I336">
        <v>11773</v>
      </c>
      <c r="J336">
        <v>11507.115234000001</v>
      </c>
      <c r="L336" t="str">
        <f t="shared" si="46"/>
        <v>14FEB2024:22:00:00</v>
      </c>
      <c r="M336">
        <v>24</v>
      </c>
      <c r="N336">
        <f t="shared" si="47"/>
        <v>338.16015599999992</v>
      </c>
      <c r="O336" t="str">
        <f t="shared" si="42"/>
        <v/>
      </c>
      <c r="P336">
        <f t="shared" si="43"/>
        <v>338.16015599999992</v>
      </c>
      <c r="Q336" t="str">
        <f t="shared" si="44"/>
        <v/>
      </c>
      <c r="R336">
        <f t="shared" si="45"/>
        <v>1</v>
      </c>
      <c r="S336">
        <f t="shared" si="48"/>
        <v>3.0782857954521732</v>
      </c>
    </row>
    <row r="337" spans="1:19" x14ac:dyDescent="0.3">
      <c r="A337" t="s">
        <v>361</v>
      </c>
      <c r="B337">
        <v>10559.604492</v>
      </c>
      <c r="C337">
        <v>10767.299805000001</v>
      </c>
      <c r="D337">
        <v>10564.397461</v>
      </c>
      <c r="E337">
        <v>10688.198242</v>
      </c>
      <c r="F337">
        <v>11030.400390999999</v>
      </c>
      <c r="G337">
        <v>11162.700194999999</v>
      </c>
      <c r="H337">
        <v>10767.299805000001</v>
      </c>
      <c r="I337">
        <v>11162.799805000001</v>
      </c>
      <c r="J337">
        <v>10937.519531</v>
      </c>
      <c r="L337" t="str">
        <f t="shared" si="46"/>
        <v>14FEB2024:23:00:00</v>
      </c>
      <c r="M337">
        <v>1</v>
      </c>
      <c r="N337">
        <f t="shared" si="47"/>
        <v>207.69531300000017</v>
      </c>
      <c r="O337" t="str">
        <f t="shared" si="42"/>
        <v/>
      </c>
      <c r="P337">
        <f t="shared" si="43"/>
        <v>207.69531300000017</v>
      </c>
      <c r="Q337" t="str">
        <f t="shared" si="44"/>
        <v/>
      </c>
      <c r="R337">
        <f t="shared" si="45"/>
        <v>1</v>
      </c>
      <c r="S337">
        <f t="shared" si="48"/>
        <v>1.9668853426977402</v>
      </c>
    </row>
    <row r="338" spans="1:19" x14ac:dyDescent="0.3">
      <c r="A338" t="s">
        <v>362</v>
      </c>
      <c r="B338">
        <v>10086.71875</v>
      </c>
      <c r="C338">
        <v>10212.299805000001</v>
      </c>
      <c r="D338">
        <v>10051.302734000001</v>
      </c>
      <c r="E338">
        <v>10183.285156</v>
      </c>
      <c r="F338">
        <v>10435.200194999999</v>
      </c>
      <c r="G338">
        <v>10560.299805000001</v>
      </c>
      <c r="H338">
        <v>10212.299805000001</v>
      </c>
      <c r="I338">
        <v>10560.400390999999</v>
      </c>
      <c r="J338">
        <v>10363.900390999999</v>
      </c>
      <c r="L338" t="str">
        <f t="shared" si="46"/>
        <v>15FEB2024:00:00:00</v>
      </c>
      <c r="M338">
        <v>2</v>
      </c>
      <c r="N338">
        <f t="shared" si="47"/>
        <v>125.58105500000056</v>
      </c>
      <c r="O338" t="str">
        <f t="shared" si="42"/>
        <v/>
      </c>
      <c r="P338">
        <f t="shared" si="43"/>
        <v>125.58105500000056</v>
      </c>
      <c r="Q338" t="str">
        <f t="shared" si="44"/>
        <v/>
      </c>
      <c r="R338">
        <f t="shared" si="45"/>
        <v>1</v>
      </c>
      <c r="S338">
        <f t="shared" si="48"/>
        <v>1.2450139446983248</v>
      </c>
    </row>
    <row r="339" spans="1:19" x14ac:dyDescent="0.3">
      <c r="A339" t="s">
        <v>363</v>
      </c>
      <c r="B339">
        <v>9723.4892577999999</v>
      </c>
      <c r="C339">
        <v>9754.3203125</v>
      </c>
      <c r="D339">
        <v>9697.9326172000001</v>
      </c>
      <c r="E339">
        <v>9793.3056641000003</v>
      </c>
      <c r="F339">
        <v>9683.4199219000002</v>
      </c>
      <c r="G339">
        <v>9754.3203125</v>
      </c>
      <c r="H339">
        <v>9763.2304688000004</v>
      </c>
      <c r="I339">
        <v>9714.1201172000001</v>
      </c>
      <c r="J339">
        <v>9722.6044922000001</v>
      </c>
      <c r="L339" t="str">
        <f t="shared" si="46"/>
        <v>15FEB2024:01:00:00</v>
      </c>
      <c r="M339">
        <v>3</v>
      </c>
      <c r="N339">
        <f t="shared" si="47"/>
        <v>30.831054700000095</v>
      </c>
      <c r="O339" t="str">
        <f t="shared" si="42"/>
        <v/>
      </c>
      <c r="P339">
        <f t="shared" si="43"/>
        <v>30.831054700000095</v>
      </c>
      <c r="Q339" t="str">
        <f t="shared" si="44"/>
        <v/>
      </c>
      <c r="R339">
        <f t="shared" si="45"/>
        <v>1</v>
      </c>
      <c r="S339">
        <f t="shared" si="48"/>
        <v>0.3170780969935047</v>
      </c>
    </row>
    <row r="340" spans="1:19" x14ac:dyDescent="0.3">
      <c r="A340" t="s">
        <v>364</v>
      </c>
      <c r="B340">
        <v>9502.3769530999998</v>
      </c>
      <c r="C340">
        <v>9481.4599608999997</v>
      </c>
      <c r="D340">
        <v>9468.0830077999999</v>
      </c>
      <c r="E340">
        <v>9508.84375</v>
      </c>
      <c r="F340">
        <v>9438.8496094000002</v>
      </c>
      <c r="G340">
        <v>9481.4599608999997</v>
      </c>
      <c r="H340">
        <v>9502.1103516000003</v>
      </c>
      <c r="I340">
        <v>9464.8300780999998</v>
      </c>
      <c r="J340">
        <v>9471.0664063000004</v>
      </c>
      <c r="L340" t="str">
        <f t="shared" si="46"/>
        <v>15FEB2024:02:00:00</v>
      </c>
      <c r="M340">
        <v>4</v>
      </c>
      <c r="N340">
        <f t="shared" si="47"/>
        <v>-20.916992200000095</v>
      </c>
      <c r="O340">
        <f t="shared" si="42"/>
        <v>-20.916992200000095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0.22012378906075977</v>
      </c>
    </row>
    <row r="341" spans="1:19" x14ac:dyDescent="0.3">
      <c r="A341" t="s">
        <v>365</v>
      </c>
      <c r="B341">
        <v>9393.5488280999998</v>
      </c>
      <c r="C341">
        <v>9340.3896483999997</v>
      </c>
      <c r="D341">
        <v>9347.96875</v>
      </c>
      <c r="E341">
        <v>9281.4082030999998</v>
      </c>
      <c r="F341">
        <v>9281.7597655999998</v>
      </c>
      <c r="G341">
        <v>9340.3896483999997</v>
      </c>
      <c r="H341">
        <v>9360.3701172000001</v>
      </c>
      <c r="I341">
        <v>9338.7998047000001</v>
      </c>
      <c r="J341">
        <v>9333.8583983999997</v>
      </c>
      <c r="L341" t="str">
        <f t="shared" si="46"/>
        <v>15FEB2024:03:00:00</v>
      </c>
      <c r="M341">
        <v>5</v>
      </c>
      <c r="N341">
        <f t="shared" si="47"/>
        <v>-53.159179700000095</v>
      </c>
      <c r="O341">
        <f t="shared" si="42"/>
        <v>-53.159179700000095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0.56591157051293484</v>
      </c>
    </row>
    <row r="342" spans="1:19" x14ac:dyDescent="0.3">
      <c r="A342" t="s">
        <v>366</v>
      </c>
      <c r="B342">
        <v>9406.7373047000001</v>
      </c>
      <c r="C342">
        <v>9351.0703125</v>
      </c>
      <c r="D342">
        <v>9328.6396483999997</v>
      </c>
      <c r="E342">
        <v>9220.9013672000001</v>
      </c>
      <c r="F342">
        <v>9282.2001952999999</v>
      </c>
      <c r="G342">
        <v>9351.0703125</v>
      </c>
      <c r="H342">
        <v>9379.2695313000004</v>
      </c>
      <c r="I342">
        <v>9347.6904297000001</v>
      </c>
      <c r="J342">
        <v>9337.7734375</v>
      </c>
      <c r="L342" t="str">
        <f t="shared" si="46"/>
        <v>15FEB2024:04:00:00</v>
      </c>
      <c r="M342">
        <v>6</v>
      </c>
      <c r="N342">
        <f t="shared" si="47"/>
        <v>-55.666992200000095</v>
      </c>
      <c r="O342">
        <f t="shared" si="42"/>
        <v>-55.666992200000095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0.59177789702053796</v>
      </c>
    </row>
    <row r="343" spans="1:19" x14ac:dyDescent="0.3">
      <c r="A343" t="s">
        <v>367</v>
      </c>
      <c r="B343">
        <v>9579.734375</v>
      </c>
      <c r="C343">
        <v>9601.3095702999999</v>
      </c>
      <c r="D343">
        <v>9498.7578125</v>
      </c>
      <c r="E343">
        <v>9429.5605469000002</v>
      </c>
      <c r="F343">
        <v>9513.6904297000001</v>
      </c>
      <c r="G343">
        <v>9601.3095702999999</v>
      </c>
      <c r="H343">
        <v>9618.2099608999997</v>
      </c>
      <c r="I343">
        <v>9570.5595702999999</v>
      </c>
      <c r="J343">
        <v>9560.5058594000002</v>
      </c>
      <c r="L343" t="str">
        <f t="shared" si="46"/>
        <v>15FEB2024:05:00:00</v>
      </c>
      <c r="M343">
        <v>7</v>
      </c>
      <c r="N343">
        <f t="shared" si="47"/>
        <v>21.575195299999905</v>
      </c>
      <c r="O343" t="str">
        <f t="shared" si="42"/>
        <v/>
      </c>
      <c r="P343">
        <f t="shared" si="43"/>
        <v>21.575195299999905</v>
      </c>
      <c r="Q343" t="str">
        <f t="shared" si="44"/>
        <v/>
      </c>
      <c r="R343">
        <f t="shared" si="45"/>
        <v>1</v>
      </c>
      <c r="S343">
        <f t="shared" si="48"/>
        <v>0.22521705149053159</v>
      </c>
    </row>
    <row r="344" spans="1:19" x14ac:dyDescent="0.3">
      <c r="A344" t="s">
        <v>368</v>
      </c>
      <c r="B344">
        <v>10087.551758</v>
      </c>
      <c r="C344">
        <v>10273.5</v>
      </c>
      <c r="D344">
        <v>9989.6845702999999</v>
      </c>
      <c r="E344">
        <v>9929.0507813000004</v>
      </c>
      <c r="F344">
        <v>10135.200194999999</v>
      </c>
      <c r="G344">
        <v>10273.5</v>
      </c>
      <c r="H344">
        <v>10244.700194999999</v>
      </c>
      <c r="I344">
        <v>10170.299805000001</v>
      </c>
      <c r="J344">
        <v>10162.676758</v>
      </c>
      <c r="L344" t="str">
        <f t="shared" si="46"/>
        <v>15FEB2024:06:00:00</v>
      </c>
      <c r="M344">
        <v>8</v>
      </c>
      <c r="N344">
        <f t="shared" si="47"/>
        <v>185.94824200000039</v>
      </c>
      <c r="O344" t="str">
        <f t="shared" si="42"/>
        <v/>
      </c>
      <c r="P344">
        <f t="shared" si="43"/>
        <v>185.94824200000039</v>
      </c>
      <c r="Q344" t="str">
        <f t="shared" si="44"/>
        <v/>
      </c>
      <c r="R344">
        <f t="shared" si="45"/>
        <v>1</v>
      </c>
      <c r="S344">
        <f t="shared" si="48"/>
        <v>1.8433436225249888</v>
      </c>
    </row>
    <row r="345" spans="1:19" x14ac:dyDescent="0.3">
      <c r="A345" t="s">
        <v>369</v>
      </c>
      <c r="B345">
        <v>10792.195313</v>
      </c>
      <c r="C345">
        <v>11224.900390999999</v>
      </c>
      <c r="D345">
        <v>10680.552734000001</v>
      </c>
      <c r="E345">
        <v>10500.959961</v>
      </c>
      <c r="F345">
        <v>11016</v>
      </c>
      <c r="G345">
        <v>11224.900390999999</v>
      </c>
      <c r="H345">
        <v>11134.900390999999</v>
      </c>
      <c r="I345">
        <v>11022</v>
      </c>
      <c r="J345">
        <v>11015.671875</v>
      </c>
      <c r="L345" t="str">
        <f t="shared" si="46"/>
        <v>15FEB2024:07:00:00</v>
      </c>
      <c r="M345">
        <v>9</v>
      </c>
      <c r="N345">
        <f t="shared" si="47"/>
        <v>432.70507799999905</v>
      </c>
      <c r="O345" t="str">
        <f t="shared" si="42"/>
        <v/>
      </c>
      <c r="P345">
        <f t="shared" si="43"/>
        <v>432.70507799999905</v>
      </c>
      <c r="Q345" t="str">
        <f t="shared" si="44"/>
        <v/>
      </c>
      <c r="R345">
        <f t="shared" si="45"/>
        <v>1</v>
      </c>
      <c r="S345">
        <f t="shared" si="48"/>
        <v>4.0094259365263127</v>
      </c>
    </row>
    <row r="346" spans="1:19" x14ac:dyDescent="0.3">
      <c r="A346" t="s">
        <v>370</v>
      </c>
      <c r="B346">
        <v>11032.724609000001</v>
      </c>
      <c r="C346">
        <v>11625.900390999999</v>
      </c>
      <c r="D346">
        <v>10968.977539</v>
      </c>
      <c r="E346">
        <v>10755.043944999999</v>
      </c>
      <c r="F346">
        <v>11358.400390999999</v>
      </c>
      <c r="G346">
        <v>11625.900390999999</v>
      </c>
      <c r="H346">
        <v>11509.200194999999</v>
      </c>
      <c r="I346">
        <v>11369.5</v>
      </c>
      <c r="J346">
        <v>11366.396484000001</v>
      </c>
      <c r="L346" t="str">
        <f t="shared" si="46"/>
        <v>15FEB2024:08:00:00</v>
      </c>
      <c r="M346">
        <v>10</v>
      </c>
      <c r="N346">
        <f t="shared" si="47"/>
        <v>593.17578199999843</v>
      </c>
      <c r="O346" t="str">
        <f t="shared" si="42"/>
        <v/>
      </c>
      <c r="P346">
        <f t="shared" si="43"/>
        <v>593.17578199999843</v>
      </c>
      <c r="Q346" t="str">
        <f t="shared" si="44"/>
        <v/>
      </c>
      <c r="R346">
        <f t="shared" si="45"/>
        <v>1</v>
      </c>
      <c r="S346">
        <f t="shared" si="48"/>
        <v>5.3765121764764459</v>
      </c>
    </row>
    <row r="347" spans="1:19" x14ac:dyDescent="0.3">
      <c r="A347" t="s">
        <v>371</v>
      </c>
      <c r="B347">
        <v>11139.052734000001</v>
      </c>
      <c r="C347">
        <v>11738.400390999999</v>
      </c>
      <c r="D347">
        <v>11062.571289</v>
      </c>
      <c r="E347">
        <v>10808.260742</v>
      </c>
      <c r="F347">
        <v>11438</v>
      </c>
      <c r="G347">
        <v>11738.400390999999</v>
      </c>
      <c r="H347">
        <v>11621.700194999999</v>
      </c>
      <c r="I347">
        <v>11464.299805000001</v>
      </c>
      <c r="J347">
        <v>11464.995117</v>
      </c>
      <c r="L347" t="str">
        <f t="shared" si="46"/>
        <v>15FEB2024:09:00:00</v>
      </c>
      <c r="M347">
        <v>11</v>
      </c>
      <c r="N347">
        <f t="shared" si="47"/>
        <v>599.34765699999843</v>
      </c>
      <c r="O347" t="str">
        <f t="shared" si="42"/>
        <v/>
      </c>
      <c r="P347">
        <f t="shared" si="43"/>
        <v>599.34765699999843</v>
      </c>
      <c r="Q347" t="str">
        <f t="shared" si="44"/>
        <v/>
      </c>
      <c r="R347">
        <f t="shared" si="45"/>
        <v>1</v>
      </c>
      <c r="S347">
        <f t="shared" si="48"/>
        <v>5.3805980751899583</v>
      </c>
    </row>
    <row r="348" spans="1:19" x14ac:dyDescent="0.3">
      <c r="A348" t="s">
        <v>372</v>
      </c>
      <c r="B348">
        <v>11278.742188</v>
      </c>
      <c r="C348">
        <v>11819.5</v>
      </c>
      <c r="D348">
        <v>11221.723633</v>
      </c>
      <c r="E348">
        <v>11001.448242</v>
      </c>
      <c r="F348">
        <v>11533.700194999999</v>
      </c>
      <c r="G348">
        <v>11819.5</v>
      </c>
      <c r="H348">
        <v>11693.599609000001</v>
      </c>
      <c r="I348">
        <v>11535.400390999999</v>
      </c>
      <c r="J348">
        <v>11560.785156</v>
      </c>
      <c r="L348" t="str">
        <f t="shared" si="46"/>
        <v>15FEB2024:10:00:00</v>
      </c>
      <c r="M348">
        <v>12</v>
      </c>
      <c r="N348">
        <f t="shared" si="47"/>
        <v>540.75781199999983</v>
      </c>
      <c r="O348" t="str">
        <f t="shared" si="42"/>
        <v/>
      </c>
      <c r="P348">
        <f t="shared" si="43"/>
        <v>540.75781199999983</v>
      </c>
      <c r="Q348" t="str">
        <f t="shared" si="44"/>
        <v/>
      </c>
      <c r="R348">
        <f t="shared" si="45"/>
        <v>1</v>
      </c>
      <c r="S348">
        <f t="shared" si="48"/>
        <v>4.7944868584312381</v>
      </c>
    </row>
    <row r="349" spans="1:19" x14ac:dyDescent="0.3">
      <c r="A349" t="s">
        <v>373</v>
      </c>
      <c r="B349">
        <v>11333.096680000001</v>
      </c>
      <c r="C349">
        <v>11863</v>
      </c>
      <c r="D349">
        <v>11331.28125</v>
      </c>
      <c r="E349">
        <v>11192.40625</v>
      </c>
      <c r="F349">
        <v>11646.5</v>
      </c>
      <c r="G349">
        <v>11863</v>
      </c>
      <c r="H349">
        <v>11734.900390999999</v>
      </c>
      <c r="I349">
        <v>11601.900390999999</v>
      </c>
      <c r="J349">
        <v>11635.516602</v>
      </c>
      <c r="L349" t="str">
        <f t="shared" si="46"/>
        <v>15FEB2024:11:00:00</v>
      </c>
      <c r="M349">
        <v>13</v>
      </c>
      <c r="N349">
        <f t="shared" si="47"/>
        <v>529.90331999999944</v>
      </c>
      <c r="O349" t="str">
        <f t="shared" si="42"/>
        <v/>
      </c>
      <c r="P349">
        <f t="shared" si="43"/>
        <v>529.90331999999944</v>
      </c>
      <c r="Q349" t="str">
        <f t="shared" si="44"/>
        <v/>
      </c>
      <c r="R349">
        <f t="shared" si="45"/>
        <v>1</v>
      </c>
      <c r="S349">
        <f t="shared" si="48"/>
        <v>4.6757151638452221</v>
      </c>
    </row>
    <row r="350" spans="1:19" x14ac:dyDescent="0.3">
      <c r="A350" t="s">
        <v>374</v>
      </c>
      <c r="B350">
        <v>11346.375977</v>
      </c>
      <c r="C350">
        <v>11902.5</v>
      </c>
      <c r="D350">
        <v>11471.263671999999</v>
      </c>
      <c r="E350">
        <v>11293.927734000001</v>
      </c>
      <c r="F350">
        <v>11728.799805000001</v>
      </c>
      <c r="G350">
        <v>11902.5</v>
      </c>
      <c r="H350">
        <v>11779.200194999999</v>
      </c>
      <c r="I350">
        <v>11678.700194999999</v>
      </c>
      <c r="J350">
        <v>11712.092773</v>
      </c>
      <c r="L350" t="str">
        <f t="shared" si="46"/>
        <v>15FEB2024:12:00:00</v>
      </c>
      <c r="M350">
        <v>14</v>
      </c>
      <c r="N350">
        <f t="shared" si="47"/>
        <v>556.12402300000031</v>
      </c>
      <c r="O350" t="str">
        <f t="shared" si="42"/>
        <v/>
      </c>
      <c r="P350">
        <f t="shared" si="43"/>
        <v>556.12402300000031</v>
      </c>
      <c r="Q350" t="str">
        <f t="shared" si="44"/>
        <v/>
      </c>
      <c r="R350">
        <f t="shared" si="45"/>
        <v>1</v>
      </c>
      <c r="S350">
        <f t="shared" si="48"/>
        <v>4.901336110554662</v>
      </c>
    </row>
    <row r="351" spans="1:19" x14ac:dyDescent="0.3">
      <c r="A351" t="s">
        <v>375</v>
      </c>
      <c r="B351">
        <v>11325.047852</v>
      </c>
      <c r="C351">
        <v>11911.099609000001</v>
      </c>
      <c r="D351">
        <v>11588.859375</v>
      </c>
      <c r="E351">
        <v>11434.297852</v>
      </c>
      <c r="F351">
        <v>11761.900390999999</v>
      </c>
      <c r="G351">
        <v>11911.099609000001</v>
      </c>
      <c r="H351">
        <v>11813.299805000001</v>
      </c>
      <c r="I351">
        <v>11723</v>
      </c>
      <c r="J351">
        <v>11759.632813</v>
      </c>
      <c r="L351" t="str">
        <f t="shared" si="46"/>
        <v>15FEB2024:13:00:00</v>
      </c>
      <c r="M351">
        <v>15</v>
      </c>
      <c r="N351">
        <f t="shared" si="47"/>
        <v>586.05175700000109</v>
      </c>
      <c r="O351" t="str">
        <f t="shared" si="42"/>
        <v/>
      </c>
      <c r="P351">
        <f t="shared" si="43"/>
        <v>586.05175700000109</v>
      </c>
      <c r="Q351" t="str">
        <f t="shared" si="44"/>
        <v/>
      </c>
      <c r="R351">
        <f t="shared" si="45"/>
        <v>1</v>
      </c>
      <c r="S351">
        <f t="shared" si="48"/>
        <v>5.1748280860155882</v>
      </c>
    </row>
    <row r="352" spans="1:19" x14ac:dyDescent="0.3">
      <c r="A352" t="s">
        <v>376</v>
      </c>
      <c r="B352">
        <v>11422.676758</v>
      </c>
      <c r="C352">
        <v>11990</v>
      </c>
      <c r="D352">
        <v>11688.903319999999</v>
      </c>
      <c r="E352">
        <v>11647.002930000001</v>
      </c>
      <c r="F352">
        <v>11915.599609000001</v>
      </c>
      <c r="G352">
        <v>11990</v>
      </c>
      <c r="H352">
        <v>11921.400390999999</v>
      </c>
      <c r="I352">
        <v>11823.599609000001</v>
      </c>
      <c r="J352">
        <v>11867.900390999999</v>
      </c>
      <c r="L352" t="str">
        <f t="shared" si="46"/>
        <v>15FEB2024:14:00:00</v>
      </c>
      <c r="M352">
        <v>16</v>
      </c>
      <c r="N352">
        <f t="shared" si="47"/>
        <v>567.32324200000039</v>
      </c>
      <c r="O352" t="str">
        <f t="shared" si="42"/>
        <v/>
      </c>
      <c r="P352">
        <f t="shared" si="43"/>
        <v>567.32324200000039</v>
      </c>
      <c r="Q352" t="str">
        <f t="shared" si="44"/>
        <v/>
      </c>
      <c r="R352">
        <f t="shared" si="45"/>
        <v>1</v>
      </c>
      <c r="S352">
        <f t="shared" si="48"/>
        <v>4.9666400793725449</v>
      </c>
    </row>
    <row r="353" spans="1:19" x14ac:dyDescent="0.3">
      <c r="A353" t="s">
        <v>377</v>
      </c>
      <c r="B353">
        <v>11454.741211</v>
      </c>
      <c r="C353">
        <v>11968.400390999999</v>
      </c>
      <c r="D353">
        <v>11673.500977</v>
      </c>
      <c r="E353">
        <v>11683.484375</v>
      </c>
      <c r="F353">
        <v>11889.700194999999</v>
      </c>
      <c r="G353">
        <v>11968.400390999999</v>
      </c>
      <c r="H353">
        <v>11955</v>
      </c>
      <c r="I353">
        <v>11832.700194999999</v>
      </c>
      <c r="J353">
        <v>11863.860352</v>
      </c>
      <c r="L353" t="str">
        <f t="shared" si="46"/>
        <v>15FEB2024:15:00:00</v>
      </c>
      <c r="M353">
        <v>17</v>
      </c>
      <c r="N353">
        <f t="shared" si="47"/>
        <v>513.65917999999874</v>
      </c>
      <c r="O353" t="str">
        <f t="shared" si="42"/>
        <v/>
      </c>
      <c r="P353">
        <f t="shared" si="43"/>
        <v>513.65917999999874</v>
      </c>
      <c r="Q353" t="str">
        <f t="shared" si="44"/>
        <v/>
      </c>
      <c r="R353">
        <f t="shared" si="45"/>
        <v>1</v>
      </c>
      <c r="S353">
        <f t="shared" si="48"/>
        <v>4.4842495394547308</v>
      </c>
    </row>
    <row r="354" spans="1:19" x14ac:dyDescent="0.3">
      <c r="A354" t="s">
        <v>378</v>
      </c>
      <c r="B354">
        <v>11456.348633</v>
      </c>
      <c r="C354">
        <v>11952.900390999999</v>
      </c>
      <c r="D354">
        <v>11702.988281</v>
      </c>
      <c r="E354">
        <v>11778.566406</v>
      </c>
      <c r="F354">
        <v>11876.299805000001</v>
      </c>
      <c r="G354">
        <v>11952.900390999999</v>
      </c>
      <c r="H354">
        <v>12007.700194999999</v>
      </c>
      <c r="I354">
        <v>11861.599609000001</v>
      </c>
      <c r="J354">
        <v>11880.297852</v>
      </c>
      <c r="L354" t="str">
        <f t="shared" si="46"/>
        <v>15FEB2024:16:00:00</v>
      </c>
      <c r="M354">
        <v>18</v>
      </c>
      <c r="N354">
        <f t="shared" si="47"/>
        <v>496.55175799999961</v>
      </c>
      <c r="O354" t="str">
        <f t="shared" si="42"/>
        <v/>
      </c>
      <c r="P354">
        <f t="shared" si="43"/>
        <v>496.55175799999961</v>
      </c>
      <c r="Q354" t="str">
        <f t="shared" si="44"/>
        <v/>
      </c>
      <c r="R354">
        <f t="shared" si="45"/>
        <v>1</v>
      </c>
      <c r="S354">
        <f t="shared" si="48"/>
        <v>4.3342933591396022</v>
      </c>
    </row>
    <row r="355" spans="1:19" x14ac:dyDescent="0.3">
      <c r="A355" t="s">
        <v>379</v>
      </c>
      <c r="B355">
        <v>11434.738281</v>
      </c>
      <c r="C355">
        <v>11970.299805000001</v>
      </c>
      <c r="D355">
        <v>11641.682617</v>
      </c>
      <c r="E355">
        <v>11776.910156</v>
      </c>
      <c r="F355">
        <v>11886.400390999999</v>
      </c>
      <c r="G355">
        <v>11970.299805000001</v>
      </c>
      <c r="H355">
        <v>12098.400390999999</v>
      </c>
      <c r="I355">
        <v>11897.200194999999</v>
      </c>
      <c r="J355">
        <v>11898.797852</v>
      </c>
      <c r="L355" t="str">
        <f t="shared" si="46"/>
        <v>15FEB2024:17:00:00</v>
      </c>
      <c r="M355">
        <v>19</v>
      </c>
      <c r="N355">
        <f t="shared" si="47"/>
        <v>535.56152400000065</v>
      </c>
      <c r="O355" t="str">
        <f t="shared" si="42"/>
        <v/>
      </c>
      <c r="P355">
        <f t="shared" si="43"/>
        <v>535.56152400000065</v>
      </c>
      <c r="Q355" t="str">
        <f t="shared" si="44"/>
        <v/>
      </c>
      <c r="R355">
        <f t="shared" si="45"/>
        <v>1</v>
      </c>
      <c r="S355">
        <f t="shared" si="48"/>
        <v>4.6836360469210874</v>
      </c>
    </row>
    <row r="356" spans="1:19" x14ac:dyDescent="0.3">
      <c r="A356" t="s">
        <v>380</v>
      </c>
      <c r="B356">
        <v>11423.300781</v>
      </c>
      <c r="C356">
        <v>11948.599609000001</v>
      </c>
      <c r="D356">
        <v>11592.195313</v>
      </c>
      <c r="E356">
        <v>11741.651367</v>
      </c>
      <c r="F356">
        <v>11855.200194999999</v>
      </c>
      <c r="G356">
        <v>11948.599609000001</v>
      </c>
      <c r="H356">
        <v>12131.900390999999</v>
      </c>
      <c r="I356">
        <v>11879.400390999999</v>
      </c>
      <c r="J356">
        <v>11881.458984000001</v>
      </c>
      <c r="L356" t="str">
        <f t="shared" si="46"/>
        <v>15FEB2024:18:00:00</v>
      </c>
      <c r="M356">
        <v>20</v>
      </c>
      <c r="N356">
        <f t="shared" si="47"/>
        <v>525.29882800000087</v>
      </c>
      <c r="O356" t="str">
        <f t="shared" si="42"/>
        <v/>
      </c>
      <c r="P356">
        <f t="shared" si="43"/>
        <v>525.29882800000087</v>
      </c>
      <c r="Q356" t="str">
        <f t="shared" si="44"/>
        <v/>
      </c>
      <c r="R356">
        <f t="shared" si="45"/>
        <v>1</v>
      </c>
      <c r="S356">
        <f t="shared" si="48"/>
        <v>4.5984854821796617</v>
      </c>
    </row>
    <row r="357" spans="1:19" x14ac:dyDescent="0.3">
      <c r="A357" t="s">
        <v>381</v>
      </c>
      <c r="B357">
        <v>11580.912109000001</v>
      </c>
      <c r="C357">
        <v>12024.099609000001</v>
      </c>
      <c r="D357">
        <v>11870.629883</v>
      </c>
      <c r="E357">
        <v>11931.634765999999</v>
      </c>
      <c r="F357">
        <v>11923.299805000001</v>
      </c>
      <c r="G357">
        <v>12024.099609000001</v>
      </c>
      <c r="H357">
        <v>12218.299805000001</v>
      </c>
      <c r="I357">
        <v>11949.799805000001</v>
      </c>
      <c r="J357">
        <v>11997.226563</v>
      </c>
      <c r="L357" t="str">
        <f t="shared" si="46"/>
        <v>15FEB2024:19:00:00</v>
      </c>
      <c r="M357">
        <v>21</v>
      </c>
      <c r="N357">
        <f t="shared" si="47"/>
        <v>443.1875</v>
      </c>
      <c r="O357" t="str">
        <f t="shared" si="42"/>
        <v/>
      </c>
      <c r="P357">
        <f t="shared" si="43"/>
        <v>443.1875</v>
      </c>
      <c r="Q357" t="str">
        <f t="shared" si="44"/>
        <v/>
      </c>
      <c r="R357">
        <f t="shared" si="45"/>
        <v>1</v>
      </c>
      <c r="S357">
        <f t="shared" si="48"/>
        <v>3.8268790560596768</v>
      </c>
    </row>
    <row r="358" spans="1:19" x14ac:dyDescent="0.3">
      <c r="A358" t="s">
        <v>382</v>
      </c>
      <c r="B358">
        <v>11525.046875</v>
      </c>
      <c r="C358">
        <v>12006.099609000001</v>
      </c>
      <c r="D358">
        <v>11758.8125</v>
      </c>
      <c r="E358">
        <v>11822.060546999999</v>
      </c>
      <c r="F358">
        <v>11913.599609000001</v>
      </c>
      <c r="G358">
        <v>12006.099609000001</v>
      </c>
      <c r="H358">
        <v>12200.200194999999</v>
      </c>
      <c r="I358">
        <v>11939.5</v>
      </c>
      <c r="J358">
        <v>11963.642578000001</v>
      </c>
      <c r="L358" t="str">
        <f t="shared" si="46"/>
        <v>15FEB2024:20:00:00</v>
      </c>
      <c r="M358">
        <v>22</v>
      </c>
      <c r="N358">
        <f t="shared" si="47"/>
        <v>481.05273400000078</v>
      </c>
      <c r="O358" t="str">
        <f t="shared" si="42"/>
        <v/>
      </c>
      <c r="P358">
        <f t="shared" si="43"/>
        <v>481.05273400000078</v>
      </c>
      <c r="Q358" t="str">
        <f t="shared" si="44"/>
        <v/>
      </c>
      <c r="R358">
        <f t="shared" si="45"/>
        <v>1</v>
      </c>
      <c r="S358">
        <f t="shared" si="48"/>
        <v>4.1739763769941352</v>
      </c>
    </row>
    <row r="359" spans="1:19" x14ac:dyDescent="0.3">
      <c r="A359" t="s">
        <v>383</v>
      </c>
      <c r="B359">
        <v>11331.579102</v>
      </c>
      <c r="C359">
        <v>11789.5</v>
      </c>
      <c r="D359">
        <v>11614.059569999999</v>
      </c>
      <c r="E359">
        <v>11634.350586</v>
      </c>
      <c r="F359">
        <v>11710.900390999999</v>
      </c>
      <c r="G359">
        <v>11789.5</v>
      </c>
      <c r="H359">
        <v>12005.099609000001</v>
      </c>
      <c r="I359">
        <v>11739.900390999999</v>
      </c>
      <c r="J359">
        <v>11771.892578000001</v>
      </c>
      <c r="L359" t="str">
        <f t="shared" si="46"/>
        <v>15FEB2024:21:00:00</v>
      </c>
      <c r="M359">
        <v>23</v>
      </c>
      <c r="N359">
        <f t="shared" si="47"/>
        <v>457.92089800000031</v>
      </c>
      <c r="O359" t="str">
        <f t="shared" si="42"/>
        <v/>
      </c>
      <c r="P359">
        <f t="shared" si="43"/>
        <v>457.92089800000031</v>
      </c>
      <c r="Q359" t="str">
        <f t="shared" si="44"/>
        <v/>
      </c>
      <c r="R359">
        <f t="shared" si="45"/>
        <v>1</v>
      </c>
      <c r="S359">
        <f t="shared" si="48"/>
        <v>4.041104014525021</v>
      </c>
    </row>
    <row r="360" spans="1:19" x14ac:dyDescent="0.3">
      <c r="A360" t="s">
        <v>384</v>
      </c>
      <c r="B360">
        <v>11047.499023</v>
      </c>
      <c r="C360">
        <v>11382.900390999999</v>
      </c>
      <c r="D360">
        <v>11252.118164</v>
      </c>
      <c r="E360">
        <v>11241.714844</v>
      </c>
      <c r="F360">
        <v>11327.599609000001</v>
      </c>
      <c r="G360">
        <v>11382.900390999999</v>
      </c>
      <c r="H360">
        <v>11636.099609000001</v>
      </c>
      <c r="I360">
        <v>11384.599609000001</v>
      </c>
      <c r="J360">
        <v>11396.663086</v>
      </c>
      <c r="L360" t="str">
        <f t="shared" si="46"/>
        <v>15FEB2024:22:00:00</v>
      </c>
      <c r="M360">
        <v>24</v>
      </c>
      <c r="N360">
        <f t="shared" si="47"/>
        <v>335.40136799999891</v>
      </c>
      <c r="O360" t="str">
        <f t="shared" si="42"/>
        <v/>
      </c>
      <c r="P360">
        <f t="shared" si="43"/>
        <v>335.40136799999891</v>
      </c>
      <c r="Q360" t="str">
        <f t="shared" si="44"/>
        <v/>
      </c>
      <c r="R360">
        <f t="shared" si="45"/>
        <v>1</v>
      </c>
      <c r="S360">
        <f t="shared" si="48"/>
        <v>3.0359936425585587</v>
      </c>
    </row>
    <row r="361" spans="1:19" x14ac:dyDescent="0.3">
      <c r="A361" t="s">
        <v>385</v>
      </c>
      <c r="B361">
        <v>10597.844727</v>
      </c>
      <c r="C361">
        <v>10832.400390999999</v>
      </c>
      <c r="D361">
        <v>10708.508789</v>
      </c>
      <c r="E361">
        <v>10725.108398</v>
      </c>
      <c r="F361">
        <v>10786.700194999999</v>
      </c>
      <c r="G361">
        <v>10832.400390999999</v>
      </c>
      <c r="H361">
        <v>11105.700194999999</v>
      </c>
      <c r="I361">
        <v>10855.5</v>
      </c>
      <c r="J361">
        <v>10857.761719</v>
      </c>
      <c r="L361" t="str">
        <f t="shared" si="46"/>
        <v>15FEB2024:23:00:00</v>
      </c>
      <c r="M361">
        <v>1</v>
      </c>
      <c r="N361">
        <f t="shared" si="47"/>
        <v>234.55566399999952</v>
      </c>
      <c r="O361" t="str">
        <f t="shared" si="42"/>
        <v/>
      </c>
      <c r="P361">
        <f t="shared" si="43"/>
        <v>234.55566399999952</v>
      </c>
      <c r="Q361" t="str">
        <f t="shared" si="44"/>
        <v/>
      </c>
      <c r="R361">
        <f t="shared" si="45"/>
        <v>1</v>
      </c>
      <c r="S361">
        <f t="shared" si="48"/>
        <v>2.2132392957449634</v>
      </c>
    </row>
    <row r="362" spans="1:19" x14ac:dyDescent="0.3">
      <c r="A362" t="s">
        <v>386</v>
      </c>
      <c r="B362">
        <v>10073.362305000001</v>
      </c>
      <c r="C362">
        <v>10252.299805000001</v>
      </c>
      <c r="D362">
        <v>10138.746094</v>
      </c>
      <c r="E362">
        <v>10158.065430000001</v>
      </c>
      <c r="F362">
        <v>10206.700194999999</v>
      </c>
      <c r="G362">
        <v>10252.299805000001</v>
      </c>
      <c r="H362">
        <v>10528.900390999999</v>
      </c>
      <c r="I362">
        <v>10282.599609000001</v>
      </c>
      <c r="J362">
        <v>10281.849609000001</v>
      </c>
      <c r="L362" t="str">
        <f t="shared" si="46"/>
        <v>16FEB2024:00:00:00</v>
      </c>
      <c r="M362">
        <v>2</v>
      </c>
      <c r="N362">
        <f t="shared" si="47"/>
        <v>178.9375</v>
      </c>
      <c r="O362" t="str">
        <f t="shared" si="42"/>
        <v/>
      </c>
      <c r="P362">
        <f t="shared" si="43"/>
        <v>178.9375</v>
      </c>
      <c r="Q362" t="str">
        <f t="shared" si="44"/>
        <v/>
      </c>
      <c r="R362">
        <f t="shared" si="45"/>
        <v>1</v>
      </c>
      <c r="S362">
        <f t="shared" si="48"/>
        <v>1.7763433358411307</v>
      </c>
    </row>
    <row r="363" spans="1:19" x14ac:dyDescent="0.3">
      <c r="A363" t="s">
        <v>387</v>
      </c>
      <c r="B363">
        <v>9696.8740233999997</v>
      </c>
      <c r="C363">
        <v>9756.0703125</v>
      </c>
      <c r="D363">
        <v>9731.5166016000003</v>
      </c>
      <c r="E363">
        <v>9654.6337891000003</v>
      </c>
      <c r="F363">
        <v>9824.9404297000001</v>
      </c>
      <c r="G363">
        <v>9756.0703125</v>
      </c>
      <c r="H363">
        <v>9869.7402344000002</v>
      </c>
      <c r="I363">
        <v>9717.4404297000001</v>
      </c>
      <c r="J363">
        <v>9779.9423827999999</v>
      </c>
      <c r="L363" t="str">
        <f t="shared" si="46"/>
        <v>16FEB2024:01:00:00</v>
      </c>
      <c r="M363">
        <v>3</v>
      </c>
      <c r="N363">
        <f t="shared" si="47"/>
        <v>59.196289100000286</v>
      </c>
      <c r="O363" t="str">
        <f t="shared" si="42"/>
        <v/>
      </c>
      <c r="P363">
        <f t="shared" si="43"/>
        <v>59.196289100000286</v>
      </c>
      <c r="Q363" t="str">
        <f t="shared" si="44"/>
        <v/>
      </c>
      <c r="R363">
        <f t="shared" si="45"/>
        <v>1</v>
      </c>
      <c r="S363">
        <f t="shared" si="48"/>
        <v>0.61046775442426948</v>
      </c>
    </row>
    <row r="364" spans="1:19" x14ac:dyDescent="0.3">
      <c r="A364" t="s">
        <v>388</v>
      </c>
      <c r="B364">
        <v>9456.2392577999999</v>
      </c>
      <c r="C364">
        <v>9446.8701172000001</v>
      </c>
      <c r="D364">
        <v>9481.2294922000001</v>
      </c>
      <c r="E364">
        <v>9320.1386719000002</v>
      </c>
      <c r="F364">
        <v>9522.7197266000003</v>
      </c>
      <c r="G364">
        <v>9446.8701172000001</v>
      </c>
      <c r="H364">
        <v>9551.0195313000004</v>
      </c>
      <c r="I364">
        <v>9407.7597655999998</v>
      </c>
      <c r="J364">
        <v>9481.9199219000002</v>
      </c>
      <c r="L364" t="str">
        <f t="shared" si="46"/>
        <v>16FEB2024:02:00:00</v>
      </c>
      <c r="M364">
        <v>4</v>
      </c>
      <c r="N364">
        <f t="shared" si="47"/>
        <v>-9.3691405999998096</v>
      </c>
      <c r="O364">
        <f t="shared" si="42"/>
        <v>-9.3691405999998096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9.9078929208264832E-2</v>
      </c>
    </row>
    <row r="365" spans="1:19" x14ac:dyDescent="0.3">
      <c r="A365" t="s">
        <v>389</v>
      </c>
      <c r="B365">
        <v>9325.7363280999998</v>
      </c>
      <c r="C365">
        <v>9287.4599608999997</v>
      </c>
      <c r="D365">
        <v>9343.3466797000001</v>
      </c>
      <c r="E365">
        <v>9031.8984375</v>
      </c>
      <c r="F365">
        <v>9332.4599608999997</v>
      </c>
      <c r="G365">
        <v>9287.4599608999997</v>
      </c>
      <c r="H365">
        <v>9387.4902344000002</v>
      </c>
      <c r="I365">
        <v>9250.8095702999999</v>
      </c>
      <c r="J365">
        <v>9320.3134766000003</v>
      </c>
      <c r="L365" t="str">
        <f t="shared" si="46"/>
        <v>16FEB2024:03:00:00</v>
      </c>
      <c r="M365">
        <v>5</v>
      </c>
      <c r="N365">
        <f t="shared" si="47"/>
        <v>-38.276367200000095</v>
      </c>
      <c r="O365">
        <f t="shared" si="42"/>
        <v>-38.276367200000095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0.410438016402705</v>
      </c>
    </row>
    <row r="366" spans="1:19" x14ac:dyDescent="0.3">
      <c r="A366" t="s">
        <v>390</v>
      </c>
      <c r="B366">
        <v>9307.4707030999998</v>
      </c>
      <c r="C366">
        <v>9282.3203125</v>
      </c>
      <c r="D366">
        <v>9285.7431641000003</v>
      </c>
      <c r="E366">
        <v>8937.7167969000002</v>
      </c>
      <c r="F366">
        <v>9331.1396483999997</v>
      </c>
      <c r="G366">
        <v>9282.3203125</v>
      </c>
      <c r="H366">
        <v>9385.0302733999997</v>
      </c>
      <c r="I366">
        <v>9256.3603516000003</v>
      </c>
      <c r="J366">
        <v>9308.1191405999998</v>
      </c>
      <c r="L366" t="str">
        <f t="shared" si="46"/>
        <v>16FEB2024:04:00:00</v>
      </c>
      <c r="M366">
        <v>6</v>
      </c>
      <c r="N366">
        <f t="shared" si="47"/>
        <v>-25.15039059999981</v>
      </c>
      <c r="O366">
        <f t="shared" si="42"/>
        <v>-25.15039059999981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0.27021724163604482</v>
      </c>
    </row>
    <row r="367" spans="1:19" x14ac:dyDescent="0.3">
      <c r="A367" t="s">
        <v>391</v>
      </c>
      <c r="B367">
        <v>9405.0791016000003</v>
      </c>
      <c r="C367">
        <v>9497.7304688000004</v>
      </c>
      <c r="D367">
        <v>9459.7558594000002</v>
      </c>
      <c r="E367">
        <v>9082.8710938000004</v>
      </c>
      <c r="F367">
        <v>9513.9101563000004</v>
      </c>
      <c r="G367">
        <v>9497.7304688000004</v>
      </c>
      <c r="H367">
        <v>9606.2998047000001</v>
      </c>
      <c r="I367">
        <v>9482.4101563000004</v>
      </c>
      <c r="J367">
        <v>9512.0214844000002</v>
      </c>
      <c r="L367" t="str">
        <f t="shared" si="46"/>
        <v>16FEB2024:05:00:00</v>
      </c>
      <c r="M367">
        <v>7</v>
      </c>
      <c r="N367">
        <f t="shared" si="47"/>
        <v>92.651367200000095</v>
      </c>
      <c r="O367" t="str">
        <f t="shared" si="42"/>
        <v/>
      </c>
      <c r="P367">
        <f t="shared" si="43"/>
        <v>92.651367200000095</v>
      </c>
      <c r="Q367" t="str">
        <f t="shared" si="44"/>
        <v/>
      </c>
      <c r="R367">
        <f t="shared" si="45"/>
        <v>1</v>
      </c>
      <c r="S367">
        <f t="shared" si="48"/>
        <v>0.98512055240703045</v>
      </c>
    </row>
    <row r="368" spans="1:19" x14ac:dyDescent="0.3">
      <c r="A368" t="s">
        <v>392</v>
      </c>
      <c r="B368">
        <v>9854.4238280999998</v>
      </c>
      <c r="C368">
        <v>10078.400390999999</v>
      </c>
      <c r="D368">
        <v>9963.9814452999999</v>
      </c>
      <c r="E368">
        <v>9555.7080077999999</v>
      </c>
      <c r="F368">
        <v>10026.099609000001</v>
      </c>
      <c r="G368">
        <v>10078.400390999999</v>
      </c>
      <c r="H368">
        <v>10212.599609000001</v>
      </c>
      <c r="I368">
        <v>10085.200194999999</v>
      </c>
      <c r="J368">
        <v>10073.255859000001</v>
      </c>
      <c r="L368" t="str">
        <f t="shared" si="46"/>
        <v>16FEB2024:06:00:00</v>
      </c>
      <c r="M368">
        <v>8</v>
      </c>
      <c r="N368">
        <f t="shared" si="47"/>
        <v>223.97656289999941</v>
      </c>
      <c r="O368" t="str">
        <f t="shared" si="42"/>
        <v/>
      </c>
      <c r="P368">
        <f t="shared" si="43"/>
        <v>223.97656289999941</v>
      </c>
      <c r="Q368" t="str">
        <f t="shared" si="44"/>
        <v/>
      </c>
      <c r="R368">
        <f t="shared" si="45"/>
        <v>1</v>
      </c>
      <c r="S368">
        <f t="shared" si="48"/>
        <v>2.2728529522073906</v>
      </c>
    </row>
    <row r="369" spans="1:19" x14ac:dyDescent="0.3">
      <c r="A369" t="s">
        <v>393</v>
      </c>
      <c r="B369">
        <v>10464.508789</v>
      </c>
      <c r="C369">
        <v>10914.200194999999</v>
      </c>
      <c r="D369">
        <v>10668.606444999999</v>
      </c>
      <c r="E369">
        <v>10186.339844</v>
      </c>
      <c r="F369">
        <v>10756.200194999999</v>
      </c>
      <c r="G369">
        <v>10914.200194999999</v>
      </c>
      <c r="H369">
        <v>11080.5</v>
      </c>
      <c r="I369">
        <v>10946.400390999999</v>
      </c>
      <c r="J369">
        <v>10873.182617</v>
      </c>
      <c r="L369" t="str">
        <f t="shared" si="46"/>
        <v>16FEB2024:07:00:00</v>
      </c>
      <c r="M369">
        <v>9</v>
      </c>
      <c r="N369">
        <f t="shared" si="47"/>
        <v>449.69140599999992</v>
      </c>
      <c r="O369" t="str">
        <f t="shared" si="42"/>
        <v/>
      </c>
      <c r="P369">
        <f t="shared" si="43"/>
        <v>449.69140599999992</v>
      </c>
      <c r="Q369" t="str">
        <f t="shared" si="44"/>
        <v/>
      </c>
      <c r="R369">
        <f t="shared" si="45"/>
        <v>1</v>
      </c>
      <c r="S369">
        <f t="shared" si="48"/>
        <v>4.2973006671149534</v>
      </c>
    </row>
    <row r="370" spans="1:19" x14ac:dyDescent="0.3">
      <c r="A370" t="s">
        <v>394</v>
      </c>
      <c r="B370">
        <v>10806.089844</v>
      </c>
      <c r="C370">
        <v>11299.400390999999</v>
      </c>
      <c r="D370">
        <v>10917.652344</v>
      </c>
      <c r="E370">
        <v>10386.522461</v>
      </c>
      <c r="F370">
        <v>11123.400390999999</v>
      </c>
      <c r="G370">
        <v>11299.400390999999</v>
      </c>
      <c r="H370">
        <v>11479.200194999999</v>
      </c>
      <c r="I370">
        <v>11344</v>
      </c>
      <c r="J370">
        <v>11232.730469</v>
      </c>
      <c r="L370" t="str">
        <f t="shared" si="46"/>
        <v>16FEB2024:08:00:00</v>
      </c>
      <c r="M370">
        <v>10</v>
      </c>
      <c r="N370">
        <f t="shared" si="47"/>
        <v>493.31054699999913</v>
      </c>
      <c r="O370" t="str">
        <f t="shared" si="42"/>
        <v/>
      </c>
      <c r="P370">
        <f t="shared" si="43"/>
        <v>493.31054699999913</v>
      </c>
      <c r="Q370" t="str">
        <f t="shared" si="44"/>
        <v/>
      </c>
      <c r="R370">
        <f t="shared" si="45"/>
        <v>1</v>
      </c>
      <c r="S370">
        <f t="shared" si="48"/>
        <v>4.5651160976965786</v>
      </c>
    </row>
    <row r="371" spans="1:19" x14ac:dyDescent="0.3">
      <c r="A371" t="s">
        <v>395</v>
      </c>
      <c r="B371">
        <v>11069.446289</v>
      </c>
      <c r="C371">
        <v>11492</v>
      </c>
      <c r="D371">
        <v>11035.201171999999</v>
      </c>
      <c r="E371">
        <v>10532.083008</v>
      </c>
      <c r="F371">
        <v>11347.700194999999</v>
      </c>
      <c r="G371">
        <v>11492</v>
      </c>
      <c r="H371">
        <v>11673.5</v>
      </c>
      <c r="I371">
        <v>11529.700194999999</v>
      </c>
      <c r="J371">
        <v>11415.621094</v>
      </c>
      <c r="L371" t="str">
        <f t="shared" si="46"/>
        <v>16FEB2024:09:00:00</v>
      </c>
      <c r="M371">
        <v>11</v>
      </c>
      <c r="N371">
        <f t="shared" si="47"/>
        <v>422.55371100000048</v>
      </c>
      <c r="O371" t="str">
        <f t="shared" si="42"/>
        <v/>
      </c>
      <c r="P371">
        <f t="shared" si="43"/>
        <v>422.55371100000048</v>
      </c>
      <c r="Q371" t="str">
        <f t="shared" si="44"/>
        <v/>
      </c>
      <c r="R371">
        <f t="shared" si="45"/>
        <v>1</v>
      </c>
      <c r="S371">
        <f t="shared" si="48"/>
        <v>3.8172976314082057</v>
      </c>
    </row>
    <row r="372" spans="1:19" x14ac:dyDescent="0.3">
      <c r="A372" t="s">
        <v>396</v>
      </c>
      <c r="B372">
        <v>11367.404296999999</v>
      </c>
      <c r="C372">
        <v>11672.099609000001</v>
      </c>
      <c r="D372">
        <v>11308.508789</v>
      </c>
      <c r="E372">
        <v>10885.291015999999</v>
      </c>
      <c r="F372">
        <v>11613.599609000001</v>
      </c>
      <c r="G372">
        <v>11672.099609000001</v>
      </c>
      <c r="H372">
        <v>11857.099609000001</v>
      </c>
      <c r="I372">
        <v>11696.5</v>
      </c>
      <c r="J372">
        <v>11629.561523</v>
      </c>
      <c r="L372" t="str">
        <f t="shared" si="46"/>
        <v>16FEB2024:10:00:00</v>
      </c>
      <c r="M372">
        <v>12</v>
      </c>
      <c r="N372">
        <f t="shared" si="47"/>
        <v>304.69531200000165</v>
      </c>
      <c r="O372" t="str">
        <f t="shared" si="42"/>
        <v/>
      </c>
      <c r="P372">
        <f t="shared" si="43"/>
        <v>304.69531200000165</v>
      </c>
      <c r="Q372" t="str">
        <f t="shared" si="44"/>
        <v/>
      </c>
      <c r="R372">
        <f t="shared" si="45"/>
        <v>1</v>
      </c>
      <c r="S372">
        <f t="shared" si="48"/>
        <v>2.6804299736256811</v>
      </c>
    </row>
    <row r="373" spans="1:19" x14ac:dyDescent="0.3">
      <c r="A373" t="s">
        <v>397</v>
      </c>
      <c r="B373">
        <v>11483.958984000001</v>
      </c>
      <c r="C373">
        <v>11728.200194999999</v>
      </c>
      <c r="D373">
        <v>11494.078125</v>
      </c>
      <c r="E373">
        <v>11223.695313</v>
      </c>
      <c r="F373">
        <v>11765.900390999999</v>
      </c>
      <c r="G373">
        <v>11728.200194999999</v>
      </c>
      <c r="H373">
        <v>11925.099609000001</v>
      </c>
      <c r="I373">
        <v>11745.599609000001</v>
      </c>
      <c r="J373">
        <v>11731.776367</v>
      </c>
      <c r="L373" t="str">
        <f t="shared" si="46"/>
        <v>16FEB2024:11:00:00</v>
      </c>
      <c r="M373">
        <v>13</v>
      </c>
      <c r="N373">
        <f t="shared" si="47"/>
        <v>244.24121099999866</v>
      </c>
      <c r="O373" t="str">
        <f t="shared" si="42"/>
        <v/>
      </c>
      <c r="P373">
        <f t="shared" si="43"/>
        <v>244.24121099999866</v>
      </c>
      <c r="Q373" t="str">
        <f t="shared" si="44"/>
        <v/>
      </c>
      <c r="R373">
        <f t="shared" si="45"/>
        <v>1</v>
      </c>
      <c r="S373">
        <f t="shared" si="48"/>
        <v>2.1268032334518709</v>
      </c>
    </row>
    <row r="374" spans="1:19" x14ac:dyDescent="0.3">
      <c r="A374" t="s">
        <v>398</v>
      </c>
      <c r="B374">
        <v>11536.193359000001</v>
      </c>
      <c r="C374">
        <v>11725.400390999999</v>
      </c>
      <c r="D374">
        <v>11489.475586</v>
      </c>
      <c r="E374">
        <v>11309.352539</v>
      </c>
      <c r="F374">
        <v>11845.400390999999</v>
      </c>
      <c r="G374">
        <v>11725.400390999999</v>
      </c>
      <c r="H374">
        <v>11946.900390999999</v>
      </c>
      <c r="I374">
        <v>11740.900390999999</v>
      </c>
      <c r="J374">
        <v>11749.615234000001</v>
      </c>
      <c r="L374" t="str">
        <f t="shared" si="46"/>
        <v>16FEB2024:12:00:00</v>
      </c>
      <c r="M374">
        <v>14</v>
      </c>
      <c r="N374">
        <f t="shared" si="47"/>
        <v>189.20703199999843</v>
      </c>
      <c r="O374" t="str">
        <f t="shared" si="42"/>
        <v/>
      </c>
      <c r="P374">
        <f t="shared" si="43"/>
        <v>189.20703199999843</v>
      </c>
      <c r="Q374" t="str">
        <f t="shared" si="44"/>
        <v/>
      </c>
      <c r="R374">
        <f t="shared" si="45"/>
        <v>1</v>
      </c>
      <c r="S374">
        <f t="shared" si="48"/>
        <v>1.6401166841780432</v>
      </c>
    </row>
    <row r="375" spans="1:19" x14ac:dyDescent="0.3">
      <c r="A375" t="s">
        <v>399</v>
      </c>
      <c r="B375">
        <v>11557.849609000001</v>
      </c>
      <c r="C375">
        <v>11638.5</v>
      </c>
      <c r="D375">
        <v>11480.247069999999</v>
      </c>
      <c r="E375">
        <v>11353.903319999999</v>
      </c>
      <c r="F375">
        <v>11815.099609000001</v>
      </c>
      <c r="G375">
        <v>11638.5</v>
      </c>
      <c r="H375">
        <v>11888.299805000001</v>
      </c>
      <c r="I375">
        <v>11655.799805000001</v>
      </c>
      <c r="J375">
        <v>11695.589844</v>
      </c>
      <c r="L375" t="str">
        <f t="shared" si="46"/>
        <v>16FEB2024:13:00:00</v>
      </c>
      <c r="M375">
        <v>15</v>
      </c>
      <c r="N375">
        <f t="shared" si="47"/>
        <v>80.650390999999217</v>
      </c>
      <c r="O375" t="str">
        <f t="shared" si="42"/>
        <v/>
      </c>
      <c r="P375">
        <f t="shared" si="43"/>
        <v>80.650390999999217</v>
      </c>
      <c r="Q375" t="str">
        <f t="shared" si="44"/>
        <v/>
      </c>
      <c r="R375">
        <f t="shared" si="45"/>
        <v>1</v>
      </c>
      <c r="S375">
        <f t="shared" si="48"/>
        <v>0.69779754650205372</v>
      </c>
    </row>
    <row r="376" spans="1:19" x14ac:dyDescent="0.3">
      <c r="A376" t="s">
        <v>400</v>
      </c>
      <c r="B376">
        <v>11566.403319999999</v>
      </c>
      <c r="C376">
        <v>11612.5</v>
      </c>
      <c r="D376">
        <v>11481.368164</v>
      </c>
      <c r="E376">
        <v>11375.169921999999</v>
      </c>
      <c r="F376">
        <v>11796.700194999999</v>
      </c>
      <c r="G376">
        <v>11612.5</v>
      </c>
      <c r="H376">
        <v>11889.400390999999</v>
      </c>
      <c r="I376">
        <v>11636.599609000001</v>
      </c>
      <c r="J376">
        <v>11683.314453000001</v>
      </c>
      <c r="L376" t="str">
        <f t="shared" si="46"/>
        <v>16FEB2024:14:00:00</v>
      </c>
      <c r="M376">
        <v>16</v>
      </c>
      <c r="N376">
        <f t="shared" si="47"/>
        <v>46.096680000000561</v>
      </c>
      <c r="O376" t="str">
        <f t="shared" si="42"/>
        <v/>
      </c>
      <c r="P376">
        <f t="shared" si="43"/>
        <v>46.096680000000561</v>
      </c>
      <c r="Q376" t="str">
        <f t="shared" si="44"/>
        <v/>
      </c>
      <c r="R376">
        <f t="shared" si="45"/>
        <v>1</v>
      </c>
      <c r="S376">
        <f t="shared" si="48"/>
        <v>0.39853944847567846</v>
      </c>
    </row>
    <row r="377" spans="1:19" x14ac:dyDescent="0.3">
      <c r="A377" t="s">
        <v>401</v>
      </c>
      <c r="B377">
        <v>11529.833008</v>
      </c>
      <c r="C377">
        <v>11517.5</v>
      </c>
      <c r="D377">
        <v>11468.034180000001</v>
      </c>
      <c r="E377">
        <v>11323.838867</v>
      </c>
      <c r="F377">
        <v>11703.799805000001</v>
      </c>
      <c r="G377">
        <v>11517.5</v>
      </c>
      <c r="H377">
        <v>11802.900390999999</v>
      </c>
      <c r="I377">
        <v>11548.5</v>
      </c>
      <c r="J377">
        <v>11608.147461</v>
      </c>
      <c r="L377" t="str">
        <f t="shared" si="46"/>
        <v>16FEB2024:15:00:00</v>
      </c>
      <c r="M377">
        <v>17</v>
      </c>
      <c r="N377">
        <f t="shared" si="47"/>
        <v>-12.333007999999609</v>
      </c>
      <c r="O377">
        <f t="shared" si="42"/>
        <v>-12.333007999999609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0.10696605919133714</v>
      </c>
    </row>
    <row r="378" spans="1:19" x14ac:dyDescent="0.3">
      <c r="A378" t="s">
        <v>402</v>
      </c>
      <c r="B378">
        <v>11475.311523</v>
      </c>
      <c r="C378">
        <v>11451.700194999999</v>
      </c>
      <c r="D378">
        <v>11421.782227</v>
      </c>
      <c r="E378">
        <v>11230.192383</v>
      </c>
      <c r="F378">
        <v>11605.799805000001</v>
      </c>
      <c r="G378">
        <v>11451.700194999999</v>
      </c>
      <c r="H378">
        <v>11722.299805000001</v>
      </c>
      <c r="I378">
        <v>11486.099609000001</v>
      </c>
      <c r="J378">
        <v>11537.536133</v>
      </c>
      <c r="L378" t="str">
        <f t="shared" si="46"/>
        <v>16FEB2024:16:00:00</v>
      </c>
      <c r="M378">
        <v>18</v>
      </c>
      <c r="N378">
        <f t="shared" si="47"/>
        <v>-23.611328000000867</v>
      </c>
      <c r="O378">
        <f t="shared" si="42"/>
        <v>-23.611328000000867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0.20575762106916762</v>
      </c>
    </row>
    <row r="379" spans="1:19" x14ac:dyDescent="0.3">
      <c r="A379" t="s">
        <v>403</v>
      </c>
      <c r="B379">
        <v>11339.729492</v>
      </c>
      <c r="C379">
        <v>11426.599609000001</v>
      </c>
      <c r="D379">
        <v>11393.639648</v>
      </c>
      <c r="E379">
        <v>11265.384765999999</v>
      </c>
      <c r="F379">
        <v>11504</v>
      </c>
      <c r="G379">
        <v>11426.599609000001</v>
      </c>
      <c r="H379">
        <v>11663.799805000001</v>
      </c>
      <c r="I379">
        <v>11446</v>
      </c>
      <c r="J379">
        <v>11486.808594</v>
      </c>
      <c r="L379" t="str">
        <f t="shared" si="46"/>
        <v>16FEB2024:17:00:00</v>
      </c>
      <c r="M379">
        <v>19</v>
      </c>
      <c r="N379">
        <f t="shared" si="47"/>
        <v>86.870117000000391</v>
      </c>
      <c r="O379" t="str">
        <f t="shared" si="42"/>
        <v/>
      </c>
      <c r="P379">
        <f t="shared" si="43"/>
        <v>86.870117000000391</v>
      </c>
      <c r="Q379" t="str">
        <f t="shared" si="44"/>
        <v/>
      </c>
      <c r="R379">
        <f t="shared" si="45"/>
        <v>1</v>
      </c>
      <c r="S379">
        <f t="shared" si="48"/>
        <v>0.76606868851047893</v>
      </c>
    </row>
    <row r="380" spans="1:19" x14ac:dyDescent="0.3">
      <c r="A380" t="s">
        <v>404</v>
      </c>
      <c r="B380">
        <v>11295.184569999999</v>
      </c>
      <c r="C380">
        <v>11448.200194999999</v>
      </c>
      <c r="D380">
        <v>11355.550781</v>
      </c>
      <c r="E380">
        <v>11202.951171999999</v>
      </c>
      <c r="F380">
        <v>11429.5</v>
      </c>
      <c r="G380">
        <v>11448.200194999999</v>
      </c>
      <c r="H380">
        <v>11642.5</v>
      </c>
      <c r="I380">
        <v>11438.799805000001</v>
      </c>
      <c r="J380">
        <v>11462.910156</v>
      </c>
      <c r="L380" t="str">
        <f t="shared" si="46"/>
        <v>16FEB2024:18:00:00</v>
      </c>
      <c r="M380">
        <v>20</v>
      </c>
      <c r="N380">
        <f t="shared" si="47"/>
        <v>153.015625</v>
      </c>
      <c r="O380" t="str">
        <f t="shared" si="42"/>
        <v/>
      </c>
      <c r="P380">
        <f t="shared" si="43"/>
        <v>153.015625</v>
      </c>
      <c r="Q380" t="str">
        <f t="shared" si="44"/>
        <v/>
      </c>
      <c r="R380">
        <f t="shared" si="45"/>
        <v>1</v>
      </c>
      <c r="S380">
        <f t="shared" si="48"/>
        <v>1.3546978719268508</v>
      </c>
    </row>
    <row r="381" spans="1:19" x14ac:dyDescent="0.3">
      <c r="A381" t="s">
        <v>405</v>
      </c>
      <c r="B381">
        <v>11371.300781</v>
      </c>
      <c r="C381">
        <v>11526.5</v>
      </c>
      <c r="D381">
        <v>11389.447265999999</v>
      </c>
      <c r="E381">
        <v>11410.602539</v>
      </c>
      <c r="F381">
        <v>11388.400390999999</v>
      </c>
      <c r="G381">
        <v>11526.5</v>
      </c>
      <c r="H381">
        <v>11688.799805000001</v>
      </c>
      <c r="I381">
        <v>11507.299805000001</v>
      </c>
      <c r="J381">
        <v>11500.088867</v>
      </c>
      <c r="L381" t="str">
        <f t="shared" si="46"/>
        <v>16FEB2024:19:00:00</v>
      </c>
      <c r="M381">
        <v>21</v>
      </c>
      <c r="N381">
        <f t="shared" si="47"/>
        <v>155.19921900000008</v>
      </c>
      <c r="O381" t="str">
        <f t="shared" si="42"/>
        <v/>
      </c>
      <c r="P381">
        <f t="shared" si="43"/>
        <v>155.19921900000008</v>
      </c>
      <c r="Q381" t="str">
        <f t="shared" si="44"/>
        <v/>
      </c>
      <c r="R381">
        <f t="shared" si="45"/>
        <v>1</v>
      </c>
      <c r="S381">
        <f t="shared" si="48"/>
        <v>1.3648325902988889</v>
      </c>
    </row>
    <row r="382" spans="1:19" x14ac:dyDescent="0.3">
      <c r="A382" t="s">
        <v>406</v>
      </c>
      <c r="B382">
        <v>11275.686523</v>
      </c>
      <c r="C382">
        <v>11509.200194999999</v>
      </c>
      <c r="D382">
        <v>11256.429688</v>
      </c>
      <c r="E382">
        <v>11321.939453000001</v>
      </c>
      <c r="F382">
        <v>11277</v>
      </c>
      <c r="G382">
        <v>11509.200194999999</v>
      </c>
      <c r="H382">
        <v>11646.5</v>
      </c>
      <c r="I382">
        <v>11492.900390999999</v>
      </c>
      <c r="J382">
        <v>11436.40625</v>
      </c>
      <c r="L382" t="str">
        <f t="shared" si="46"/>
        <v>16FEB2024:20:00:00</v>
      </c>
      <c r="M382">
        <v>22</v>
      </c>
      <c r="N382">
        <f t="shared" si="47"/>
        <v>233.51367199999913</v>
      </c>
      <c r="O382" t="str">
        <f t="shared" si="42"/>
        <v/>
      </c>
      <c r="P382">
        <f t="shared" si="43"/>
        <v>233.51367199999913</v>
      </c>
      <c r="Q382" t="str">
        <f t="shared" si="44"/>
        <v/>
      </c>
      <c r="R382">
        <f t="shared" si="45"/>
        <v>1</v>
      </c>
      <c r="S382">
        <f t="shared" si="48"/>
        <v>2.0709485983286333</v>
      </c>
    </row>
    <row r="383" spans="1:19" x14ac:dyDescent="0.3">
      <c r="A383" t="s">
        <v>407</v>
      </c>
      <c r="B383">
        <v>11041.786133</v>
      </c>
      <c r="C383">
        <v>11314.200194999999</v>
      </c>
      <c r="D383">
        <v>11140.376953000001</v>
      </c>
      <c r="E383">
        <v>11198.252930000001</v>
      </c>
      <c r="F383">
        <v>11011.599609000001</v>
      </c>
      <c r="G383">
        <v>11314.200194999999</v>
      </c>
      <c r="H383">
        <v>11425.700194999999</v>
      </c>
      <c r="I383">
        <v>11289</v>
      </c>
      <c r="J383">
        <v>11236.174805000001</v>
      </c>
      <c r="L383" t="str">
        <f t="shared" si="46"/>
        <v>16FEB2024:21:00:00</v>
      </c>
      <c r="M383">
        <v>23</v>
      </c>
      <c r="N383">
        <f t="shared" si="47"/>
        <v>272.41406199999983</v>
      </c>
      <c r="O383" t="str">
        <f t="shared" si="42"/>
        <v/>
      </c>
      <c r="P383">
        <f t="shared" si="43"/>
        <v>272.41406199999983</v>
      </c>
      <c r="Q383" t="str">
        <f t="shared" si="44"/>
        <v/>
      </c>
      <c r="R383">
        <f t="shared" si="45"/>
        <v>1</v>
      </c>
      <c r="S383">
        <f t="shared" si="48"/>
        <v>2.4671195286589587</v>
      </c>
    </row>
    <row r="384" spans="1:19" x14ac:dyDescent="0.3">
      <c r="A384" t="s">
        <v>408</v>
      </c>
      <c r="B384">
        <v>10684.708008</v>
      </c>
      <c r="C384">
        <v>10978.5</v>
      </c>
      <c r="D384">
        <v>10953.560546999999</v>
      </c>
      <c r="E384">
        <v>10972.377930000001</v>
      </c>
      <c r="F384">
        <v>10629.200194999999</v>
      </c>
      <c r="G384">
        <v>10978.5</v>
      </c>
      <c r="H384">
        <v>11066</v>
      </c>
      <c r="I384">
        <v>10952.5</v>
      </c>
      <c r="J384">
        <v>10915.952148</v>
      </c>
      <c r="L384" t="str">
        <f t="shared" si="46"/>
        <v>16FEB2024:22:00:00</v>
      </c>
      <c r="M384">
        <v>24</v>
      </c>
      <c r="N384">
        <f t="shared" si="47"/>
        <v>293.79199200000039</v>
      </c>
      <c r="O384" t="str">
        <f t="shared" si="42"/>
        <v/>
      </c>
      <c r="P384">
        <f t="shared" si="43"/>
        <v>293.79199200000039</v>
      </c>
      <c r="Q384" t="str">
        <f t="shared" si="44"/>
        <v/>
      </c>
      <c r="R384">
        <f t="shared" si="45"/>
        <v>1</v>
      </c>
      <c r="S384">
        <f t="shared" si="48"/>
        <v>2.7496492349629813</v>
      </c>
    </row>
    <row r="385" spans="1:19" x14ac:dyDescent="0.3">
      <c r="A385" t="s">
        <v>409</v>
      </c>
      <c r="B385">
        <v>10372.306640999999</v>
      </c>
      <c r="C385">
        <v>10563.900390999999</v>
      </c>
      <c r="D385">
        <v>10558.892578000001</v>
      </c>
      <c r="E385">
        <v>10639.069336</v>
      </c>
      <c r="F385">
        <v>10231.099609000001</v>
      </c>
      <c r="G385">
        <v>10563.900390999999</v>
      </c>
      <c r="H385">
        <v>10635</v>
      </c>
      <c r="I385">
        <v>10523.5</v>
      </c>
      <c r="J385">
        <v>10502.478515999999</v>
      </c>
      <c r="L385" t="str">
        <f t="shared" si="46"/>
        <v>16FEB2024:23:00:00</v>
      </c>
      <c r="M385">
        <v>1</v>
      </c>
      <c r="N385">
        <f t="shared" si="47"/>
        <v>191.59375</v>
      </c>
      <c r="O385" t="str">
        <f t="shared" si="42"/>
        <v/>
      </c>
      <c r="P385">
        <f t="shared" si="43"/>
        <v>191.59375</v>
      </c>
      <c r="Q385" t="str">
        <f t="shared" si="44"/>
        <v/>
      </c>
      <c r="R385">
        <f t="shared" si="45"/>
        <v>1</v>
      </c>
      <c r="S385">
        <f t="shared" si="48"/>
        <v>1.847166272954772</v>
      </c>
    </row>
    <row r="386" spans="1:19" x14ac:dyDescent="0.3">
      <c r="A386" t="s">
        <v>410</v>
      </c>
      <c r="B386">
        <v>9985.0546875</v>
      </c>
      <c r="C386">
        <v>10094.700194999999</v>
      </c>
      <c r="D386">
        <v>10140.161133</v>
      </c>
      <c r="E386">
        <v>10169.066406</v>
      </c>
      <c r="F386">
        <v>9824.1601563000004</v>
      </c>
      <c r="G386">
        <v>10094.700194999999</v>
      </c>
      <c r="H386">
        <v>10159</v>
      </c>
      <c r="I386">
        <v>10047</v>
      </c>
      <c r="J386">
        <v>10053.004883</v>
      </c>
      <c r="L386" t="str">
        <f t="shared" si="46"/>
        <v>17FEB2024:00:00:00</v>
      </c>
      <c r="M386">
        <v>2</v>
      </c>
      <c r="N386">
        <f t="shared" si="47"/>
        <v>109.64550749999944</v>
      </c>
      <c r="O386" t="str">
        <f t="shared" si="42"/>
        <v/>
      </c>
      <c r="P386">
        <f t="shared" si="43"/>
        <v>109.64550749999944</v>
      </c>
      <c r="Q386" t="str">
        <f t="shared" si="44"/>
        <v/>
      </c>
      <c r="R386">
        <f t="shared" si="45"/>
        <v>1</v>
      </c>
      <c r="S386">
        <f t="shared" si="48"/>
        <v>1.0980962141074846</v>
      </c>
    </row>
    <row r="387" spans="1:19" x14ac:dyDescent="0.3">
      <c r="A387" t="s">
        <v>411</v>
      </c>
      <c r="B387">
        <v>9602.6816405999998</v>
      </c>
      <c r="C387">
        <v>9758.6796875</v>
      </c>
      <c r="D387">
        <v>9772.5332030999998</v>
      </c>
      <c r="E387">
        <v>9738.2939452999999</v>
      </c>
      <c r="F387">
        <v>9559.2802733999997</v>
      </c>
      <c r="G387">
        <v>9720.1503905999998</v>
      </c>
      <c r="H387">
        <v>9758.6796875</v>
      </c>
      <c r="I387">
        <v>9720.1503905999998</v>
      </c>
      <c r="J387">
        <v>9706.1591797000001</v>
      </c>
      <c r="L387" t="str">
        <f t="shared" si="46"/>
        <v>17FEB2024:01:00:00</v>
      </c>
      <c r="M387">
        <v>3</v>
      </c>
      <c r="N387">
        <f t="shared" si="47"/>
        <v>155.99804690000019</v>
      </c>
      <c r="O387" t="str">
        <f t="shared" ref="O387:O450" si="49">IF(N387&lt;0,N387,"")</f>
        <v/>
      </c>
      <c r="P387">
        <f t="shared" ref="P387:P450" si="50">IF(N387&gt;0,N387,"")</f>
        <v>155.99804690000019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1.6245258641132359</v>
      </c>
    </row>
    <row r="388" spans="1:19" x14ac:dyDescent="0.3">
      <c r="A388" t="s">
        <v>412</v>
      </c>
      <c r="B388">
        <v>9345.6503905999998</v>
      </c>
      <c r="C388">
        <v>9568.8798827999999</v>
      </c>
      <c r="D388">
        <v>9526.8476563000004</v>
      </c>
      <c r="E388">
        <v>9427.5419922000001</v>
      </c>
      <c r="F388">
        <v>9374.2197266000003</v>
      </c>
      <c r="G388">
        <v>9511.2597655999998</v>
      </c>
      <c r="H388">
        <v>9568.8798827999999</v>
      </c>
      <c r="I388">
        <v>9511.2695313000004</v>
      </c>
      <c r="J388">
        <v>9498.4951172000001</v>
      </c>
      <c r="L388" t="str">
        <f t="shared" si="46"/>
        <v>17FEB2024:02:00:00</v>
      </c>
      <c r="M388">
        <v>4</v>
      </c>
      <c r="N388">
        <f t="shared" si="47"/>
        <v>223.2294922000001</v>
      </c>
      <c r="O388" t="str">
        <f t="shared" si="49"/>
        <v/>
      </c>
      <c r="P388">
        <f t="shared" si="50"/>
        <v>223.2294922000001</v>
      </c>
      <c r="Q388" t="str">
        <f t="shared" si="51"/>
        <v/>
      </c>
      <c r="R388">
        <f t="shared" si="52"/>
        <v>1</v>
      </c>
      <c r="S388">
        <f t="shared" si="48"/>
        <v>2.3885923704628174</v>
      </c>
    </row>
    <row r="389" spans="1:19" x14ac:dyDescent="0.3">
      <c r="A389" t="s">
        <v>413</v>
      </c>
      <c r="B389">
        <v>9212.0517577999999</v>
      </c>
      <c r="C389">
        <v>9429.9599608999997</v>
      </c>
      <c r="D389">
        <v>9383.5566405999998</v>
      </c>
      <c r="E389">
        <v>9204.1142577999999</v>
      </c>
      <c r="F389">
        <v>9249.9003905999998</v>
      </c>
      <c r="G389">
        <v>9350.1201172000001</v>
      </c>
      <c r="H389">
        <v>9429.9599608999997</v>
      </c>
      <c r="I389">
        <v>9350.1396483999997</v>
      </c>
      <c r="J389">
        <v>9352.7353516000003</v>
      </c>
      <c r="L389" t="str">
        <f t="shared" si="46"/>
        <v>17FEB2024:03:00:00</v>
      </c>
      <c r="M389">
        <v>5</v>
      </c>
      <c r="N389">
        <f t="shared" si="47"/>
        <v>217.90820309999981</v>
      </c>
      <c r="O389" t="str">
        <f t="shared" si="49"/>
        <v/>
      </c>
      <c r="P389">
        <f t="shared" si="50"/>
        <v>217.90820309999981</v>
      </c>
      <c r="Q389" t="str">
        <f t="shared" si="51"/>
        <v/>
      </c>
      <c r="R389">
        <f t="shared" si="52"/>
        <v>1</v>
      </c>
      <c r="S389">
        <f t="shared" si="48"/>
        <v>2.3654687232460807</v>
      </c>
    </row>
    <row r="390" spans="1:19" x14ac:dyDescent="0.3">
      <c r="A390" t="s">
        <v>414</v>
      </c>
      <c r="B390">
        <v>9136.4199219000002</v>
      </c>
      <c r="C390">
        <v>9362.9804688000004</v>
      </c>
      <c r="D390">
        <v>9357.2041016000003</v>
      </c>
      <c r="E390">
        <v>9148.7314452999999</v>
      </c>
      <c r="F390">
        <v>9192.8603516000003</v>
      </c>
      <c r="G390">
        <v>9282.5595702999999</v>
      </c>
      <c r="H390">
        <v>9362.9804688000004</v>
      </c>
      <c r="I390">
        <v>9282.5703125</v>
      </c>
      <c r="J390">
        <v>9295.6347655999998</v>
      </c>
      <c r="L390" t="str">
        <f t="shared" si="46"/>
        <v>17FEB2024:04:00:00</v>
      </c>
      <c r="M390">
        <v>6</v>
      </c>
      <c r="N390">
        <f t="shared" si="47"/>
        <v>226.56054690000019</v>
      </c>
      <c r="O390" t="str">
        <f t="shared" si="49"/>
        <v/>
      </c>
      <c r="P390">
        <f t="shared" si="50"/>
        <v>226.56054690000019</v>
      </c>
      <c r="Q390" t="str">
        <f t="shared" si="51"/>
        <v/>
      </c>
      <c r="R390">
        <f t="shared" si="52"/>
        <v>1</v>
      </c>
      <c r="S390">
        <f t="shared" si="48"/>
        <v>2.4797519032256226</v>
      </c>
    </row>
    <row r="391" spans="1:19" x14ac:dyDescent="0.3">
      <c r="A391" t="s">
        <v>415</v>
      </c>
      <c r="B391">
        <v>9234.0800780999998</v>
      </c>
      <c r="C391">
        <v>9391.3701172000001</v>
      </c>
      <c r="D391">
        <v>9469.3759766000003</v>
      </c>
      <c r="E391">
        <v>9287.0869141000003</v>
      </c>
      <c r="F391">
        <v>9241.3398438000004</v>
      </c>
      <c r="G391">
        <v>9305.9697266000003</v>
      </c>
      <c r="H391">
        <v>9391.3701172000001</v>
      </c>
      <c r="I391">
        <v>9305.9902344000002</v>
      </c>
      <c r="J391">
        <v>9342.8085938000004</v>
      </c>
      <c r="L391" t="str">
        <f t="shared" si="46"/>
        <v>17FEB2024:05:00:00</v>
      </c>
      <c r="M391">
        <v>7</v>
      </c>
      <c r="N391">
        <f t="shared" si="47"/>
        <v>157.29003910000029</v>
      </c>
      <c r="O391" t="str">
        <f t="shared" si="49"/>
        <v/>
      </c>
      <c r="P391">
        <f t="shared" si="50"/>
        <v>157.29003910000029</v>
      </c>
      <c r="Q391" t="str">
        <f t="shared" si="51"/>
        <v/>
      </c>
      <c r="R391">
        <f t="shared" si="52"/>
        <v>1</v>
      </c>
      <c r="S391">
        <f t="shared" si="48"/>
        <v>1.7033644691151977</v>
      </c>
    </row>
    <row r="392" spans="1:19" x14ac:dyDescent="0.3">
      <c r="A392" t="s">
        <v>416</v>
      </c>
      <c r="B392">
        <v>9463.5888672000001</v>
      </c>
      <c r="C392">
        <v>9556.2998047000001</v>
      </c>
      <c r="D392">
        <v>9716.3642577999999</v>
      </c>
      <c r="E392">
        <v>9579.7841797000001</v>
      </c>
      <c r="F392">
        <v>9445.2900391000003</v>
      </c>
      <c r="G392">
        <v>9471.4501952999999</v>
      </c>
      <c r="H392">
        <v>9556.2998047000001</v>
      </c>
      <c r="I392">
        <v>9471.4599608999997</v>
      </c>
      <c r="J392">
        <v>9532.1728516000003</v>
      </c>
      <c r="L392" t="str">
        <f t="shared" si="46"/>
        <v>17FEB2024:06:00:00</v>
      </c>
      <c r="M392">
        <v>8</v>
      </c>
      <c r="N392">
        <f t="shared" si="47"/>
        <v>92.7109375</v>
      </c>
      <c r="O392" t="str">
        <f t="shared" si="49"/>
        <v/>
      </c>
      <c r="P392">
        <f t="shared" si="50"/>
        <v>92.7109375</v>
      </c>
      <c r="Q392" t="str">
        <f t="shared" si="51"/>
        <v/>
      </c>
      <c r="R392">
        <f t="shared" si="52"/>
        <v>1</v>
      </c>
      <c r="S392">
        <f t="shared" si="48"/>
        <v>0.97965939561605719</v>
      </c>
    </row>
    <row r="393" spans="1:19" x14ac:dyDescent="0.3">
      <c r="A393" t="s">
        <v>417</v>
      </c>
      <c r="B393">
        <v>9890.1347655999998</v>
      </c>
      <c r="C393">
        <v>9894.5996094000002</v>
      </c>
      <c r="D393">
        <v>10155.523438</v>
      </c>
      <c r="E393">
        <v>9983.0859375</v>
      </c>
      <c r="F393">
        <v>9832.5400391000003</v>
      </c>
      <c r="G393">
        <v>9809.9697266000003</v>
      </c>
      <c r="H393">
        <v>9894.5996094000002</v>
      </c>
      <c r="I393">
        <v>9810</v>
      </c>
      <c r="J393">
        <v>9900.5273438000004</v>
      </c>
      <c r="L393" t="str">
        <f t="shared" si="46"/>
        <v>17FEB2024:07:00:00</v>
      </c>
      <c r="M393">
        <v>9</v>
      </c>
      <c r="N393">
        <f t="shared" si="47"/>
        <v>4.4648438000003807</v>
      </c>
      <c r="O393" t="str">
        <f t="shared" si="49"/>
        <v/>
      </c>
      <c r="P393">
        <f t="shared" si="50"/>
        <v>4.4648438000003807</v>
      </c>
      <c r="Q393" t="str">
        <f t="shared" si="51"/>
        <v/>
      </c>
      <c r="R393">
        <f t="shared" si="52"/>
        <v>1</v>
      </c>
      <c r="S393">
        <f t="shared" si="48"/>
        <v>4.5144418208840395E-2</v>
      </c>
    </row>
    <row r="394" spans="1:19" x14ac:dyDescent="0.3">
      <c r="A394" t="s">
        <v>418</v>
      </c>
      <c r="B394">
        <v>10342.719727</v>
      </c>
      <c r="C394">
        <v>10214.700194999999</v>
      </c>
      <c r="D394">
        <v>10465.443359000001</v>
      </c>
      <c r="E394">
        <v>10315.859375</v>
      </c>
      <c r="F394">
        <v>10143.400390999999</v>
      </c>
      <c r="G394">
        <v>10130.5</v>
      </c>
      <c r="H394">
        <v>10214.700194999999</v>
      </c>
      <c r="I394">
        <v>10130.599609000001</v>
      </c>
      <c r="J394">
        <v>10216.928711</v>
      </c>
      <c r="L394" t="str">
        <f t="shared" si="46"/>
        <v>17FEB2024:08:00:00</v>
      </c>
      <c r="M394">
        <v>10</v>
      </c>
      <c r="N394">
        <f t="shared" si="47"/>
        <v>-128.01953200000025</v>
      </c>
      <c r="O394">
        <f t="shared" si="49"/>
        <v>-128.01953200000025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1.2377743512260242</v>
      </c>
    </row>
    <row r="395" spans="1:19" x14ac:dyDescent="0.3">
      <c r="A395" t="s">
        <v>419</v>
      </c>
      <c r="B395">
        <v>10926.084961</v>
      </c>
      <c r="C395">
        <v>10689.200194999999</v>
      </c>
      <c r="D395">
        <v>10822.485352</v>
      </c>
      <c r="E395">
        <v>10719.001953000001</v>
      </c>
      <c r="F395">
        <v>10639.599609000001</v>
      </c>
      <c r="G395">
        <v>10607.099609000001</v>
      </c>
      <c r="H395">
        <v>10689.200194999999</v>
      </c>
      <c r="I395">
        <v>10607.099609000001</v>
      </c>
      <c r="J395">
        <v>10673.096680000001</v>
      </c>
      <c r="L395" t="str">
        <f t="shared" si="46"/>
        <v>17FEB2024:09:00:00</v>
      </c>
      <c r="M395">
        <v>11</v>
      </c>
      <c r="N395">
        <f t="shared" si="47"/>
        <v>-236.88476600000104</v>
      </c>
      <c r="O395">
        <f t="shared" si="49"/>
        <v>-236.88476600000104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2.1680663004685288</v>
      </c>
    </row>
    <row r="396" spans="1:19" x14ac:dyDescent="0.3">
      <c r="A396" t="s">
        <v>420</v>
      </c>
      <c r="B396">
        <v>11445.931640999999</v>
      </c>
      <c r="C396">
        <v>11176.400390999999</v>
      </c>
      <c r="D396">
        <v>11243.611328000001</v>
      </c>
      <c r="E396">
        <v>11227.618164</v>
      </c>
      <c r="F396">
        <v>11144.599609000001</v>
      </c>
      <c r="G396">
        <v>11093.5</v>
      </c>
      <c r="H396">
        <v>11176.400390999999</v>
      </c>
      <c r="I396">
        <v>11093.599609000001</v>
      </c>
      <c r="J396">
        <v>11150.342773</v>
      </c>
      <c r="L396" t="str">
        <f t="shared" ref="L396:L459" si="53">A396</f>
        <v>17FEB2024:10:00:00</v>
      </c>
      <c r="M396">
        <v>12</v>
      </c>
      <c r="N396">
        <f t="shared" ref="N396:N459" si="54">C396-B396</f>
        <v>-269.53125</v>
      </c>
      <c r="O396">
        <f t="shared" si="49"/>
        <v>-269.53125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2.3548214199927879</v>
      </c>
    </row>
    <row r="397" spans="1:19" x14ac:dyDescent="0.3">
      <c r="A397" t="s">
        <v>421</v>
      </c>
      <c r="B397">
        <v>11735.362305000001</v>
      </c>
      <c r="C397">
        <v>11486.799805000001</v>
      </c>
      <c r="D397">
        <v>11415.883789</v>
      </c>
      <c r="E397">
        <v>11503.930664</v>
      </c>
      <c r="F397">
        <v>11472.5</v>
      </c>
      <c r="G397">
        <v>11408.599609000001</v>
      </c>
      <c r="H397">
        <v>11486.799805000001</v>
      </c>
      <c r="I397">
        <v>11408.5</v>
      </c>
      <c r="J397">
        <v>11438.457031</v>
      </c>
      <c r="L397" t="str">
        <f t="shared" si="53"/>
        <v>17FEB2024:11:00:00</v>
      </c>
      <c r="M397">
        <v>13</v>
      </c>
      <c r="N397">
        <f t="shared" si="54"/>
        <v>-248.5625</v>
      </c>
      <c r="O397">
        <f t="shared" si="49"/>
        <v>-248.5625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2.1180641341946194</v>
      </c>
    </row>
    <row r="398" spans="1:19" x14ac:dyDescent="0.3">
      <c r="A398" t="s">
        <v>422</v>
      </c>
      <c r="B398">
        <v>11873.451171999999</v>
      </c>
      <c r="C398">
        <v>11645.900390999999</v>
      </c>
      <c r="D398">
        <v>11396.859375</v>
      </c>
      <c r="E398">
        <v>11608.569336</v>
      </c>
      <c r="F398">
        <v>11643.700194999999</v>
      </c>
      <c r="G398">
        <v>11576.299805000001</v>
      </c>
      <c r="H398">
        <v>11645.900390999999</v>
      </c>
      <c r="I398">
        <v>11576.200194999999</v>
      </c>
      <c r="J398">
        <v>11567.792969</v>
      </c>
      <c r="L398" t="str">
        <f t="shared" si="53"/>
        <v>17FEB2024:12:00:00</v>
      </c>
      <c r="M398">
        <v>14</v>
      </c>
      <c r="N398">
        <f t="shared" si="54"/>
        <v>-227.55078099999992</v>
      </c>
      <c r="O398">
        <f t="shared" si="49"/>
        <v>-227.55078099999992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1.9164670633977989</v>
      </c>
    </row>
    <row r="399" spans="1:19" x14ac:dyDescent="0.3">
      <c r="A399" t="s">
        <v>423</v>
      </c>
      <c r="B399">
        <v>11897.940430000001</v>
      </c>
      <c r="C399">
        <v>11654.799805000001</v>
      </c>
      <c r="D399">
        <v>11325.823242</v>
      </c>
      <c r="E399">
        <v>11530.042969</v>
      </c>
      <c r="F399">
        <v>11661.599609000001</v>
      </c>
      <c r="G399">
        <v>11593</v>
      </c>
      <c r="H399">
        <v>11654.799805000001</v>
      </c>
      <c r="I399">
        <v>11592.900390999999</v>
      </c>
      <c r="J399">
        <v>11565.625</v>
      </c>
      <c r="L399" t="str">
        <f t="shared" si="53"/>
        <v>17FEB2024:13:00:00</v>
      </c>
      <c r="M399">
        <v>15</v>
      </c>
      <c r="N399">
        <f t="shared" si="54"/>
        <v>-243.140625</v>
      </c>
      <c r="O399">
        <f t="shared" si="49"/>
        <v>-243.140625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2.0435522133472306</v>
      </c>
    </row>
    <row r="400" spans="1:19" x14ac:dyDescent="0.3">
      <c r="A400" t="s">
        <v>424</v>
      </c>
      <c r="B400">
        <v>11948.262694999999</v>
      </c>
      <c r="C400">
        <v>11615.700194999999</v>
      </c>
      <c r="D400">
        <v>11242.992188</v>
      </c>
      <c r="E400">
        <v>11365.096680000001</v>
      </c>
      <c r="F400">
        <v>11628.700194999999</v>
      </c>
      <c r="G400">
        <v>11558.599609000001</v>
      </c>
      <c r="H400">
        <v>11615.700194999999</v>
      </c>
      <c r="I400">
        <v>11558.5</v>
      </c>
      <c r="J400">
        <v>11520.899414</v>
      </c>
      <c r="L400" t="str">
        <f t="shared" si="53"/>
        <v>17FEB2024:14:00:00</v>
      </c>
      <c r="M400">
        <v>16</v>
      </c>
      <c r="N400">
        <f t="shared" si="54"/>
        <v>-332.5625</v>
      </c>
      <c r="O400">
        <f t="shared" si="49"/>
        <v>-332.5625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2.7833544381240274</v>
      </c>
    </row>
    <row r="401" spans="1:19" x14ac:dyDescent="0.3">
      <c r="A401" t="s">
        <v>425</v>
      </c>
      <c r="B401">
        <v>11919.792969</v>
      </c>
      <c r="C401">
        <v>11609.900390999999</v>
      </c>
      <c r="D401">
        <v>11060.034180000001</v>
      </c>
      <c r="E401">
        <v>11255.565430000001</v>
      </c>
      <c r="F401">
        <v>11628.200194999999</v>
      </c>
      <c r="G401">
        <v>11554.5</v>
      </c>
      <c r="H401">
        <v>11609.900390999999</v>
      </c>
      <c r="I401">
        <v>11554.5</v>
      </c>
      <c r="J401">
        <v>11481.427734000001</v>
      </c>
      <c r="L401" t="str">
        <f t="shared" si="53"/>
        <v>17FEB2024:15:00:00</v>
      </c>
      <c r="M401">
        <v>17</v>
      </c>
      <c r="N401">
        <f t="shared" si="54"/>
        <v>-309.89257800000087</v>
      </c>
      <c r="O401">
        <f t="shared" si="49"/>
        <v>-309.89257800000087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2.5998151042215545</v>
      </c>
    </row>
    <row r="402" spans="1:19" x14ac:dyDescent="0.3">
      <c r="A402" t="s">
        <v>426</v>
      </c>
      <c r="B402">
        <v>12011.160156</v>
      </c>
      <c r="C402">
        <v>11687.400390999999</v>
      </c>
      <c r="D402">
        <v>11006.565430000001</v>
      </c>
      <c r="E402">
        <v>11168.053711</v>
      </c>
      <c r="F402">
        <v>11701.599609000001</v>
      </c>
      <c r="G402">
        <v>11617.400390999999</v>
      </c>
      <c r="H402">
        <v>11687.400390999999</v>
      </c>
      <c r="I402">
        <v>11617.5</v>
      </c>
      <c r="J402">
        <v>11526.09375</v>
      </c>
      <c r="L402" t="str">
        <f t="shared" si="53"/>
        <v>17FEB2024:16:00:00</v>
      </c>
      <c r="M402">
        <v>18</v>
      </c>
      <c r="N402">
        <f t="shared" si="54"/>
        <v>-323.7597650000007</v>
      </c>
      <c r="O402">
        <f t="shared" si="49"/>
        <v>-323.7597650000007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2.6954911998094642</v>
      </c>
    </row>
    <row r="403" spans="1:19" x14ac:dyDescent="0.3">
      <c r="A403" t="s">
        <v>427</v>
      </c>
      <c r="B403">
        <v>12148.125</v>
      </c>
      <c r="C403">
        <v>11833.5</v>
      </c>
      <c r="D403">
        <v>11047.594727</v>
      </c>
      <c r="E403">
        <v>11162.880859000001</v>
      </c>
      <c r="F403">
        <v>11842.700194999999</v>
      </c>
      <c r="G403">
        <v>11742.299805000001</v>
      </c>
      <c r="H403">
        <v>11833.5</v>
      </c>
      <c r="I403">
        <v>11742.5</v>
      </c>
      <c r="J403">
        <v>11641.71875</v>
      </c>
      <c r="L403" t="str">
        <f t="shared" si="53"/>
        <v>17FEB2024:17:00:00</v>
      </c>
      <c r="M403">
        <v>19</v>
      </c>
      <c r="N403">
        <f t="shared" si="54"/>
        <v>-314.625</v>
      </c>
      <c r="O403">
        <f t="shared" si="49"/>
        <v>-314.625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2.5899058496681588</v>
      </c>
    </row>
    <row r="404" spans="1:19" x14ac:dyDescent="0.3">
      <c r="A404" t="s">
        <v>428</v>
      </c>
      <c r="B404">
        <v>12275.572265999999</v>
      </c>
      <c r="C404">
        <v>12058.900390999999</v>
      </c>
      <c r="D404">
        <v>11135.172852</v>
      </c>
      <c r="E404">
        <v>11217.324219</v>
      </c>
      <c r="F404">
        <v>12078.599609000001</v>
      </c>
      <c r="G404">
        <v>11946.599609000001</v>
      </c>
      <c r="H404">
        <v>12058.900390999999</v>
      </c>
      <c r="I404">
        <v>11946.799805000001</v>
      </c>
      <c r="J404">
        <v>11833.215819999999</v>
      </c>
      <c r="L404" t="str">
        <f t="shared" si="53"/>
        <v>17FEB2024:18:00:00</v>
      </c>
      <c r="M404">
        <v>20</v>
      </c>
      <c r="N404">
        <f t="shared" si="54"/>
        <v>-216.671875</v>
      </c>
      <c r="O404">
        <f t="shared" si="49"/>
        <v>-216.671875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1.7650653697027407</v>
      </c>
    </row>
    <row r="405" spans="1:19" x14ac:dyDescent="0.3">
      <c r="A405" t="s">
        <v>429</v>
      </c>
      <c r="B405">
        <v>12585.815430000001</v>
      </c>
      <c r="C405">
        <v>12298.599609000001</v>
      </c>
      <c r="D405">
        <v>11481.865234000001</v>
      </c>
      <c r="E405">
        <v>11622.440430000001</v>
      </c>
      <c r="F405">
        <v>12305.799805000001</v>
      </c>
      <c r="G405">
        <v>12153.200194999999</v>
      </c>
      <c r="H405">
        <v>12298.599609000001</v>
      </c>
      <c r="I405">
        <v>12153.299805000001</v>
      </c>
      <c r="J405">
        <v>12078.553711</v>
      </c>
      <c r="L405" t="str">
        <f t="shared" si="53"/>
        <v>17FEB2024:19:00:00</v>
      </c>
      <c r="M405">
        <v>21</v>
      </c>
      <c r="N405">
        <f t="shared" si="54"/>
        <v>-287.21582099999978</v>
      </c>
      <c r="O405">
        <f t="shared" si="49"/>
        <v>-287.21582099999978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2.2820596932907651</v>
      </c>
    </row>
    <row r="406" spans="1:19" x14ac:dyDescent="0.3">
      <c r="A406" t="s">
        <v>430</v>
      </c>
      <c r="B406">
        <v>12689.572265999999</v>
      </c>
      <c r="C406">
        <v>12351.200194999999</v>
      </c>
      <c r="D406">
        <v>11783.286133</v>
      </c>
      <c r="E406">
        <v>11723.420898</v>
      </c>
      <c r="F406">
        <v>12345.5</v>
      </c>
      <c r="G406">
        <v>12192</v>
      </c>
      <c r="H406">
        <v>12351.200194999999</v>
      </c>
      <c r="I406">
        <v>12192.099609000001</v>
      </c>
      <c r="J406">
        <v>12172.817383</v>
      </c>
      <c r="L406" t="str">
        <f t="shared" si="53"/>
        <v>17FEB2024:20:00:00</v>
      </c>
      <c r="M406">
        <v>22</v>
      </c>
      <c r="N406">
        <f t="shared" si="54"/>
        <v>-338.37207099999978</v>
      </c>
      <c r="O406">
        <f t="shared" si="49"/>
        <v>-338.37207099999978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2.6665364592833614</v>
      </c>
    </row>
    <row r="407" spans="1:19" x14ac:dyDescent="0.3">
      <c r="A407" t="s">
        <v>431</v>
      </c>
      <c r="B407">
        <v>12675.858398</v>
      </c>
      <c r="C407">
        <v>12225</v>
      </c>
      <c r="D407">
        <v>11872.113281</v>
      </c>
      <c r="E407">
        <v>11754.757813</v>
      </c>
      <c r="F407">
        <v>12200.200194999999</v>
      </c>
      <c r="G407">
        <v>12051.900390999999</v>
      </c>
      <c r="H407">
        <v>12225</v>
      </c>
      <c r="I407">
        <v>12051.900390999999</v>
      </c>
      <c r="J407">
        <v>12080.222656</v>
      </c>
      <c r="L407" t="str">
        <f t="shared" si="53"/>
        <v>17FEB2024:21:00:00</v>
      </c>
      <c r="M407">
        <v>23</v>
      </c>
      <c r="N407">
        <f t="shared" si="54"/>
        <v>-450.85839800000031</v>
      </c>
      <c r="O407">
        <f t="shared" si="49"/>
        <v>-450.85839800000031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3.5568273472598659</v>
      </c>
    </row>
    <row r="408" spans="1:19" x14ac:dyDescent="0.3">
      <c r="A408" t="s">
        <v>432</v>
      </c>
      <c r="B408">
        <v>12581.169921999999</v>
      </c>
      <c r="C408">
        <v>12025.200194999999</v>
      </c>
      <c r="D408">
        <v>11824.709961</v>
      </c>
      <c r="E408">
        <v>11751.157227</v>
      </c>
      <c r="F408">
        <v>11982.900390999999</v>
      </c>
      <c r="G408">
        <v>11843.200194999999</v>
      </c>
      <c r="H408">
        <v>12025.200194999999</v>
      </c>
      <c r="I408">
        <v>11843.200194999999</v>
      </c>
      <c r="J408">
        <v>11903.84375</v>
      </c>
      <c r="L408" t="str">
        <f t="shared" si="53"/>
        <v>17FEB2024:22:00:00</v>
      </c>
      <c r="M408">
        <v>24</v>
      </c>
      <c r="N408">
        <f t="shared" si="54"/>
        <v>-555.96972699999969</v>
      </c>
      <c r="O408">
        <f t="shared" si="49"/>
        <v>-555.96972699999969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4.4190622211357793</v>
      </c>
    </row>
    <row r="409" spans="1:19" x14ac:dyDescent="0.3">
      <c r="A409" t="s">
        <v>433</v>
      </c>
      <c r="B409">
        <v>12355.767578000001</v>
      </c>
      <c r="C409">
        <v>11727.900390999999</v>
      </c>
      <c r="D409">
        <v>11625.133789</v>
      </c>
      <c r="E409">
        <v>11617.682617</v>
      </c>
      <c r="F409">
        <v>11661.5</v>
      </c>
      <c r="G409">
        <v>11603.299805000001</v>
      </c>
      <c r="H409">
        <v>11727.900390999999</v>
      </c>
      <c r="I409">
        <v>11603.5</v>
      </c>
      <c r="J409">
        <v>11644.267578000001</v>
      </c>
      <c r="L409" t="str">
        <f t="shared" si="53"/>
        <v>17FEB2024:23:00:00</v>
      </c>
      <c r="M409">
        <v>1</v>
      </c>
      <c r="N409">
        <f t="shared" si="54"/>
        <v>-627.86718700000165</v>
      </c>
      <c r="O409">
        <f t="shared" si="49"/>
        <v>-627.86718700000165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5.0815716873628096</v>
      </c>
    </row>
    <row r="410" spans="1:19" x14ac:dyDescent="0.3">
      <c r="A410" t="s">
        <v>434</v>
      </c>
      <c r="B410">
        <v>12027.094727</v>
      </c>
      <c r="C410">
        <v>11453.200194999999</v>
      </c>
      <c r="D410">
        <v>11356.929688</v>
      </c>
      <c r="E410">
        <v>11368.305664</v>
      </c>
      <c r="F410">
        <v>11354.799805000001</v>
      </c>
      <c r="G410">
        <v>11392.200194999999</v>
      </c>
      <c r="H410">
        <v>11453.200194999999</v>
      </c>
      <c r="I410">
        <v>11392.200194999999</v>
      </c>
      <c r="J410">
        <v>11389.866211</v>
      </c>
      <c r="L410" t="str">
        <f t="shared" si="53"/>
        <v>18FEB2024:00:00:00</v>
      </c>
      <c r="M410">
        <v>2</v>
      </c>
      <c r="N410">
        <f t="shared" si="54"/>
        <v>-573.89453200000025</v>
      </c>
      <c r="O410">
        <f t="shared" si="49"/>
        <v>-573.89453200000025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4.7716804849939907</v>
      </c>
    </row>
    <row r="411" spans="1:19" x14ac:dyDescent="0.3">
      <c r="A411" t="s">
        <v>435</v>
      </c>
      <c r="B411">
        <v>11762.073242</v>
      </c>
      <c r="C411">
        <v>11213.599609000001</v>
      </c>
      <c r="D411">
        <v>11339.136719</v>
      </c>
      <c r="E411">
        <v>11426.830078000001</v>
      </c>
      <c r="F411">
        <v>11213.599609000001</v>
      </c>
      <c r="G411">
        <v>11111.599609000001</v>
      </c>
      <c r="H411">
        <v>11213.599609000001</v>
      </c>
      <c r="I411">
        <v>11111.599609000001</v>
      </c>
      <c r="J411">
        <v>11197.907227</v>
      </c>
      <c r="L411" t="str">
        <f t="shared" si="53"/>
        <v>18FEB2024:01:00:00</v>
      </c>
      <c r="M411">
        <v>3</v>
      </c>
      <c r="N411">
        <f t="shared" si="54"/>
        <v>-548.47363299999961</v>
      </c>
      <c r="O411">
        <f t="shared" si="49"/>
        <v>-548.47363299999961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4.6630693561872283</v>
      </c>
    </row>
    <row r="412" spans="1:19" x14ac:dyDescent="0.3">
      <c r="A412" t="s">
        <v>436</v>
      </c>
      <c r="B412">
        <v>11629.307617</v>
      </c>
      <c r="C412">
        <v>10988.400390999999</v>
      </c>
      <c r="D412">
        <v>11189.269531</v>
      </c>
      <c r="E412">
        <v>11253.358398</v>
      </c>
      <c r="F412">
        <v>10988.400390999999</v>
      </c>
      <c r="G412">
        <v>10875.700194999999</v>
      </c>
      <c r="H412">
        <v>10988.400390999999</v>
      </c>
      <c r="I412">
        <v>10875.700194999999</v>
      </c>
      <c r="J412">
        <v>10983.494140999999</v>
      </c>
      <c r="L412" t="str">
        <f t="shared" si="53"/>
        <v>18FEB2024:02:00:00</v>
      </c>
      <c r="M412">
        <v>4</v>
      </c>
      <c r="N412">
        <f t="shared" si="54"/>
        <v>-640.90722600000117</v>
      </c>
      <c r="O412">
        <f t="shared" si="49"/>
        <v>-640.90722600000117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5.5111382990945019</v>
      </c>
    </row>
    <row r="413" spans="1:19" x14ac:dyDescent="0.3">
      <c r="A413" t="s">
        <v>437</v>
      </c>
      <c r="B413">
        <v>11572.302734000001</v>
      </c>
      <c r="C413">
        <v>10905.200194999999</v>
      </c>
      <c r="D413">
        <v>11115.027344</v>
      </c>
      <c r="E413">
        <v>11161.112305000001</v>
      </c>
      <c r="F413">
        <v>10905.200194999999</v>
      </c>
      <c r="G413">
        <v>10793.900390999999</v>
      </c>
      <c r="H413">
        <v>10905.200194999999</v>
      </c>
      <c r="I413">
        <v>10793.900390999999</v>
      </c>
      <c r="J413">
        <v>10902.646484000001</v>
      </c>
      <c r="L413" t="str">
        <f t="shared" si="53"/>
        <v>18FEB2024:03:00:00</v>
      </c>
      <c r="M413">
        <v>5</v>
      </c>
      <c r="N413">
        <f t="shared" si="54"/>
        <v>-667.10253900000134</v>
      </c>
      <c r="O413">
        <f t="shared" si="49"/>
        <v>-667.10253900000134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5.7646481805217631</v>
      </c>
    </row>
    <row r="414" spans="1:19" x14ac:dyDescent="0.3">
      <c r="A414" t="s">
        <v>438</v>
      </c>
      <c r="B414">
        <v>11584.150390999999</v>
      </c>
      <c r="C414">
        <v>10936.400390999999</v>
      </c>
      <c r="D414">
        <v>11140.372069999999</v>
      </c>
      <c r="E414">
        <v>11173.083984000001</v>
      </c>
      <c r="F414">
        <v>10936.400390999999</v>
      </c>
      <c r="G414">
        <v>10813.200194999999</v>
      </c>
      <c r="H414">
        <v>10936.400390999999</v>
      </c>
      <c r="I414">
        <v>10813.200194999999</v>
      </c>
      <c r="J414">
        <v>10927.914063</v>
      </c>
      <c r="L414" t="str">
        <f t="shared" si="53"/>
        <v>18FEB2024:04:00:00</v>
      </c>
      <c r="M414">
        <v>6</v>
      </c>
      <c r="N414">
        <f t="shared" si="54"/>
        <v>-647.75</v>
      </c>
      <c r="O414">
        <f t="shared" si="49"/>
        <v>-647.75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5.5916919077919802</v>
      </c>
    </row>
    <row r="415" spans="1:19" x14ac:dyDescent="0.3">
      <c r="A415" t="s">
        <v>439</v>
      </c>
      <c r="B415">
        <v>11653.321289</v>
      </c>
      <c r="C415">
        <v>11120.099609000001</v>
      </c>
      <c r="D415">
        <v>11346.898438</v>
      </c>
      <c r="E415">
        <v>11322.378906</v>
      </c>
      <c r="F415">
        <v>11120</v>
      </c>
      <c r="G415">
        <v>11002.599609000001</v>
      </c>
      <c r="H415">
        <v>11120.099609000001</v>
      </c>
      <c r="I415">
        <v>11002.599609000001</v>
      </c>
      <c r="J415">
        <v>11118.439453000001</v>
      </c>
      <c r="L415" t="str">
        <f t="shared" si="53"/>
        <v>18FEB2024:05:00:00</v>
      </c>
      <c r="M415">
        <v>7</v>
      </c>
      <c r="N415">
        <f t="shared" si="54"/>
        <v>-533.22167999999874</v>
      </c>
      <c r="O415">
        <f t="shared" si="49"/>
        <v>-533.22167999999874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4.5757056445644073</v>
      </c>
    </row>
    <row r="416" spans="1:19" x14ac:dyDescent="0.3">
      <c r="A416" t="s">
        <v>440</v>
      </c>
      <c r="B416">
        <v>11851.551758</v>
      </c>
      <c r="C416">
        <v>11468</v>
      </c>
      <c r="D416">
        <v>11660.045898</v>
      </c>
      <c r="E416">
        <v>11642.927734000001</v>
      </c>
      <c r="F416">
        <v>11467.900390999999</v>
      </c>
      <c r="G416">
        <v>11336.5</v>
      </c>
      <c r="H416">
        <v>11468</v>
      </c>
      <c r="I416">
        <v>11336.400390999999</v>
      </c>
      <c r="J416">
        <v>11453.770508</v>
      </c>
      <c r="L416" t="str">
        <f t="shared" si="53"/>
        <v>18FEB2024:06:00:00</v>
      </c>
      <c r="M416">
        <v>8</v>
      </c>
      <c r="N416">
        <f t="shared" si="54"/>
        <v>-383.55175799999961</v>
      </c>
      <c r="O416">
        <f t="shared" si="49"/>
        <v>-383.55175799999961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3.2362999025937311</v>
      </c>
    </row>
    <row r="417" spans="1:19" x14ac:dyDescent="0.3">
      <c r="A417" t="s">
        <v>441</v>
      </c>
      <c r="B417">
        <v>12170.205078000001</v>
      </c>
      <c r="C417">
        <v>12006.400390999999</v>
      </c>
      <c r="D417">
        <v>11987.712890999999</v>
      </c>
      <c r="E417">
        <v>12013.988281</v>
      </c>
      <c r="F417">
        <v>12006.200194999999</v>
      </c>
      <c r="G417">
        <v>11853.299805000001</v>
      </c>
      <c r="H417">
        <v>12006.400390999999</v>
      </c>
      <c r="I417">
        <v>11853.200194999999</v>
      </c>
      <c r="J417">
        <v>11941.363281</v>
      </c>
      <c r="L417" t="str">
        <f t="shared" si="53"/>
        <v>18FEB2024:07:00:00</v>
      </c>
      <c r="M417">
        <v>9</v>
      </c>
      <c r="N417">
        <f t="shared" si="54"/>
        <v>-163.80468700000165</v>
      </c>
      <c r="O417">
        <f t="shared" si="49"/>
        <v>-163.80468700000165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1.3459484532114441</v>
      </c>
    </row>
    <row r="418" spans="1:19" x14ac:dyDescent="0.3">
      <c r="A418" t="s">
        <v>442</v>
      </c>
      <c r="B418">
        <v>12326.162109000001</v>
      </c>
      <c r="C418">
        <v>12335.799805000001</v>
      </c>
      <c r="D418">
        <v>12269.472656</v>
      </c>
      <c r="E418">
        <v>12136.244140999999</v>
      </c>
      <c r="F418">
        <v>12335.5</v>
      </c>
      <c r="G418">
        <v>12225.900390999999</v>
      </c>
      <c r="H418">
        <v>12335.799805000001</v>
      </c>
      <c r="I418">
        <v>12225.700194999999</v>
      </c>
      <c r="J418">
        <v>12278.474609000001</v>
      </c>
      <c r="L418" t="str">
        <f t="shared" si="53"/>
        <v>18FEB2024:08:00:00</v>
      </c>
      <c r="M418">
        <v>10</v>
      </c>
      <c r="N418">
        <f t="shared" si="54"/>
        <v>9.637695999999778</v>
      </c>
      <c r="O418" t="str">
        <f t="shared" si="49"/>
        <v/>
      </c>
      <c r="P418">
        <f t="shared" si="50"/>
        <v>9.637695999999778</v>
      </c>
      <c r="Q418" t="str">
        <f t="shared" si="51"/>
        <v/>
      </c>
      <c r="R418">
        <f t="shared" si="52"/>
        <v>1</v>
      </c>
      <c r="S418">
        <f t="shared" si="55"/>
        <v>7.8188944091225052E-2</v>
      </c>
    </row>
    <row r="419" spans="1:19" x14ac:dyDescent="0.3">
      <c r="A419" t="s">
        <v>443</v>
      </c>
      <c r="B419">
        <v>12385.108398</v>
      </c>
      <c r="C419">
        <v>12519.099609000001</v>
      </c>
      <c r="D419">
        <v>12398.641602</v>
      </c>
      <c r="E419">
        <v>12330.302734000001</v>
      </c>
      <c r="F419">
        <v>12518.799805000001</v>
      </c>
      <c r="G419">
        <v>12506.5</v>
      </c>
      <c r="H419">
        <v>12519.099609000001</v>
      </c>
      <c r="I419">
        <v>12506.400390999999</v>
      </c>
      <c r="J419">
        <v>12489.888671999999</v>
      </c>
      <c r="L419" t="str">
        <f t="shared" si="53"/>
        <v>18FEB2024:09:00:00</v>
      </c>
      <c r="M419">
        <v>11</v>
      </c>
      <c r="N419">
        <f t="shared" si="54"/>
        <v>133.99121100000048</v>
      </c>
      <c r="O419" t="str">
        <f t="shared" si="49"/>
        <v/>
      </c>
      <c r="P419">
        <f t="shared" si="50"/>
        <v>133.99121100000048</v>
      </c>
      <c r="Q419" t="str">
        <f t="shared" si="51"/>
        <v/>
      </c>
      <c r="R419">
        <f t="shared" si="52"/>
        <v>1</v>
      </c>
      <c r="S419">
        <f t="shared" si="55"/>
        <v>1.0818735427591246</v>
      </c>
    </row>
    <row r="420" spans="1:19" x14ac:dyDescent="0.3">
      <c r="A420" t="s">
        <v>444</v>
      </c>
      <c r="B420">
        <v>12251.871094</v>
      </c>
      <c r="C420">
        <v>12420.200194999999</v>
      </c>
      <c r="D420">
        <v>12446.801758</v>
      </c>
      <c r="E420">
        <v>12562.279296999999</v>
      </c>
      <c r="F420">
        <v>12420</v>
      </c>
      <c r="G420">
        <v>12461</v>
      </c>
      <c r="H420">
        <v>12420.200194999999</v>
      </c>
      <c r="I420">
        <v>12460.900390999999</v>
      </c>
      <c r="J420">
        <v>12441.78125</v>
      </c>
      <c r="L420" t="str">
        <f t="shared" si="53"/>
        <v>18FEB2024:10:00:00</v>
      </c>
      <c r="M420">
        <v>12</v>
      </c>
      <c r="N420">
        <f t="shared" si="54"/>
        <v>168.32910099999935</v>
      </c>
      <c r="O420" t="str">
        <f t="shared" si="49"/>
        <v/>
      </c>
      <c r="P420">
        <f t="shared" si="50"/>
        <v>168.32910099999935</v>
      </c>
      <c r="Q420" t="str">
        <f t="shared" si="51"/>
        <v/>
      </c>
      <c r="R420">
        <f t="shared" si="52"/>
        <v>1</v>
      </c>
      <c r="S420">
        <f t="shared" si="55"/>
        <v>1.3739052566626633</v>
      </c>
    </row>
    <row r="421" spans="1:19" x14ac:dyDescent="0.3">
      <c r="A421" t="s">
        <v>445</v>
      </c>
      <c r="B421">
        <v>11962.265625</v>
      </c>
      <c r="C421">
        <v>12105</v>
      </c>
      <c r="D421">
        <v>12266.684569999999</v>
      </c>
      <c r="E421">
        <v>12472.081055000001</v>
      </c>
      <c r="F421">
        <v>12104.900390999999</v>
      </c>
      <c r="G421">
        <v>12163.400390999999</v>
      </c>
      <c r="H421">
        <v>12105</v>
      </c>
      <c r="I421">
        <v>12163.299805000001</v>
      </c>
      <c r="J421">
        <v>12160.658203000001</v>
      </c>
      <c r="L421" t="str">
        <f t="shared" si="53"/>
        <v>18FEB2024:11:00:00</v>
      </c>
      <c r="M421">
        <v>13</v>
      </c>
      <c r="N421">
        <f t="shared" si="54"/>
        <v>142.734375</v>
      </c>
      <c r="O421" t="str">
        <f t="shared" si="49"/>
        <v/>
      </c>
      <c r="P421">
        <f t="shared" si="50"/>
        <v>142.734375</v>
      </c>
      <c r="Q421" t="str">
        <f t="shared" si="51"/>
        <v/>
      </c>
      <c r="R421">
        <f t="shared" si="52"/>
        <v>1</v>
      </c>
      <c r="S421">
        <f t="shared" si="55"/>
        <v>1.1932051960265679</v>
      </c>
    </row>
    <row r="422" spans="1:19" x14ac:dyDescent="0.3">
      <c r="A422" t="s">
        <v>446</v>
      </c>
      <c r="B422">
        <v>11568.352539</v>
      </c>
      <c r="C422">
        <v>11679.200194999999</v>
      </c>
      <c r="D422">
        <v>11933.147461</v>
      </c>
      <c r="E422">
        <v>12087.400390999999</v>
      </c>
      <c r="F422">
        <v>11679.200194999999</v>
      </c>
      <c r="G422">
        <v>11739.700194999999</v>
      </c>
      <c r="H422">
        <v>11679.200194999999</v>
      </c>
      <c r="I422">
        <v>11739.700194999999</v>
      </c>
      <c r="J422">
        <v>11754.190430000001</v>
      </c>
      <c r="L422" t="str">
        <f t="shared" si="53"/>
        <v>18FEB2024:12:00:00</v>
      </c>
      <c r="M422">
        <v>14</v>
      </c>
      <c r="N422">
        <f t="shared" si="54"/>
        <v>110.84765599999992</v>
      </c>
      <c r="O422" t="str">
        <f t="shared" si="49"/>
        <v/>
      </c>
      <c r="P422">
        <f t="shared" si="50"/>
        <v>110.84765599999992</v>
      </c>
      <c r="Q422" t="str">
        <f t="shared" si="51"/>
        <v/>
      </c>
      <c r="R422">
        <f t="shared" si="52"/>
        <v>1</v>
      </c>
      <c r="S422">
        <f t="shared" si="55"/>
        <v>0.95819742375850769</v>
      </c>
    </row>
    <row r="423" spans="1:19" x14ac:dyDescent="0.3">
      <c r="A423" t="s">
        <v>447</v>
      </c>
      <c r="B423">
        <v>11253.984375</v>
      </c>
      <c r="C423">
        <v>11214.5</v>
      </c>
      <c r="D423">
        <v>11465.408203000001</v>
      </c>
      <c r="E423">
        <v>11675.586914</v>
      </c>
      <c r="F423">
        <v>11214.5</v>
      </c>
      <c r="G423">
        <v>11262.700194999999</v>
      </c>
      <c r="H423">
        <v>11214.5</v>
      </c>
      <c r="I423">
        <v>11262.700194999999</v>
      </c>
      <c r="J423">
        <v>11283.961914</v>
      </c>
      <c r="L423" t="str">
        <f t="shared" si="53"/>
        <v>18FEB2024:13:00:00</v>
      </c>
      <c r="M423">
        <v>15</v>
      </c>
      <c r="N423">
        <f t="shared" si="54"/>
        <v>-39.484375</v>
      </c>
      <c r="O423">
        <f t="shared" si="49"/>
        <v>-39.484375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0.35084796356845843</v>
      </c>
    </row>
    <row r="424" spans="1:19" x14ac:dyDescent="0.3">
      <c r="A424" t="s">
        <v>448</v>
      </c>
      <c r="B424">
        <v>10911.966796999999</v>
      </c>
      <c r="C424">
        <v>10777.299805000001</v>
      </c>
      <c r="D424">
        <v>11272.052734000001</v>
      </c>
      <c r="E424">
        <v>11281.893555000001</v>
      </c>
      <c r="F424">
        <v>10777.299805000001</v>
      </c>
      <c r="G424">
        <v>10800.700194999999</v>
      </c>
      <c r="H424">
        <v>10777.299805000001</v>
      </c>
      <c r="I424">
        <v>10800.700194999999</v>
      </c>
      <c r="J424">
        <v>10885.611328000001</v>
      </c>
      <c r="L424" t="str">
        <f t="shared" si="53"/>
        <v>18FEB2024:14:00:00</v>
      </c>
      <c r="M424">
        <v>16</v>
      </c>
      <c r="N424">
        <f t="shared" si="54"/>
        <v>-134.66699199999857</v>
      </c>
      <c r="O424">
        <f t="shared" si="49"/>
        <v>-134.66699199999857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1.2341220836286109</v>
      </c>
    </row>
    <row r="425" spans="1:19" x14ac:dyDescent="0.3">
      <c r="A425" t="s">
        <v>449</v>
      </c>
      <c r="B425">
        <v>10669.587890999999</v>
      </c>
      <c r="C425">
        <v>10505.200194999999</v>
      </c>
      <c r="D425">
        <v>11046.392578000001</v>
      </c>
      <c r="E425">
        <v>11066.006836</v>
      </c>
      <c r="F425">
        <v>10505.099609000001</v>
      </c>
      <c r="G425">
        <v>10497</v>
      </c>
      <c r="H425">
        <v>10505.200194999999</v>
      </c>
      <c r="I425">
        <v>10496.900390999999</v>
      </c>
      <c r="J425">
        <v>10610.119140999999</v>
      </c>
      <c r="L425" t="str">
        <f t="shared" si="53"/>
        <v>18FEB2024:15:00:00</v>
      </c>
      <c r="M425">
        <v>17</v>
      </c>
      <c r="N425">
        <f t="shared" si="54"/>
        <v>-164.38769599999978</v>
      </c>
      <c r="O425">
        <f t="shared" si="49"/>
        <v>-164.38769599999978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1.5407127030526073</v>
      </c>
    </row>
    <row r="426" spans="1:19" x14ac:dyDescent="0.3">
      <c r="A426" t="s">
        <v>450</v>
      </c>
      <c r="B426">
        <v>10582.46875</v>
      </c>
      <c r="C426">
        <v>10487.799805000001</v>
      </c>
      <c r="D426">
        <v>10934.578125</v>
      </c>
      <c r="E426">
        <v>10944.605469</v>
      </c>
      <c r="F426">
        <v>10487.5</v>
      </c>
      <c r="G426">
        <v>10473.299805000001</v>
      </c>
      <c r="H426">
        <v>10487.799805000001</v>
      </c>
      <c r="I426">
        <v>10473.200194999999</v>
      </c>
      <c r="J426">
        <v>10571.277344</v>
      </c>
      <c r="L426" t="str">
        <f t="shared" si="53"/>
        <v>18FEB2024:16:00:00</v>
      </c>
      <c r="M426">
        <v>18</v>
      </c>
      <c r="N426">
        <f t="shared" si="54"/>
        <v>-94.668944999999439</v>
      </c>
      <c r="O426">
        <f t="shared" si="49"/>
        <v>-94.668944999999439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0.89458279761042947</v>
      </c>
    </row>
    <row r="427" spans="1:19" x14ac:dyDescent="0.3">
      <c r="A427" t="s">
        <v>451</v>
      </c>
      <c r="B427">
        <v>10581.799805000001</v>
      </c>
      <c r="C427">
        <v>10638</v>
      </c>
      <c r="D427">
        <v>10954.6875</v>
      </c>
      <c r="E427">
        <v>10881.033203000001</v>
      </c>
      <c r="F427">
        <v>10637.5</v>
      </c>
      <c r="G427">
        <v>10638.700194999999</v>
      </c>
      <c r="H427">
        <v>10638</v>
      </c>
      <c r="I427">
        <v>10638.5</v>
      </c>
      <c r="J427">
        <v>10701.477539</v>
      </c>
      <c r="L427" t="str">
        <f t="shared" si="53"/>
        <v>18FEB2024:17:00:00</v>
      </c>
      <c r="M427">
        <v>19</v>
      </c>
      <c r="N427">
        <f t="shared" si="54"/>
        <v>56.200194999999439</v>
      </c>
      <c r="O427" t="str">
        <f t="shared" si="49"/>
        <v/>
      </c>
      <c r="P427">
        <f t="shared" si="50"/>
        <v>56.200194999999439</v>
      </c>
      <c r="Q427" t="str">
        <f t="shared" si="51"/>
        <v/>
      </c>
      <c r="R427">
        <f t="shared" si="52"/>
        <v>1</v>
      </c>
      <c r="S427">
        <f t="shared" si="55"/>
        <v>0.53110242147507192</v>
      </c>
    </row>
    <row r="428" spans="1:19" x14ac:dyDescent="0.3">
      <c r="A428" t="s">
        <v>452</v>
      </c>
      <c r="B428">
        <v>10761.160156</v>
      </c>
      <c r="C428">
        <v>11004.900390999999</v>
      </c>
      <c r="D428">
        <v>11053.995117</v>
      </c>
      <c r="E428">
        <v>10983.013671999999</v>
      </c>
      <c r="F428">
        <v>11004.299805000001</v>
      </c>
      <c r="G428">
        <v>11063.700194999999</v>
      </c>
      <c r="H428">
        <v>11004.900390999999</v>
      </c>
      <c r="I428">
        <v>11063.400390999999</v>
      </c>
      <c r="J428">
        <v>11038.060546999999</v>
      </c>
      <c r="L428" t="str">
        <f t="shared" si="53"/>
        <v>18FEB2024:18:00:00</v>
      </c>
      <c r="M428">
        <v>20</v>
      </c>
      <c r="N428">
        <f t="shared" si="54"/>
        <v>243.7402349999993</v>
      </c>
      <c r="O428" t="str">
        <f t="shared" si="49"/>
        <v/>
      </c>
      <c r="P428">
        <f t="shared" si="50"/>
        <v>243.7402349999993</v>
      </c>
      <c r="Q428" t="str">
        <f t="shared" si="51"/>
        <v/>
      </c>
      <c r="R428">
        <f t="shared" si="52"/>
        <v>1</v>
      </c>
      <c r="S428">
        <f t="shared" si="55"/>
        <v>2.2649996047507881</v>
      </c>
    </row>
    <row r="429" spans="1:19" x14ac:dyDescent="0.3">
      <c r="A429" t="s">
        <v>453</v>
      </c>
      <c r="B429">
        <v>11362.510742</v>
      </c>
      <c r="C429">
        <v>11794</v>
      </c>
      <c r="D429">
        <v>11505.621094</v>
      </c>
      <c r="E429">
        <v>11392.201171999999</v>
      </c>
      <c r="F429">
        <v>11793.599609000001</v>
      </c>
      <c r="G429">
        <v>11940</v>
      </c>
      <c r="H429">
        <v>11794</v>
      </c>
      <c r="I429">
        <v>11939.900390999999</v>
      </c>
      <c r="J429">
        <v>11794.625</v>
      </c>
      <c r="L429" t="str">
        <f t="shared" si="53"/>
        <v>18FEB2024:19:00:00</v>
      </c>
      <c r="M429">
        <v>21</v>
      </c>
      <c r="N429">
        <f t="shared" si="54"/>
        <v>431.48925799999961</v>
      </c>
      <c r="O429" t="str">
        <f t="shared" si="49"/>
        <v/>
      </c>
      <c r="P429">
        <f t="shared" si="50"/>
        <v>431.48925799999961</v>
      </c>
      <c r="Q429" t="str">
        <f t="shared" si="51"/>
        <v/>
      </c>
      <c r="R429">
        <f t="shared" si="52"/>
        <v>1</v>
      </c>
      <c r="S429">
        <f t="shared" si="55"/>
        <v>3.7974816288186846</v>
      </c>
    </row>
    <row r="430" spans="1:19" x14ac:dyDescent="0.3">
      <c r="A430" t="s">
        <v>454</v>
      </c>
      <c r="B430">
        <v>11737.344727</v>
      </c>
      <c r="C430">
        <v>12231.5</v>
      </c>
      <c r="D430">
        <v>11648.480469</v>
      </c>
      <c r="E430">
        <v>11547.085938</v>
      </c>
      <c r="F430">
        <v>12231.299805000001</v>
      </c>
      <c r="G430">
        <v>12429.900390999999</v>
      </c>
      <c r="H430">
        <v>12231.5</v>
      </c>
      <c r="I430">
        <v>12429.799805000001</v>
      </c>
      <c r="J430">
        <v>12194.196289</v>
      </c>
      <c r="L430" t="str">
        <f t="shared" si="53"/>
        <v>18FEB2024:20:00:00</v>
      </c>
      <c r="M430">
        <v>22</v>
      </c>
      <c r="N430">
        <f t="shared" si="54"/>
        <v>494.15527300000031</v>
      </c>
      <c r="O430" t="str">
        <f t="shared" si="49"/>
        <v/>
      </c>
      <c r="P430">
        <f t="shared" si="50"/>
        <v>494.15527300000031</v>
      </c>
      <c r="Q430" t="str">
        <f t="shared" si="51"/>
        <v/>
      </c>
      <c r="R430">
        <f t="shared" si="52"/>
        <v>1</v>
      </c>
      <c r="S430">
        <f t="shared" si="55"/>
        <v>4.2101112687205164</v>
      </c>
    </row>
    <row r="431" spans="1:19" x14ac:dyDescent="0.3">
      <c r="A431" t="s">
        <v>455</v>
      </c>
      <c r="B431">
        <v>11838.874023</v>
      </c>
      <c r="C431">
        <v>12313.299805000001</v>
      </c>
      <c r="D431">
        <v>11665.330078000001</v>
      </c>
      <c r="E431">
        <v>11527.400390999999</v>
      </c>
      <c r="F431">
        <v>12313.099609000001</v>
      </c>
      <c r="G431">
        <v>12535.099609000001</v>
      </c>
      <c r="H431">
        <v>12313.299805000001</v>
      </c>
      <c r="I431">
        <v>12535</v>
      </c>
      <c r="J431">
        <v>12272.366211</v>
      </c>
      <c r="L431" t="str">
        <f t="shared" si="53"/>
        <v>18FEB2024:21:00:00</v>
      </c>
      <c r="M431">
        <v>23</v>
      </c>
      <c r="N431">
        <f t="shared" si="54"/>
        <v>474.42578200000025</v>
      </c>
      <c r="O431" t="str">
        <f t="shared" si="49"/>
        <v/>
      </c>
      <c r="P431">
        <f t="shared" si="50"/>
        <v>474.42578200000025</v>
      </c>
      <c r="Q431" t="str">
        <f t="shared" si="51"/>
        <v/>
      </c>
      <c r="R431">
        <f t="shared" si="52"/>
        <v>1</v>
      </c>
      <c r="S431">
        <f t="shared" si="55"/>
        <v>4.0073556072841763</v>
      </c>
    </row>
    <row r="432" spans="1:19" x14ac:dyDescent="0.3">
      <c r="A432" t="s">
        <v>456</v>
      </c>
      <c r="B432">
        <v>11839.955078000001</v>
      </c>
      <c r="C432">
        <v>12164</v>
      </c>
      <c r="D432">
        <v>11487.433594</v>
      </c>
      <c r="E432">
        <v>11558.962890999999</v>
      </c>
      <c r="F432">
        <v>12163.700194999999</v>
      </c>
      <c r="G432">
        <v>12391.5</v>
      </c>
      <c r="H432">
        <v>12164</v>
      </c>
      <c r="I432">
        <v>12391.400390999999</v>
      </c>
      <c r="J432">
        <v>12119.606444999999</v>
      </c>
      <c r="L432" t="str">
        <f t="shared" si="53"/>
        <v>18FEB2024:22:00:00</v>
      </c>
      <c r="M432">
        <v>24</v>
      </c>
      <c r="N432">
        <f t="shared" si="54"/>
        <v>324.04492199999913</v>
      </c>
      <c r="O432" t="str">
        <f t="shared" si="49"/>
        <v/>
      </c>
      <c r="P432">
        <f t="shared" si="50"/>
        <v>324.04492199999913</v>
      </c>
      <c r="Q432" t="str">
        <f t="shared" si="51"/>
        <v/>
      </c>
      <c r="R432">
        <f t="shared" si="52"/>
        <v>1</v>
      </c>
      <c r="S432">
        <f t="shared" si="55"/>
        <v>2.7368762792192673</v>
      </c>
    </row>
    <row r="433" spans="1:19" x14ac:dyDescent="0.3">
      <c r="A433" t="s">
        <v>457</v>
      </c>
      <c r="B433">
        <v>11647.847656</v>
      </c>
      <c r="C433">
        <v>11645.5</v>
      </c>
      <c r="D433">
        <v>11255.033203000001</v>
      </c>
      <c r="E433">
        <v>11420.419921999999</v>
      </c>
      <c r="F433">
        <v>11645.099609000001</v>
      </c>
      <c r="G433">
        <v>11838.700194999999</v>
      </c>
      <c r="H433">
        <v>11645.5</v>
      </c>
      <c r="I433">
        <v>11838.5</v>
      </c>
      <c r="J433">
        <v>11644.567383</v>
      </c>
      <c r="L433" t="str">
        <f t="shared" si="53"/>
        <v>18FEB2024:23:00:00</v>
      </c>
      <c r="M433">
        <v>1</v>
      </c>
      <c r="N433">
        <f t="shared" si="54"/>
        <v>-2.3476559999999154</v>
      </c>
      <c r="O433">
        <f t="shared" si="49"/>
        <v>-2.3476559999999154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2.01552773468032E-2</v>
      </c>
    </row>
    <row r="434" spans="1:19" x14ac:dyDescent="0.3">
      <c r="A434" t="s">
        <v>458</v>
      </c>
      <c r="B434">
        <v>11390.696289</v>
      </c>
      <c r="C434">
        <v>11040.5</v>
      </c>
      <c r="D434">
        <v>10916.352539</v>
      </c>
      <c r="E434">
        <v>11238.519531</v>
      </c>
      <c r="F434">
        <v>11040.200194999999</v>
      </c>
      <c r="G434">
        <v>11200.099609000001</v>
      </c>
      <c r="H434">
        <v>11040.5</v>
      </c>
      <c r="I434">
        <v>11200</v>
      </c>
      <c r="J434">
        <v>11079.430664</v>
      </c>
      <c r="L434" t="str">
        <f t="shared" si="53"/>
        <v>19FEB2024:00:00:00</v>
      </c>
      <c r="M434">
        <v>2</v>
      </c>
      <c r="N434">
        <f t="shared" si="54"/>
        <v>-350.19628899999952</v>
      </c>
      <c r="O434">
        <f t="shared" si="49"/>
        <v>-350.19628899999952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3.0744063410608553</v>
      </c>
    </row>
    <row r="435" spans="1:19" x14ac:dyDescent="0.3">
      <c r="A435" t="s">
        <v>459</v>
      </c>
      <c r="B435">
        <v>11204.445313</v>
      </c>
      <c r="C435">
        <v>10772</v>
      </c>
      <c r="D435">
        <v>10913.913086</v>
      </c>
      <c r="E435">
        <v>11309.625977</v>
      </c>
      <c r="F435">
        <v>10665.299805000001</v>
      </c>
      <c r="G435">
        <v>10812.700194999999</v>
      </c>
      <c r="H435">
        <v>10772</v>
      </c>
      <c r="I435">
        <v>10697</v>
      </c>
      <c r="J435">
        <v>10772.183594</v>
      </c>
      <c r="L435" t="str">
        <f t="shared" si="53"/>
        <v>19FEB2024:01:00:00</v>
      </c>
      <c r="M435">
        <v>3</v>
      </c>
      <c r="N435">
        <f t="shared" si="54"/>
        <v>-432.44531300000017</v>
      </c>
      <c r="O435">
        <f t="shared" si="49"/>
        <v>-432.44531300000017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3.8595869846252349</v>
      </c>
    </row>
    <row r="436" spans="1:19" x14ac:dyDescent="0.3">
      <c r="A436" t="s">
        <v>460</v>
      </c>
      <c r="B436">
        <v>11131.589844</v>
      </c>
      <c r="C436">
        <v>10541</v>
      </c>
      <c r="D436">
        <v>10828.336914</v>
      </c>
      <c r="E436">
        <v>11237.918944999999</v>
      </c>
      <c r="F436">
        <v>10436.599609000001</v>
      </c>
      <c r="G436">
        <v>10569.299805000001</v>
      </c>
      <c r="H436">
        <v>10541</v>
      </c>
      <c r="I436">
        <v>10572</v>
      </c>
      <c r="J436">
        <v>10589.448242</v>
      </c>
      <c r="L436" t="str">
        <f t="shared" si="53"/>
        <v>19FEB2024:02:00:00</v>
      </c>
      <c r="M436">
        <v>4</v>
      </c>
      <c r="N436">
        <f t="shared" si="54"/>
        <v>-590.58984400000008</v>
      </c>
      <c r="O436">
        <f t="shared" si="49"/>
        <v>-590.58984400000008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5.3055300480580669</v>
      </c>
    </row>
    <row r="437" spans="1:19" x14ac:dyDescent="0.3">
      <c r="A437" t="s">
        <v>461</v>
      </c>
      <c r="B437">
        <v>11158.159180000001</v>
      </c>
      <c r="C437">
        <v>10443.700194999999</v>
      </c>
      <c r="D437">
        <v>10868.146484000001</v>
      </c>
      <c r="E437">
        <v>11258.166992</v>
      </c>
      <c r="F437">
        <v>10340.200194999999</v>
      </c>
      <c r="G437">
        <v>10454.200194999999</v>
      </c>
      <c r="H437">
        <v>10443.700194999999</v>
      </c>
      <c r="I437">
        <v>10573.700194999999</v>
      </c>
      <c r="J437">
        <v>10535.990234000001</v>
      </c>
      <c r="L437" t="str">
        <f t="shared" si="53"/>
        <v>19FEB2024:03:00:00</v>
      </c>
      <c r="M437">
        <v>5</v>
      </c>
      <c r="N437">
        <f t="shared" si="54"/>
        <v>-714.45898500000112</v>
      </c>
      <c r="O437">
        <f t="shared" si="49"/>
        <v>-714.45898500000112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6.4030183964448613</v>
      </c>
    </row>
    <row r="438" spans="1:19" x14ac:dyDescent="0.3">
      <c r="A438" t="s">
        <v>462</v>
      </c>
      <c r="B438">
        <v>11321.053711</v>
      </c>
      <c r="C438">
        <v>10646.799805000001</v>
      </c>
      <c r="D438">
        <v>10929.830078000001</v>
      </c>
      <c r="E438">
        <v>11337.056640999999</v>
      </c>
      <c r="F438">
        <v>10541.400390999999</v>
      </c>
      <c r="G438">
        <v>10622.700194999999</v>
      </c>
      <c r="H438">
        <v>10646.799805000001</v>
      </c>
      <c r="I438">
        <v>10761.599609000001</v>
      </c>
      <c r="J438">
        <v>10700.466796999999</v>
      </c>
      <c r="L438" t="str">
        <f t="shared" si="53"/>
        <v>19FEB2024:04:00:00</v>
      </c>
      <c r="M438">
        <v>6</v>
      </c>
      <c r="N438">
        <f t="shared" si="54"/>
        <v>-674.25390599999992</v>
      </c>
      <c r="O438">
        <f t="shared" si="49"/>
        <v>-674.25390599999992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5.9557522048046385</v>
      </c>
    </row>
    <row r="439" spans="1:19" x14ac:dyDescent="0.3">
      <c r="A439" t="s">
        <v>463</v>
      </c>
      <c r="B439">
        <v>11650.739258</v>
      </c>
      <c r="C439">
        <v>11083.299805000001</v>
      </c>
      <c r="D439">
        <v>11254.853515999999</v>
      </c>
      <c r="E439">
        <v>11681.106444999999</v>
      </c>
      <c r="F439">
        <v>10973.700194999999</v>
      </c>
      <c r="G439">
        <v>11015.700194999999</v>
      </c>
      <c r="H439">
        <v>11083.299805000001</v>
      </c>
      <c r="I439">
        <v>11170.400390999999</v>
      </c>
      <c r="J439">
        <v>11099.590819999999</v>
      </c>
      <c r="L439" t="str">
        <f t="shared" si="53"/>
        <v>19FEB2024:05:00:00</v>
      </c>
      <c r="M439">
        <v>7</v>
      </c>
      <c r="N439">
        <f t="shared" si="54"/>
        <v>-567.43945299999905</v>
      </c>
      <c r="O439">
        <f t="shared" si="49"/>
        <v>-567.43945299999905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4.870415863185384</v>
      </c>
    </row>
    <row r="440" spans="1:19" x14ac:dyDescent="0.3">
      <c r="A440" t="s">
        <v>464</v>
      </c>
      <c r="B440">
        <v>12306.553711</v>
      </c>
      <c r="C440">
        <v>11789.799805000001</v>
      </c>
      <c r="D440">
        <v>12008.515625</v>
      </c>
      <c r="E440">
        <v>12437.017578000001</v>
      </c>
      <c r="F440">
        <v>11673.200194999999</v>
      </c>
      <c r="G440">
        <v>11653</v>
      </c>
      <c r="H440">
        <v>11789.799805000001</v>
      </c>
      <c r="I440">
        <v>11828.900390999999</v>
      </c>
      <c r="J440">
        <v>11790.683594</v>
      </c>
      <c r="L440" t="str">
        <f t="shared" si="53"/>
        <v>19FEB2024:06:00:00</v>
      </c>
      <c r="M440">
        <v>8</v>
      </c>
      <c r="N440">
        <f t="shared" si="54"/>
        <v>-516.75390599999992</v>
      </c>
      <c r="O440">
        <f t="shared" si="49"/>
        <v>-516.75390599999992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4.1990139411499774</v>
      </c>
    </row>
    <row r="441" spans="1:19" x14ac:dyDescent="0.3">
      <c r="A441" t="s">
        <v>465</v>
      </c>
      <c r="B441">
        <v>13069.732421999999</v>
      </c>
      <c r="C441">
        <v>12678.299805000001</v>
      </c>
      <c r="D441">
        <v>12873.460938</v>
      </c>
      <c r="E441">
        <v>13275.651367</v>
      </c>
      <c r="F441">
        <v>12552.900390999999</v>
      </c>
      <c r="G441">
        <v>12458.599609000001</v>
      </c>
      <c r="H441">
        <v>12678.299805000001</v>
      </c>
      <c r="I441">
        <v>12655.799805000001</v>
      </c>
      <c r="J441">
        <v>12643.8125</v>
      </c>
      <c r="L441" t="str">
        <f t="shared" si="53"/>
        <v>19FEB2024:07:00:00</v>
      </c>
      <c r="M441">
        <v>9</v>
      </c>
      <c r="N441">
        <f t="shared" si="54"/>
        <v>-391.43261699999857</v>
      </c>
      <c r="O441">
        <f t="shared" si="49"/>
        <v>-391.43261699999857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2.9949550944218908</v>
      </c>
    </row>
    <row r="442" spans="1:19" x14ac:dyDescent="0.3">
      <c r="A442" t="s">
        <v>466</v>
      </c>
      <c r="B442">
        <v>13381.752930000001</v>
      </c>
      <c r="C442">
        <v>13175.099609000001</v>
      </c>
      <c r="D442">
        <v>13049.25</v>
      </c>
      <c r="E442">
        <v>13438.610352</v>
      </c>
      <c r="F442">
        <v>13044.799805000001</v>
      </c>
      <c r="G442">
        <v>12932.900390999999</v>
      </c>
      <c r="H442">
        <v>13175.099609000001</v>
      </c>
      <c r="I442">
        <v>13111.900390999999</v>
      </c>
      <c r="J442">
        <v>13062.790039</v>
      </c>
      <c r="L442" t="str">
        <f t="shared" si="53"/>
        <v>19FEB2024:08:00:00</v>
      </c>
      <c r="M442">
        <v>10</v>
      </c>
      <c r="N442">
        <f t="shared" si="54"/>
        <v>-206.65332099999978</v>
      </c>
      <c r="O442">
        <f t="shared" si="49"/>
        <v>-206.65332099999978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1.544291858331297</v>
      </c>
    </row>
    <row r="443" spans="1:19" x14ac:dyDescent="0.3">
      <c r="A443" t="s">
        <v>467</v>
      </c>
      <c r="B443">
        <v>13128.806640999999</v>
      </c>
      <c r="C443">
        <v>13160</v>
      </c>
      <c r="D443">
        <v>12863.697265999999</v>
      </c>
      <c r="E443">
        <v>13423.478515999999</v>
      </c>
      <c r="F443">
        <v>13029.900390999999</v>
      </c>
      <c r="G443">
        <v>12971.700194999999</v>
      </c>
      <c r="H443">
        <v>13160</v>
      </c>
      <c r="I443">
        <v>13075.700194999999</v>
      </c>
      <c r="J443">
        <v>13020.199219</v>
      </c>
      <c r="L443" t="str">
        <f t="shared" si="53"/>
        <v>19FEB2024:09:00:00</v>
      </c>
      <c r="M443">
        <v>11</v>
      </c>
      <c r="N443">
        <f t="shared" si="54"/>
        <v>31.193359000000783</v>
      </c>
      <c r="O443" t="str">
        <f t="shared" si="49"/>
        <v/>
      </c>
      <c r="P443">
        <f t="shared" si="50"/>
        <v>31.193359000000783</v>
      </c>
      <c r="Q443" t="str">
        <f t="shared" si="51"/>
        <v/>
      </c>
      <c r="R443">
        <f t="shared" si="52"/>
        <v>1</v>
      </c>
      <c r="S443">
        <f t="shared" si="55"/>
        <v>0.23759477805535595</v>
      </c>
    </row>
    <row r="444" spans="1:19" x14ac:dyDescent="0.3">
      <c r="A444" t="s">
        <v>468</v>
      </c>
      <c r="B444">
        <v>12687.730469</v>
      </c>
      <c r="C444">
        <v>12837.599609000001</v>
      </c>
      <c r="D444">
        <v>12610.032227</v>
      </c>
      <c r="E444">
        <v>13121.045898</v>
      </c>
      <c r="F444">
        <v>12710.599609000001</v>
      </c>
      <c r="G444">
        <v>12716.099609000001</v>
      </c>
      <c r="H444">
        <v>12837.599609000001</v>
      </c>
      <c r="I444">
        <v>12738.599609000001</v>
      </c>
      <c r="J444">
        <v>12722.586914</v>
      </c>
      <c r="L444" t="str">
        <f t="shared" si="53"/>
        <v>19FEB2024:10:00:00</v>
      </c>
      <c r="M444">
        <v>12</v>
      </c>
      <c r="N444">
        <f t="shared" si="54"/>
        <v>149.8691400000007</v>
      </c>
      <c r="O444" t="str">
        <f t="shared" si="49"/>
        <v/>
      </c>
      <c r="P444">
        <f t="shared" si="50"/>
        <v>149.8691400000007</v>
      </c>
      <c r="Q444" t="str">
        <f t="shared" si="51"/>
        <v/>
      </c>
      <c r="R444">
        <f t="shared" si="52"/>
        <v>1</v>
      </c>
      <c r="S444">
        <f t="shared" si="55"/>
        <v>1.1812131441960938</v>
      </c>
    </row>
    <row r="445" spans="1:19" x14ac:dyDescent="0.3">
      <c r="A445" t="s">
        <v>469</v>
      </c>
      <c r="B445">
        <v>12301.330078000001</v>
      </c>
      <c r="C445">
        <v>12443.700194999999</v>
      </c>
      <c r="D445">
        <v>12246.897461</v>
      </c>
      <c r="E445">
        <v>12635.064453000001</v>
      </c>
      <c r="F445">
        <v>12320.5</v>
      </c>
      <c r="G445">
        <v>12374.099609000001</v>
      </c>
      <c r="H445">
        <v>12443.700194999999</v>
      </c>
      <c r="I445">
        <v>12333.799805000001</v>
      </c>
      <c r="J445">
        <v>12343.799805000001</v>
      </c>
      <c r="L445" t="str">
        <f t="shared" si="53"/>
        <v>19FEB2024:11:00:00</v>
      </c>
      <c r="M445">
        <v>13</v>
      </c>
      <c r="N445">
        <f t="shared" si="54"/>
        <v>142.37011699999857</v>
      </c>
      <c r="O445" t="str">
        <f t="shared" si="49"/>
        <v/>
      </c>
      <c r="P445">
        <f t="shared" si="50"/>
        <v>142.37011699999857</v>
      </c>
      <c r="Q445" t="str">
        <f t="shared" si="51"/>
        <v/>
      </c>
      <c r="R445">
        <f t="shared" si="52"/>
        <v>1</v>
      </c>
      <c r="S445">
        <f t="shared" si="55"/>
        <v>1.1573554737354521</v>
      </c>
    </row>
    <row r="446" spans="1:19" x14ac:dyDescent="0.3">
      <c r="A446" t="s">
        <v>470</v>
      </c>
      <c r="B446">
        <v>11964.759765999999</v>
      </c>
      <c r="C446">
        <v>12023.700194999999</v>
      </c>
      <c r="D446">
        <v>11856.441406</v>
      </c>
      <c r="E446">
        <v>11962.121094</v>
      </c>
      <c r="F446">
        <v>11904.700194999999</v>
      </c>
      <c r="G446">
        <v>11995.299805000001</v>
      </c>
      <c r="H446">
        <v>12023.700194999999</v>
      </c>
      <c r="I446">
        <v>11908.700194999999</v>
      </c>
      <c r="J446">
        <v>11937.768555000001</v>
      </c>
      <c r="L446" t="str">
        <f t="shared" si="53"/>
        <v>19FEB2024:12:00:00</v>
      </c>
      <c r="M446">
        <v>14</v>
      </c>
      <c r="N446">
        <f t="shared" si="54"/>
        <v>58.940429000000222</v>
      </c>
      <c r="O446" t="str">
        <f t="shared" si="49"/>
        <v/>
      </c>
      <c r="P446">
        <f t="shared" si="50"/>
        <v>58.940429000000222</v>
      </c>
      <c r="Q446" t="str">
        <f t="shared" si="51"/>
        <v/>
      </c>
      <c r="R446">
        <f t="shared" si="52"/>
        <v>1</v>
      </c>
      <c r="S446">
        <f t="shared" si="55"/>
        <v>0.4926169029109132</v>
      </c>
    </row>
    <row r="447" spans="1:19" x14ac:dyDescent="0.3">
      <c r="A447" t="s">
        <v>471</v>
      </c>
      <c r="B447">
        <v>11609.722656</v>
      </c>
      <c r="C447">
        <v>11623.700194999999</v>
      </c>
      <c r="D447">
        <v>11481.188477</v>
      </c>
      <c r="E447">
        <v>11618.915039</v>
      </c>
      <c r="F447">
        <v>11508.599609000001</v>
      </c>
      <c r="G447">
        <v>11616.400390999999</v>
      </c>
      <c r="H447">
        <v>11623.700194999999</v>
      </c>
      <c r="I447">
        <v>11503.900390999999</v>
      </c>
      <c r="J447">
        <v>11546.758789</v>
      </c>
      <c r="L447" t="str">
        <f t="shared" si="53"/>
        <v>19FEB2024:13:00:00</v>
      </c>
      <c r="M447">
        <v>15</v>
      </c>
      <c r="N447">
        <f t="shared" si="54"/>
        <v>13.977538999999524</v>
      </c>
      <c r="O447" t="str">
        <f t="shared" si="49"/>
        <v/>
      </c>
      <c r="P447">
        <f t="shared" si="50"/>
        <v>13.977538999999524</v>
      </c>
      <c r="Q447" t="str">
        <f t="shared" si="51"/>
        <v/>
      </c>
      <c r="R447">
        <f t="shared" si="52"/>
        <v>1</v>
      </c>
      <c r="S447">
        <f t="shared" si="55"/>
        <v>0.12039511549206403</v>
      </c>
    </row>
    <row r="448" spans="1:19" x14ac:dyDescent="0.3">
      <c r="A448" t="s">
        <v>472</v>
      </c>
      <c r="B448">
        <v>11438.671875</v>
      </c>
      <c r="C448">
        <v>11430.799805000001</v>
      </c>
      <c r="D448">
        <v>11351.188477</v>
      </c>
      <c r="E448">
        <v>11446.340819999999</v>
      </c>
      <c r="F448">
        <v>11317.599609000001</v>
      </c>
      <c r="G448">
        <v>11425.400390999999</v>
      </c>
      <c r="H448">
        <v>11430.799805000001</v>
      </c>
      <c r="I448">
        <v>11296</v>
      </c>
      <c r="J448">
        <v>11364.198242</v>
      </c>
      <c r="L448" t="str">
        <f t="shared" si="53"/>
        <v>19FEB2024:14:00:00</v>
      </c>
      <c r="M448">
        <v>16</v>
      </c>
      <c r="N448">
        <f t="shared" si="54"/>
        <v>-7.8720699999994395</v>
      </c>
      <c r="O448">
        <f t="shared" si="49"/>
        <v>-7.8720699999994395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6.881979032202494E-2</v>
      </c>
    </row>
    <row r="449" spans="1:19" x14ac:dyDescent="0.3">
      <c r="A449" t="s">
        <v>473</v>
      </c>
      <c r="B449">
        <v>11267.485352</v>
      </c>
      <c r="C449">
        <v>11321.700194999999</v>
      </c>
      <c r="D449">
        <v>11214.536133</v>
      </c>
      <c r="E449">
        <v>11284.337890999999</v>
      </c>
      <c r="F449">
        <v>11209.599609000001</v>
      </c>
      <c r="G449">
        <v>11308</v>
      </c>
      <c r="H449">
        <v>11321.700194999999</v>
      </c>
      <c r="I449">
        <v>11177.799805000001</v>
      </c>
      <c r="J449">
        <v>11246.328125</v>
      </c>
      <c r="L449" t="str">
        <f t="shared" si="53"/>
        <v>19FEB2024:15:00:00</v>
      </c>
      <c r="M449">
        <v>17</v>
      </c>
      <c r="N449">
        <f t="shared" si="54"/>
        <v>54.214842999999746</v>
      </c>
      <c r="O449" t="str">
        <f t="shared" si="49"/>
        <v/>
      </c>
      <c r="P449">
        <f t="shared" si="50"/>
        <v>54.214842999999746</v>
      </c>
      <c r="Q449" t="str">
        <f t="shared" si="51"/>
        <v/>
      </c>
      <c r="R449">
        <f t="shared" si="52"/>
        <v>1</v>
      </c>
      <c r="S449">
        <f t="shared" si="55"/>
        <v>0.48116186803275063</v>
      </c>
    </row>
    <row r="450" spans="1:19" x14ac:dyDescent="0.3">
      <c r="A450" t="s">
        <v>474</v>
      </c>
      <c r="B450">
        <v>11214.336914</v>
      </c>
      <c r="C450">
        <v>11376.700194999999</v>
      </c>
      <c r="D450">
        <v>11114.342773</v>
      </c>
      <c r="E450">
        <v>11248.752930000001</v>
      </c>
      <c r="F450">
        <v>11264.099609000001</v>
      </c>
      <c r="G450">
        <v>11367.099609000001</v>
      </c>
      <c r="H450">
        <v>11376.700194999999</v>
      </c>
      <c r="I450">
        <v>11233.299805000001</v>
      </c>
      <c r="J450">
        <v>11271.108398</v>
      </c>
      <c r="L450" t="str">
        <f t="shared" si="53"/>
        <v>19FEB2024:16:00:00</v>
      </c>
      <c r="M450">
        <v>18</v>
      </c>
      <c r="N450">
        <f t="shared" si="54"/>
        <v>162.36328099999992</v>
      </c>
      <c r="O450" t="str">
        <f t="shared" si="49"/>
        <v/>
      </c>
      <c r="P450">
        <f t="shared" si="50"/>
        <v>162.36328099999992</v>
      </c>
      <c r="Q450" t="str">
        <f t="shared" si="51"/>
        <v/>
      </c>
      <c r="R450">
        <f t="shared" si="52"/>
        <v>1</v>
      </c>
      <c r="S450">
        <f t="shared" si="55"/>
        <v>1.4478188255366689</v>
      </c>
    </row>
    <row r="451" spans="1:19" x14ac:dyDescent="0.3">
      <c r="A451" t="s">
        <v>475</v>
      </c>
      <c r="B451">
        <v>11230.371094</v>
      </c>
      <c r="C451">
        <v>11451.799805000001</v>
      </c>
      <c r="D451">
        <v>11067.475586</v>
      </c>
      <c r="E451">
        <v>11207.106444999999</v>
      </c>
      <c r="F451">
        <v>11338.5</v>
      </c>
      <c r="G451">
        <v>11450.900390999999</v>
      </c>
      <c r="H451">
        <v>11451.799805000001</v>
      </c>
      <c r="I451">
        <v>11309.299805000001</v>
      </c>
      <c r="J451">
        <v>11323.595703000001</v>
      </c>
      <c r="L451" t="str">
        <f t="shared" si="53"/>
        <v>19FEB2024:17:00:00</v>
      </c>
      <c r="M451">
        <v>19</v>
      </c>
      <c r="N451">
        <f t="shared" si="54"/>
        <v>221.42871100000048</v>
      </c>
      <c r="O451" t="str">
        <f t="shared" ref="O451:O514" si="56">IF(N451&lt;0,N451,"")</f>
        <v/>
      </c>
      <c r="P451">
        <f t="shared" ref="P451:P514" si="57">IF(N451&gt;0,N451,"")</f>
        <v>221.42871100000048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1.9716954065596477</v>
      </c>
    </row>
    <row r="452" spans="1:19" x14ac:dyDescent="0.3">
      <c r="A452" t="s">
        <v>476</v>
      </c>
      <c r="B452">
        <v>11317.848633</v>
      </c>
      <c r="C452">
        <v>11556.400390999999</v>
      </c>
      <c r="D452">
        <v>11079.556640999999</v>
      </c>
      <c r="E452">
        <v>11210.294921999999</v>
      </c>
      <c r="F452">
        <v>11442</v>
      </c>
      <c r="G452">
        <v>11565.5</v>
      </c>
      <c r="H452">
        <v>11556.400390999999</v>
      </c>
      <c r="I452">
        <v>11406</v>
      </c>
      <c r="J452">
        <v>11409.891602</v>
      </c>
      <c r="L452" t="str">
        <f t="shared" si="53"/>
        <v>19FEB2024:18:00:00</v>
      </c>
      <c r="M452">
        <v>20</v>
      </c>
      <c r="N452">
        <f t="shared" si="54"/>
        <v>238.55175799999961</v>
      </c>
      <c r="O452" t="str">
        <f t="shared" si="56"/>
        <v/>
      </c>
      <c r="P452">
        <f t="shared" si="57"/>
        <v>238.55175799999961</v>
      </c>
      <c r="Q452" t="str">
        <f t="shared" si="58"/>
        <v/>
      </c>
      <c r="R452">
        <f t="shared" si="59"/>
        <v>1</v>
      </c>
      <c r="S452">
        <f t="shared" si="55"/>
        <v>2.1077482632559925</v>
      </c>
    </row>
    <row r="453" spans="1:19" x14ac:dyDescent="0.3">
      <c r="A453" t="s">
        <v>477</v>
      </c>
      <c r="B453">
        <v>11576.587890999999</v>
      </c>
      <c r="C453">
        <v>11877.400390999999</v>
      </c>
      <c r="D453">
        <v>11385.005859000001</v>
      </c>
      <c r="E453">
        <v>11404.502930000001</v>
      </c>
      <c r="F453">
        <v>11759.900390999999</v>
      </c>
      <c r="G453">
        <v>11897.900390999999</v>
      </c>
      <c r="H453">
        <v>11877.400390999999</v>
      </c>
      <c r="I453">
        <v>11713.900390999999</v>
      </c>
      <c r="J453">
        <v>11726.822265999999</v>
      </c>
      <c r="L453" t="str">
        <f t="shared" si="53"/>
        <v>19FEB2024:19:00:00</v>
      </c>
      <c r="M453">
        <v>21</v>
      </c>
      <c r="N453">
        <f t="shared" si="54"/>
        <v>300.8125</v>
      </c>
      <c r="O453" t="str">
        <f t="shared" si="56"/>
        <v/>
      </c>
      <c r="P453">
        <f t="shared" si="57"/>
        <v>300.8125</v>
      </c>
      <c r="Q453" t="str">
        <f t="shared" si="58"/>
        <v/>
      </c>
      <c r="R453">
        <f t="shared" si="59"/>
        <v>1</v>
      </c>
      <c r="S453">
        <f t="shared" si="55"/>
        <v>2.5984556315929761</v>
      </c>
    </row>
    <row r="454" spans="1:19" x14ac:dyDescent="0.3">
      <c r="A454" t="s">
        <v>478</v>
      </c>
      <c r="B454">
        <v>11722.010742</v>
      </c>
      <c r="C454">
        <v>12100.5</v>
      </c>
      <c r="D454">
        <v>11436.844727</v>
      </c>
      <c r="E454">
        <v>11443.633789</v>
      </c>
      <c r="F454">
        <v>11980.700194999999</v>
      </c>
      <c r="G454">
        <v>12134.400390999999</v>
      </c>
      <c r="H454">
        <v>12100.5</v>
      </c>
      <c r="I454">
        <v>11934.5</v>
      </c>
      <c r="J454">
        <v>11917.388671999999</v>
      </c>
      <c r="L454" t="str">
        <f t="shared" si="53"/>
        <v>19FEB2024:20:00:00</v>
      </c>
      <c r="M454">
        <v>22</v>
      </c>
      <c r="N454">
        <f t="shared" si="54"/>
        <v>378.48925799999961</v>
      </c>
      <c r="O454" t="str">
        <f t="shared" si="56"/>
        <v/>
      </c>
      <c r="P454">
        <f t="shared" si="57"/>
        <v>378.48925799999961</v>
      </c>
      <c r="Q454" t="str">
        <f t="shared" si="58"/>
        <v/>
      </c>
      <c r="R454">
        <f t="shared" si="59"/>
        <v>1</v>
      </c>
      <c r="S454">
        <f t="shared" si="55"/>
        <v>3.228876566746961</v>
      </c>
    </row>
    <row r="455" spans="1:19" x14ac:dyDescent="0.3">
      <c r="A455" t="s">
        <v>479</v>
      </c>
      <c r="B455">
        <v>11675.354492</v>
      </c>
      <c r="C455">
        <v>12078.900390999999</v>
      </c>
      <c r="D455">
        <v>11364.260742</v>
      </c>
      <c r="E455">
        <v>11353.237305000001</v>
      </c>
      <c r="F455">
        <v>11959.400390999999</v>
      </c>
      <c r="G455">
        <v>12132.200194999999</v>
      </c>
      <c r="H455">
        <v>12078.900390999999</v>
      </c>
      <c r="I455">
        <v>11928.799805000001</v>
      </c>
      <c r="J455">
        <v>11892.712890999999</v>
      </c>
      <c r="L455" t="str">
        <f t="shared" si="53"/>
        <v>19FEB2024:21:00:00</v>
      </c>
      <c r="M455">
        <v>23</v>
      </c>
      <c r="N455">
        <f t="shared" si="54"/>
        <v>403.54589899999883</v>
      </c>
      <c r="O455" t="str">
        <f t="shared" si="56"/>
        <v/>
      </c>
      <c r="P455">
        <f t="shared" si="57"/>
        <v>403.54589899999883</v>
      </c>
      <c r="Q455" t="str">
        <f t="shared" si="58"/>
        <v/>
      </c>
      <c r="R455">
        <f t="shared" si="59"/>
        <v>1</v>
      </c>
      <c r="S455">
        <f t="shared" si="55"/>
        <v>3.4563909753362099</v>
      </c>
    </row>
    <row r="456" spans="1:19" x14ac:dyDescent="0.3">
      <c r="A456" t="s">
        <v>480</v>
      </c>
      <c r="B456">
        <v>11462.198242</v>
      </c>
      <c r="C456">
        <v>11882.299805000001</v>
      </c>
      <c r="D456">
        <v>11087.065430000001</v>
      </c>
      <c r="E456">
        <v>11055.082031</v>
      </c>
      <c r="F456">
        <v>11764.700194999999</v>
      </c>
      <c r="G456">
        <v>11954.299805000001</v>
      </c>
      <c r="H456">
        <v>11882.299805000001</v>
      </c>
      <c r="I456">
        <v>11751.900390999999</v>
      </c>
      <c r="J456">
        <v>11688.053711</v>
      </c>
      <c r="L456" t="str">
        <f t="shared" si="53"/>
        <v>19FEB2024:22:00:00</v>
      </c>
      <c r="M456">
        <v>24</v>
      </c>
      <c r="N456">
        <f t="shared" si="54"/>
        <v>420.10156300000017</v>
      </c>
      <c r="O456" t="str">
        <f t="shared" si="56"/>
        <v/>
      </c>
      <c r="P456">
        <f t="shared" si="57"/>
        <v>420.10156300000017</v>
      </c>
      <c r="Q456" t="str">
        <f t="shared" si="58"/>
        <v/>
      </c>
      <c r="R456">
        <f t="shared" si="59"/>
        <v>1</v>
      </c>
      <c r="S456">
        <f t="shared" si="55"/>
        <v>3.6651046695445921</v>
      </c>
    </row>
    <row r="457" spans="1:19" x14ac:dyDescent="0.3">
      <c r="A457" t="s">
        <v>481</v>
      </c>
      <c r="B457">
        <v>11051.577148</v>
      </c>
      <c r="C457">
        <v>11391.700194999999</v>
      </c>
      <c r="D457">
        <v>10709.170898</v>
      </c>
      <c r="E457">
        <v>10718.905273</v>
      </c>
      <c r="F457">
        <v>11279</v>
      </c>
      <c r="G457">
        <v>11523</v>
      </c>
      <c r="H457">
        <v>11391.700194999999</v>
      </c>
      <c r="I457">
        <v>11342.299805000001</v>
      </c>
      <c r="J457">
        <v>11249.034180000001</v>
      </c>
      <c r="L457" t="str">
        <f t="shared" si="53"/>
        <v>19FEB2024:23:00:00</v>
      </c>
      <c r="M457">
        <v>1</v>
      </c>
      <c r="N457">
        <f t="shared" si="54"/>
        <v>340.12304699999913</v>
      </c>
      <c r="O457" t="str">
        <f t="shared" si="56"/>
        <v/>
      </c>
      <c r="P457">
        <f t="shared" si="57"/>
        <v>340.12304699999913</v>
      </c>
      <c r="Q457" t="str">
        <f t="shared" si="58"/>
        <v/>
      </c>
      <c r="R457">
        <f t="shared" si="59"/>
        <v>1</v>
      </c>
      <c r="S457">
        <f t="shared" si="55"/>
        <v>3.0775973641151397</v>
      </c>
    </row>
    <row r="458" spans="1:19" x14ac:dyDescent="0.3">
      <c r="A458" t="s">
        <v>482</v>
      </c>
      <c r="B458">
        <v>10559.342773</v>
      </c>
      <c r="C458">
        <v>10854.900390999999</v>
      </c>
      <c r="D458">
        <v>10235.745117</v>
      </c>
      <c r="E458">
        <v>10296.895508</v>
      </c>
      <c r="F458">
        <v>10747.5</v>
      </c>
      <c r="G458">
        <v>11048.799805000001</v>
      </c>
      <c r="H458">
        <v>10854.900390999999</v>
      </c>
      <c r="I458">
        <v>10882.599609000001</v>
      </c>
      <c r="J458">
        <v>10753.910156</v>
      </c>
      <c r="L458" t="str">
        <f t="shared" si="53"/>
        <v>20FEB2024:00:00:00</v>
      </c>
      <c r="M458">
        <v>2</v>
      </c>
      <c r="N458">
        <f t="shared" si="54"/>
        <v>295.55761799999891</v>
      </c>
      <c r="O458" t="str">
        <f t="shared" si="56"/>
        <v/>
      </c>
      <c r="P458">
        <f t="shared" si="57"/>
        <v>295.55761799999891</v>
      </c>
      <c r="Q458" t="str">
        <f t="shared" si="58"/>
        <v/>
      </c>
      <c r="R458">
        <f t="shared" si="59"/>
        <v>1</v>
      </c>
      <c r="S458">
        <f t="shared" si="55"/>
        <v>2.7990152829940613</v>
      </c>
    </row>
    <row r="459" spans="1:19" x14ac:dyDescent="0.3">
      <c r="A459" t="s">
        <v>483</v>
      </c>
      <c r="B459">
        <v>10291.347656</v>
      </c>
      <c r="C459">
        <v>10270.099609000001</v>
      </c>
      <c r="D459">
        <v>9826.0820313000004</v>
      </c>
      <c r="E459">
        <v>9916.6171875</v>
      </c>
      <c r="F459">
        <v>10270.099609000001</v>
      </c>
      <c r="G459">
        <v>10423.099609000001</v>
      </c>
      <c r="H459">
        <v>10204</v>
      </c>
      <c r="I459">
        <v>10293.700194999999</v>
      </c>
      <c r="J459">
        <v>10203.396484000001</v>
      </c>
      <c r="L459" t="str">
        <f t="shared" si="53"/>
        <v>20FEB2024:01:00:00</v>
      </c>
      <c r="M459">
        <v>3</v>
      </c>
      <c r="N459">
        <f t="shared" si="54"/>
        <v>-21.248046999999133</v>
      </c>
      <c r="O459">
        <f t="shared" si="56"/>
        <v>-21.248046999999133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0.20646515607323032</v>
      </c>
    </row>
    <row r="460" spans="1:19" x14ac:dyDescent="0.3">
      <c r="A460" t="s">
        <v>484</v>
      </c>
      <c r="B460">
        <v>10178.629883</v>
      </c>
      <c r="C460">
        <v>10017</v>
      </c>
      <c r="D460">
        <v>9657.5839844000002</v>
      </c>
      <c r="E460">
        <v>9741.2626952999999</v>
      </c>
      <c r="F460">
        <v>10017</v>
      </c>
      <c r="G460">
        <v>10218.900390999999</v>
      </c>
      <c r="H460">
        <v>9938.75</v>
      </c>
      <c r="I460">
        <v>10038.900390999999</v>
      </c>
      <c r="J460">
        <v>9974.2275391000003</v>
      </c>
      <c r="L460" t="str">
        <f t="shared" ref="L460:L523" si="60">A460</f>
        <v>20FEB2024:02:00:00</v>
      </c>
      <c r="M460">
        <v>4</v>
      </c>
      <c r="N460">
        <f t="shared" ref="N460:N523" si="61">C460-B460</f>
        <v>-161.62988299999961</v>
      </c>
      <c r="O460">
        <f t="shared" si="56"/>
        <v>-161.62988299999961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1.5879335908455452</v>
      </c>
    </row>
    <row r="461" spans="1:19" x14ac:dyDescent="0.3">
      <c r="A461" t="s">
        <v>485</v>
      </c>
      <c r="B461">
        <v>10184.326171999999</v>
      </c>
      <c r="C461">
        <v>9905.9003905999998</v>
      </c>
      <c r="D461">
        <v>9585.0205077999999</v>
      </c>
      <c r="E461">
        <v>9667.5664063000004</v>
      </c>
      <c r="F461">
        <v>9905.9003905999998</v>
      </c>
      <c r="G461">
        <v>10122.099609000001</v>
      </c>
      <c r="H461">
        <v>9849.8398438000004</v>
      </c>
      <c r="I461">
        <v>9909.2001952999999</v>
      </c>
      <c r="J461">
        <v>9874.4121094000002</v>
      </c>
      <c r="L461" t="str">
        <f t="shared" si="60"/>
        <v>20FEB2024:03:00:00</v>
      </c>
      <c r="M461">
        <v>5</v>
      </c>
      <c r="N461">
        <f t="shared" si="61"/>
        <v>-278.42578139999932</v>
      </c>
      <c r="O461">
        <f t="shared" si="56"/>
        <v>-278.42578139999932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2.7338655174407287</v>
      </c>
    </row>
    <row r="462" spans="1:19" x14ac:dyDescent="0.3">
      <c r="A462" t="s">
        <v>486</v>
      </c>
      <c r="B462">
        <v>10262.340819999999</v>
      </c>
      <c r="C462">
        <v>9931.6201172000001</v>
      </c>
      <c r="D462">
        <v>9616.5800780999998</v>
      </c>
      <c r="E462">
        <v>9812.9970702999999</v>
      </c>
      <c r="F462">
        <v>9931.6201172000001</v>
      </c>
      <c r="G462">
        <v>10139</v>
      </c>
      <c r="H462">
        <v>9871.5195313000004</v>
      </c>
      <c r="I462">
        <v>9914.3701172000001</v>
      </c>
      <c r="J462">
        <v>9894.6181641000003</v>
      </c>
      <c r="L462" t="str">
        <f t="shared" si="60"/>
        <v>20FEB2024:04:00:00</v>
      </c>
      <c r="M462">
        <v>6</v>
      </c>
      <c r="N462">
        <f t="shared" si="61"/>
        <v>-330.72070279999934</v>
      </c>
      <c r="O462">
        <f t="shared" si="56"/>
        <v>-330.72070279999934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3.2226634117965238</v>
      </c>
    </row>
    <row r="463" spans="1:19" x14ac:dyDescent="0.3">
      <c r="A463" t="s">
        <v>487</v>
      </c>
      <c r="B463">
        <v>10525.054688</v>
      </c>
      <c r="C463">
        <v>10202.200194999999</v>
      </c>
      <c r="D463">
        <v>9812.2373047000001</v>
      </c>
      <c r="E463">
        <v>10023.951171999999</v>
      </c>
      <c r="F463">
        <v>10202.200194999999</v>
      </c>
      <c r="G463">
        <v>10338.5</v>
      </c>
      <c r="H463">
        <v>10178.299805000001</v>
      </c>
      <c r="I463">
        <v>10123.900390999999</v>
      </c>
      <c r="J463">
        <v>10131.028319999999</v>
      </c>
      <c r="L463" t="str">
        <f t="shared" si="60"/>
        <v>20FEB2024:05:00:00</v>
      </c>
      <c r="M463">
        <v>7</v>
      </c>
      <c r="N463">
        <f t="shared" si="61"/>
        <v>-322.85449300000073</v>
      </c>
      <c r="O463">
        <f t="shared" si="56"/>
        <v>-322.85449300000073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3.0674851824579967</v>
      </c>
    </row>
    <row r="464" spans="1:19" x14ac:dyDescent="0.3">
      <c r="A464" t="s">
        <v>488</v>
      </c>
      <c r="B464">
        <v>11173.729492</v>
      </c>
      <c r="C464">
        <v>10897.5</v>
      </c>
      <c r="D464">
        <v>10343.006836</v>
      </c>
      <c r="E464">
        <v>10569.110352</v>
      </c>
      <c r="F464">
        <v>10897.5</v>
      </c>
      <c r="G464">
        <v>10959.799805000001</v>
      </c>
      <c r="H464">
        <v>10893.400390999999</v>
      </c>
      <c r="I464">
        <v>10729.5</v>
      </c>
      <c r="J464">
        <v>10764.642578000001</v>
      </c>
      <c r="L464" t="str">
        <f t="shared" si="60"/>
        <v>20FEB2024:06:00:00</v>
      </c>
      <c r="M464">
        <v>8</v>
      </c>
      <c r="N464">
        <f t="shared" si="61"/>
        <v>-276.22949200000039</v>
      </c>
      <c r="O464">
        <f t="shared" si="56"/>
        <v>-276.22949200000039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2.4721333391663998</v>
      </c>
    </row>
    <row r="465" spans="1:19" x14ac:dyDescent="0.3">
      <c r="A465" t="s">
        <v>489</v>
      </c>
      <c r="B465">
        <v>12028.917969</v>
      </c>
      <c r="C465">
        <v>11839.599609000001</v>
      </c>
      <c r="D465">
        <v>11072.054688</v>
      </c>
      <c r="E465">
        <v>11264.048828000001</v>
      </c>
      <c r="F465">
        <v>11839.599609000001</v>
      </c>
      <c r="G465">
        <v>11796.200194999999</v>
      </c>
      <c r="H465">
        <v>11865.299805000001</v>
      </c>
      <c r="I465">
        <v>11550.200194999999</v>
      </c>
      <c r="J465">
        <v>11624.670898</v>
      </c>
      <c r="L465" t="str">
        <f t="shared" si="60"/>
        <v>20FEB2024:07:00:00</v>
      </c>
      <c r="M465">
        <v>9</v>
      </c>
      <c r="N465">
        <f t="shared" si="61"/>
        <v>-189.3183599999993</v>
      </c>
      <c r="O465">
        <f t="shared" si="56"/>
        <v>-189.3183599999993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1.5738602631416723</v>
      </c>
    </row>
    <row r="466" spans="1:19" x14ac:dyDescent="0.3">
      <c r="A466" t="s">
        <v>490</v>
      </c>
      <c r="B466">
        <v>12297.723633</v>
      </c>
      <c r="C466">
        <v>12180.299805000001</v>
      </c>
      <c r="D466">
        <v>11297.430664</v>
      </c>
      <c r="E466">
        <v>11329.228515999999</v>
      </c>
      <c r="F466">
        <v>12180.299805000001</v>
      </c>
      <c r="G466">
        <v>12070.400390999999</v>
      </c>
      <c r="H466">
        <v>12282.5</v>
      </c>
      <c r="I466">
        <v>11834.5</v>
      </c>
      <c r="J466">
        <v>11933.026367</v>
      </c>
      <c r="L466" t="str">
        <f t="shared" si="60"/>
        <v>20FEB2024:08:00:00</v>
      </c>
      <c r="M466">
        <v>10</v>
      </c>
      <c r="N466">
        <f t="shared" si="61"/>
        <v>-117.42382799999905</v>
      </c>
      <c r="O466">
        <f t="shared" si="56"/>
        <v>-117.42382799999905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0.95484198136394272</v>
      </c>
    </row>
    <row r="467" spans="1:19" x14ac:dyDescent="0.3">
      <c r="A467" t="s">
        <v>491</v>
      </c>
      <c r="B467">
        <v>12080.650390999999</v>
      </c>
      <c r="C467">
        <v>12184.5</v>
      </c>
      <c r="D467">
        <v>11341.103515999999</v>
      </c>
      <c r="E467">
        <v>11168.334961</v>
      </c>
      <c r="F467">
        <v>12184.5</v>
      </c>
      <c r="G467">
        <v>12033.400390999999</v>
      </c>
      <c r="H467">
        <v>12390</v>
      </c>
      <c r="I467">
        <v>11834.700194999999</v>
      </c>
      <c r="J467">
        <v>11956.741211</v>
      </c>
      <c r="L467" t="str">
        <f t="shared" si="60"/>
        <v>20FEB2024:09:00:00</v>
      </c>
      <c r="M467">
        <v>11</v>
      </c>
      <c r="N467">
        <f t="shared" si="61"/>
        <v>103.84960900000078</v>
      </c>
      <c r="O467" t="str">
        <f t="shared" si="56"/>
        <v/>
      </c>
      <c r="P467">
        <f t="shared" si="57"/>
        <v>103.84960900000078</v>
      </c>
      <c r="Q467" t="str">
        <f t="shared" si="58"/>
        <v/>
      </c>
      <c r="R467">
        <f t="shared" si="59"/>
        <v>1</v>
      </c>
      <c r="S467">
        <f t="shared" si="62"/>
        <v>0.85963591064077161</v>
      </c>
    </row>
    <row r="468" spans="1:19" x14ac:dyDescent="0.3">
      <c r="A468" t="s">
        <v>492</v>
      </c>
      <c r="B468">
        <v>11761.234375</v>
      </c>
      <c r="C468">
        <v>12104.599609000001</v>
      </c>
      <c r="D468">
        <v>11371.386719</v>
      </c>
      <c r="E468">
        <v>11256.084961</v>
      </c>
      <c r="F468">
        <v>12104.599609000001</v>
      </c>
      <c r="G468">
        <v>11978.299805000001</v>
      </c>
      <c r="H468">
        <v>12323.200194999999</v>
      </c>
      <c r="I468">
        <v>11814.799805000001</v>
      </c>
      <c r="J468">
        <v>11918.458008</v>
      </c>
      <c r="L468" t="str">
        <f t="shared" si="60"/>
        <v>20FEB2024:10:00:00</v>
      </c>
      <c r="M468">
        <v>12</v>
      </c>
      <c r="N468">
        <f t="shared" si="61"/>
        <v>343.36523400000078</v>
      </c>
      <c r="O468" t="str">
        <f t="shared" si="56"/>
        <v/>
      </c>
      <c r="P468">
        <f t="shared" si="57"/>
        <v>343.36523400000078</v>
      </c>
      <c r="Q468" t="str">
        <f t="shared" si="58"/>
        <v/>
      </c>
      <c r="R468">
        <f t="shared" si="59"/>
        <v>1</v>
      </c>
      <c r="S468">
        <f t="shared" si="62"/>
        <v>2.9194659595413492</v>
      </c>
    </row>
    <row r="469" spans="1:19" x14ac:dyDescent="0.3">
      <c r="A469" t="s">
        <v>493</v>
      </c>
      <c r="B469">
        <v>11656.121094</v>
      </c>
      <c r="C469">
        <v>12020.200194999999</v>
      </c>
      <c r="D469">
        <v>11334.611328000001</v>
      </c>
      <c r="E469">
        <v>11131.949219</v>
      </c>
      <c r="F469">
        <v>12020.200194999999</v>
      </c>
      <c r="G469">
        <v>11952.700194999999</v>
      </c>
      <c r="H469">
        <v>12216</v>
      </c>
      <c r="I469">
        <v>11820.200194999999</v>
      </c>
      <c r="J469">
        <v>11868.742188</v>
      </c>
      <c r="L469" t="str">
        <f t="shared" si="60"/>
        <v>20FEB2024:11:00:00</v>
      </c>
      <c r="M469">
        <v>13</v>
      </c>
      <c r="N469">
        <f t="shared" si="61"/>
        <v>364.07910099999935</v>
      </c>
      <c r="O469" t="str">
        <f t="shared" si="56"/>
        <v/>
      </c>
      <c r="P469">
        <f t="shared" si="57"/>
        <v>364.07910099999935</v>
      </c>
      <c r="Q469" t="str">
        <f t="shared" si="58"/>
        <v/>
      </c>
      <c r="R469">
        <f t="shared" si="59"/>
        <v>1</v>
      </c>
      <c r="S469">
        <f t="shared" si="62"/>
        <v>3.1235013609064977</v>
      </c>
    </row>
    <row r="470" spans="1:19" x14ac:dyDescent="0.3">
      <c r="A470" t="s">
        <v>494</v>
      </c>
      <c r="B470">
        <v>11622.844727</v>
      </c>
      <c r="C470">
        <v>11961.5</v>
      </c>
      <c r="D470">
        <v>11242.268555000001</v>
      </c>
      <c r="E470">
        <v>11092.667969</v>
      </c>
      <c r="F470">
        <v>11961.5</v>
      </c>
      <c r="G470">
        <v>11945.200194999999</v>
      </c>
      <c r="H470">
        <v>12139.700194999999</v>
      </c>
      <c r="I470">
        <v>11846.5</v>
      </c>
      <c r="J470">
        <v>11827.034180000001</v>
      </c>
      <c r="L470" t="str">
        <f t="shared" si="60"/>
        <v>20FEB2024:12:00:00</v>
      </c>
      <c r="M470">
        <v>14</v>
      </c>
      <c r="N470">
        <f t="shared" si="61"/>
        <v>338.65527300000031</v>
      </c>
      <c r="O470" t="str">
        <f t="shared" si="56"/>
        <v/>
      </c>
      <c r="P470">
        <f t="shared" si="57"/>
        <v>338.65527300000031</v>
      </c>
      <c r="Q470" t="str">
        <f t="shared" si="58"/>
        <v/>
      </c>
      <c r="R470">
        <f t="shared" si="59"/>
        <v>1</v>
      </c>
      <c r="S470">
        <f t="shared" si="62"/>
        <v>2.9137038389001297</v>
      </c>
    </row>
    <row r="471" spans="1:19" x14ac:dyDescent="0.3">
      <c r="A471" t="s">
        <v>495</v>
      </c>
      <c r="B471">
        <v>11638.146484000001</v>
      </c>
      <c r="C471">
        <v>11924.700194999999</v>
      </c>
      <c r="D471">
        <v>11341.737305000001</v>
      </c>
      <c r="E471">
        <v>11165.758789</v>
      </c>
      <c r="F471">
        <v>11924.700194999999</v>
      </c>
      <c r="G471">
        <v>11959.700194999999</v>
      </c>
      <c r="H471">
        <v>12104.099609000001</v>
      </c>
      <c r="I471">
        <v>11877</v>
      </c>
      <c r="J471">
        <v>11841.448242</v>
      </c>
      <c r="L471" t="str">
        <f t="shared" si="60"/>
        <v>20FEB2024:13:00:00</v>
      </c>
      <c r="M471">
        <v>15</v>
      </c>
      <c r="N471">
        <f t="shared" si="61"/>
        <v>286.55371099999866</v>
      </c>
      <c r="O471" t="str">
        <f t="shared" si="56"/>
        <v/>
      </c>
      <c r="P471">
        <f t="shared" si="57"/>
        <v>286.55371099999866</v>
      </c>
      <c r="Q471" t="str">
        <f t="shared" si="58"/>
        <v/>
      </c>
      <c r="R471">
        <f t="shared" si="59"/>
        <v>1</v>
      </c>
      <c r="S471">
        <f t="shared" si="62"/>
        <v>2.4621937126667861</v>
      </c>
    </row>
    <row r="472" spans="1:19" x14ac:dyDescent="0.3">
      <c r="A472" t="s">
        <v>496</v>
      </c>
      <c r="B472">
        <v>11800.065430000001</v>
      </c>
      <c r="C472">
        <v>12021</v>
      </c>
      <c r="D472">
        <v>11551.118164</v>
      </c>
      <c r="E472">
        <v>11445.319336</v>
      </c>
      <c r="F472">
        <v>12021</v>
      </c>
      <c r="G472">
        <v>12098.799805000001</v>
      </c>
      <c r="H472">
        <v>12243.599609000001</v>
      </c>
      <c r="I472">
        <v>12014.5</v>
      </c>
      <c r="J472">
        <v>11985.803711</v>
      </c>
      <c r="L472" t="str">
        <f t="shared" si="60"/>
        <v>20FEB2024:14:00:00</v>
      </c>
      <c r="M472">
        <v>16</v>
      </c>
      <c r="N472">
        <f t="shared" si="61"/>
        <v>220.93456999999944</v>
      </c>
      <c r="O472" t="str">
        <f t="shared" si="56"/>
        <v/>
      </c>
      <c r="P472">
        <f t="shared" si="57"/>
        <v>220.93456999999944</v>
      </c>
      <c r="Q472" t="str">
        <f t="shared" si="58"/>
        <v/>
      </c>
      <c r="R472">
        <f t="shared" si="59"/>
        <v>1</v>
      </c>
      <c r="S472">
        <f t="shared" si="62"/>
        <v>1.8723164825705498</v>
      </c>
    </row>
    <row r="473" spans="1:19" x14ac:dyDescent="0.3">
      <c r="A473" t="s">
        <v>497</v>
      </c>
      <c r="B473">
        <v>11956.352539</v>
      </c>
      <c r="C473">
        <v>12121.200194999999</v>
      </c>
      <c r="D473">
        <v>11639.389648</v>
      </c>
      <c r="E473">
        <v>11652.260742</v>
      </c>
      <c r="F473">
        <v>12121.200194999999</v>
      </c>
      <c r="G473">
        <v>12226</v>
      </c>
      <c r="H473">
        <v>12323</v>
      </c>
      <c r="I473">
        <v>12132.400390999999</v>
      </c>
      <c r="J473">
        <v>12088.398438</v>
      </c>
      <c r="L473" t="str">
        <f t="shared" si="60"/>
        <v>20FEB2024:15:00:00</v>
      </c>
      <c r="M473">
        <v>17</v>
      </c>
      <c r="N473">
        <f t="shared" si="61"/>
        <v>164.84765599999992</v>
      </c>
      <c r="O473" t="str">
        <f t="shared" si="56"/>
        <v/>
      </c>
      <c r="P473">
        <f t="shared" si="57"/>
        <v>164.84765599999992</v>
      </c>
      <c r="Q473" t="str">
        <f t="shared" si="58"/>
        <v/>
      </c>
      <c r="R473">
        <f t="shared" si="59"/>
        <v>1</v>
      </c>
      <c r="S473">
        <f t="shared" si="62"/>
        <v>1.3787453611984861</v>
      </c>
    </row>
    <row r="474" spans="1:19" x14ac:dyDescent="0.3">
      <c r="A474" t="s">
        <v>498</v>
      </c>
      <c r="B474">
        <v>12111.472656</v>
      </c>
      <c r="C474">
        <v>12240.599609000001</v>
      </c>
      <c r="D474">
        <v>11760.958008</v>
      </c>
      <c r="E474">
        <v>11843.708984000001</v>
      </c>
      <c r="F474">
        <v>12240.599609000001</v>
      </c>
      <c r="G474">
        <v>12275.700194999999</v>
      </c>
      <c r="H474">
        <v>12431.400390999999</v>
      </c>
      <c r="I474">
        <v>12208.5</v>
      </c>
      <c r="J474">
        <v>12183.431640999999</v>
      </c>
      <c r="L474" t="str">
        <f t="shared" si="60"/>
        <v>20FEB2024:16:00:00</v>
      </c>
      <c r="M474">
        <v>18</v>
      </c>
      <c r="N474">
        <f t="shared" si="61"/>
        <v>129.12695300000087</v>
      </c>
      <c r="O474" t="str">
        <f t="shared" si="56"/>
        <v/>
      </c>
      <c r="P474">
        <f t="shared" si="57"/>
        <v>129.12695300000087</v>
      </c>
      <c r="Q474" t="str">
        <f t="shared" si="58"/>
        <v/>
      </c>
      <c r="R474">
        <f t="shared" si="59"/>
        <v>1</v>
      </c>
      <c r="S474">
        <f t="shared" si="62"/>
        <v>1.0661540232766955</v>
      </c>
    </row>
    <row r="475" spans="1:19" x14ac:dyDescent="0.3">
      <c r="A475" t="s">
        <v>499</v>
      </c>
      <c r="B475">
        <v>12185.705078000001</v>
      </c>
      <c r="C475">
        <v>12276.700194999999</v>
      </c>
      <c r="D475">
        <v>11738.851563</v>
      </c>
      <c r="E475">
        <v>11899.786133</v>
      </c>
      <c r="F475">
        <v>12276.700194999999</v>
      </c>
      <c r="G475">
        <v>12190.5</v>
      </c>
      <c r="H475">
        <v>12451.400390999999</v>
      </c>
      <c r="I475">
        <v>12129.900390999999</v>
      </c>
      <c r="J475">
        <v>12157.470703000001</v>
      </c>
      <c r="L475" t="str">
        <f t="shared" si="60"/>
        <v>20FEB2024:17:00:00</v>
      </c>
      <c r="M475">
        <v>19</v>
      </c>
      <c r="N475">
        <f t="shared" si="61"/>
        <v>90.995116999998572</v>
      </c>
      <c r="O475" t="str">
        <f t="shared" si="56"/>
        <v/>
      </c>
      <c r="P475">
        <f t="shared" si="57"/>
        <v>90.995116999998572</v>
      </c>
      <c r="Q475" t="str">
        <f t="shared" si="58"/>
        <v/>
      </c>
      <c r="R475">
        <f t="shared" si="59"/>
        <v>1</v>
      </c>
      <c r="S475">
        <f t="shared" si="62"/>
        <v>0.74673657714136388</v>
      </c>
    </row>
    <row r="476" spans="1:19" x14ac:dyDescent="0.3">
      <c r="A476" t="s">
        <v>500</v>
      </c>
      <c r="B476">
        <v>12177.431640999999</v>
      </c>
      <c r="C476">
        <v>12192.299805000001</v>
      </c>
      <c r="D476">
        <v>11724.251953000001</v>
      </c>
      <c r="E476">
        <v>11956.710938</v>
      </c>
      <c r="F476">
        <v>12192.299805000001</v>
      </c>
      <c r="G476">
        <v>12006.099609000001</v>
      </c>
      <c r="H476">
        <v>12317.5</v>
      </c>
      <c r="I476">
        <v>11933.200194999999</v>
      </c>
      <c r="J476">
        <v>12034.669921999999</v>
      </c>
      <c r="L476" t="str">
        <f t="shared" si="60"/>
        <v>20FEB2024:18:00:00</v>
      </c>
      <c r="M476">
        <v>20</v>
      </c>
      <c r="N476">
        <f t="shared" si="61"/>
        <v>14.868164000001343</v>
      </c>
      <c r="O476" t="str">
        <f t="shared" si="56"/>
        <v/>
      </c>
      <c r="P476">
        <f t="shared" si="57"/>
        <v>14.868164000001343</v>
      </c>
      <c r="Q476" t="str">
        <f t="shared" si="58"/>
        <v/>
      </c>
      <c r="R476">
        <f t="shared" si="59"/>
        <v>1</v>
      </c>
      <c r="S476">
        <f t="shared" si="62"/>
        <v>0.12209605800571247</v>
      </c>
    </row>
    <row r="477" spans="1:19" x14ac:dyDescent="0.3">
      <c r="A477" t="s">
        <v>501</v>
      </c>
      <c r="B477">
        <v>12140.953125</v>
      </c>
      <c r="C477">
        <v>12280.200194999999</v>
      </c>
      <c r="D477">
        <v>11852.750977</v>
      </c>
      <c r="E477">
        <v>12062.519531</v>
      </c>
      <c r="F477">
        <v>12280.200194999999</v>
      </c>
      <c r="G477">
        <v>12016.700194999999</v>
      </c>
      <c r="H477">
        <v>12416.5</v>
      </c>
      <c r="I477">
        <v>11948.700194999999</v>
      </c>
      <c r="J477">
        <v>12102.970703000001</v>
      </c>
      <c r="L477" t="str">
        <f t="shared" si="60"/>
        <v>20FEB2024:19:00:00</v>
      </c>
      <c r="M477">
        <v>21</v>
      </c>
      <c r="N477">
        <f t="shared" si="61"/>
        <v>139.24706999999944</v>
      </c>
      <c r="O477" t="str">
        <f t="shared" si="56"/>
        <v/>
      </c>
      <c r="P477">
        <f t="shared" si="57"/>
        <v>139.24706999999944</v>
      </c>
      <c r="Q477" t="str">
        <f t="shared" si="58"/>
        <v/>
      </c>
      <c r="R477">
        <f t="shared" si="59"/>
        <v>1</v>
      </c>
      <c r="S477">
        <f t="shared" si="62"/>
        <v>1.146920415278347</v>
      </c>
    </row>
    <row r="478" spans="1:19" x14ac:dyDescent="0.3">
      <c r="A478" t="s">
        <v>502</v>
      </c>
      <c r="B478">
        <v>12120.770508</v>
      </c>
      <c r="C478">
        <v>12286.299805000001</v>
      </c>
      <c r="D478">
        <v>11758.860352</v>
      </c>
      <c r="E478">
        <v>11975.462890999999</v>
      </c>
      <c r="F478">
        <v>12286.299805000001</v>
      </c>
      <c r="G478">
        <v>11957.400390999999</v>
      </c>
      <c r="H478">
        <v>12436.299805000001</v>
      </c>
      <c r="I478">
        <v>11909.700194999999</v>
      </c>
      <c r="J478">
        <v>12069.712890999999</v>
      </c>
      <c r="L478" t="str">
        <f t="shared" si="60"/>
        <v>20FEB2024:20:00:00</v>
      </c>
      <c r="M478">
        <v>22</v>
      </c>
      <c r="N478">
        <f t="shared" si="61"/>
        <v>165.52929700000095</v>
      </c>
      <c r="O478" t="str">
        <f t="shared" si="56"/>
        <v/>
      </c>
      <c r="P478">
        <f t="shared" si="57"/>
        <v>165.52929700000095</v>
      </c>
      <c r="Q478" t="str">
        <f t="shared" si="58"/>
        <v/>
      </c>
      <c r="R478">
        <f t="shared" si="59"/>
        <v>1</v>
      </c>
      <c r="S478">
        <f t="shared" si="62"/>
        <v>1.3656664556988984</v>
      </c>
    </row>
    <row r="479" spans="1:19" x14ac:dyDescent="0.3">
      <c r="A479" t="s">
        <v>503</v>
      </c>
      <c r="B479">
        <v>11885.208008</v>
      </c>
      <c r="C479">
        <v>12046.299805000001</v>
      </c>
      <c r="D479">
        <v>11512.851563</v>
      </c>
      <c r="E479">
        <v>11538.835938</v>
      </c>
      <c r="F479">
        <v>12046.299805000001</v>
      </c>
      <c r="G479">
        <v>11725.299805000001</v>
      </c>
      <c r="H479">
        <v>12238.099609000001</v>
      </c>
      <c r="I479">
        <v>11668</v>
      </c>
      <c r="J479">
        <v>11838.109375</v>
      </c>
      <c r="L479" t="str">
        <f t="shared" si="60"/>
        <v>20FEB2024:21:00:00</v>
      </c>
      <c r="M479">
        <v>23</v>
      </c>
      <c r="N479">
        <f t="shared" si="61"/>
        <v>161.09179700000095</v>
      </c>
      <c r="O479" t="str">
        <f t="shared" si="56"/>
        <v/>
      </c>
      <c r="P479">
        <f t="shared" si="57"/>
        <v>161.09179700000095</v>
      </c>
      <c r="Q479" t="str">
        <f t="shared" si="58"/>
        <v/>
      </c>
      <c r="R479">
        <f t="shared" si="59"/>
        <v>1</v>
      </c>
      <c r="S479">
        <f t="shared" si="62"/>
        <v>1.3553973720238566</v>
      </c>
    </row>
    <row r="480" spans="1:19" x14ac:dyDescent="0.3">
      <c r="A480" t="s">
        <v>504</v>
      </c>
      <c r="B480">
        <v>11505.316406</v>
      </c>
      <c r="C480">
        <v>11654.400390999999</v>
      </c>
      <c r="D480">
        <v>11126.370117</v>
      </c>
      <c r="E480">
        <v>11059.202148</v>
      </c>
      <c r="F480">
        <v>11654.400390999999</v>
      </c>
      <c r="G480">
        <v>11348.299805000001</v>
      </c>
      <c r="H480">
        <v>11881</v>
      </c>
      <c r="I480">
        <v>11292.299805000001</v>
      </c>
      <c r="J480">
        <v>11460.474609000001</v>
      </c>
      <c r="L480" t="str">
        <f t="shared" si="60"/>
        <v>20FEB2024:22:00:00</v>
      </c>
      <c r="M480">
        <v>24</v>
      </c>
      <c r="N480">
        <f t="shared" si="61"/>
        <v>149.0839849999993</v>
      </c>
      <c r="O480" t="str">
        <f t="shared" si="56"/>
        <v/>
      </c>
      <c r="P480">
        <f t="shared" si="57"/>
        <v>149.0839849999993</v>
      </c>
      <c r="Q480" t="str">
        <f t="shared" si="58"/>
        <v/>
      </c>
      <c r="R480">
        <f t="shared" si="59"/>
        <v>1</v>
      </c>
      <c r="S480">
        <f t="shared" si="62"/>
        <v>1.2957834425331605</v>
      </c>
    </row>
    <row r="481" spans="1:19" x14ac:dyDescent="0.3">
      <c r="A481" t="s">
        <v>505</v>
      </c>
      <c r="B481">
        <v>10957.992188</v>
      </c>
      <c r="C481">
        <v>11033.200194999999</v>
      </c>
      <c r="D481">
        <v>10631.933594</v>
      </c>
      <c r="E481">
        <v>10543.084961</v>
      </c>
      <c r="F481">
        <v>11033.200194999999</v>
      </c>
      <c r="G481">
        <v>10835.900390999999</v>
      </c>
      <c r="H481">
        <v>11257.799805000001</v>
      </c>
      <c r="I481">
        <v>10753.700194999999</v>
      </c>
      <c r="J481">
        <v>10902.507813</v>
      </c>
      <c r="L481" t="str">
        <f t="shared" si="60"/>
        <v>20FEB2024:23:00:00</v>
      </c>
      <c r="M481">
        <v>1</v>
      </c>
      <c r="N481">
        <f t="shared" si="61"/>
        <v>75.20800699999927</v>
      </c>
      <c r="O481" t="str">
        <f t="shared" si="56"/>
        <v/>
      </c>
      <c r="P481">
        <f t="shared" si="57"/>
        <v>75.20800699999927</v>
      </c>
      <c r="Q481" t="str">
        <f t="shared" si="58"/>
        <v/>
      </c>
      <c r="R481">
        <f t="shared" si="59"/>
        <v>1</v>
      </c>
      <c r="S481">
        <f t="shared" si="62"/>
        <v>0.68633017536149454</v>
      </c>
    </row>
    <row r="482" spans="1:19" x14ac:dyDescent="0.3">
      <c r="A482" t="s">
        <v>506</v>
      </c>
      <c r="B482">
        <v>10435.179688</v>
      </c>
      <c r="C482">
        <v>10449.200194999999</v>
      </c>
      <c r="D482">
        <v>10044.133789</v>
      </c>
      <c r="E482">
        <v>9906.6425780999998</v>
      </c>
      <c r="F482">
        <v>10449.200194999999</v>
      </c>
      <c r="G482">
        <v>10325.200194999999</v>
      </c>
      <c r="H482">
        <v>10622.200194999999</v>
      </c>
      <c r="I482">
        <v>10241.599609000001</v>
      </c>
      <c r="J482">
        <v>10336.467773</v>
      </c>
      <c r="L482" t="str">
        <f t="shared" si="60"/>
        <v>21FEB2024:00:00:00</v>
      </c>
      <c r="M482">
        <v>2</v>
      </c>
      <c r="N482">
        <f t="shared" si="61"/>
        <v>14.02050699999927</v>
      </c>
      <c r="O482" t="str">
        <f t="shared" si="56"/>
        <v/>
      </c>
      <c r="P482">
        <f t="shared" si="57"/>
        <v>14.02050699999927</v>
      </c>
      <c r="Q482" t="str">
        <f t="shared" si="58"/>
        <v/>
      </c>
      <c r="R482">
        <f t="shared" si="59"/>
        <v>1</v>
      </c>
      <c r="S482">
        <f t="shared" si="62"/>
        <v>0.13435807929711302</v>
      </c>
    </row>
    <row r="483" spans="1:19" x14ac:dyDescent="0.3">
      <c r="A483" t="s">
        <v>507</v>
      </c>
      <c r="B483">
        <v>10049.232421999999</v>
      </c>
      <c r="C483">
        <v>9849.9902344000002</v>
      </c>
      <c r="D483">
        <v>9643.0117188000004</v>
      </c>
      <c r="E483">
        <v>9476.5</v>
      </c>
      <c r="F483">
        <v>9849.9902344000002</v>
      </c>
      <c r="G483">
        <v>9871.7900391000003</v>
      </c>
      <c r="H483">
        <v>9716</v>
      </c>
      <c r="I483">
        <v>9788.7695313000004</v>
      </c>
      <c r="J483">
        <v>9773.9121094000002</v>
      </c>
      <c r="L483" t="str">
        <f t="shared" si="60"/>
        <v>21FEB2024:01:00:00</v>
      </c>
      <c r="M483">
        <v>3</v>
      </c>
      <c r="N483">
        <f t="shared" si="61"/>
        <v>-199.24218759999894</v>
      </c>
      <c r="O483">
        <f t="shared" si="56"/>
        <v>-199.24218759999894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1.9826607568933681</v>
      </c>
    </row>
    <row r="484" spans="1:19" x14ac:dyDescent="0.3">
      <c r="A484" t="s">
        <v>508</v>
      </c>
      <c r="B484">
        <v>9763.1337891000003</v>
      </c>
      <c r="C484">
        <v>9563.4003905999998</v>
      </c>
      <c r="D484">
        <v>9423.4550780999998</v>
      </c>
      <c r="E484">
        <v>9200.6699219000002</v>
      </c>
      <c r="F484">
        <v>9563.4003905999998</v>
      </c>
      <c r="G484">
        <v>9651.9697266000003</v>
      </c>
      <c r="H484">
        <v>9428.9697266000003</v>
      </c>
      <c r="I484">
        <v>9564.4804688000004</v>
      </c>
      <c r="J484">
        <v>9526.4550780999998</v>
      </c>
      <c r="L484" t="str">
        <f t="shared" si="60"/>
        <v>21FEB2024:02:00:00</v>
      </c>
      <c r="M484">
        <v>4</v>
      </c>
      <c r="N484">
        <f t="shared" si="61"/>
        <v>-199.73339850000048</v>
      </c>
      <c r="O484">
        <f t="shared" si="56"/>
        <v>-199.73339850000048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2.045791882141283</v>
      </c>
    </row>
    <row r="485" spans="1:19" x14ac:dyDescent="0.3">
      <c r="A485" t="s">
        <v>509</v>
      </c>
      <c r="B485">
        <v>9618.328125</v>
      </c>
      <c r="C485">
        <v>9422.5595702999999</v>
      </c>
      <c r="D485">
        <v>9320.2480469000002</v>
      </c>
      <c r="E485">
        <v>9076.9951172000001</v>
      </c>
      <c r="F485">
        <v>9422.5595702999999</v>
      </c>
      <c r="G485">
        <v>9564.1904297000001</v>
      </c>
      <c r="H485">
        <v>9330.7900391000003</v>
      </c>
      <c r="I485">
        <v>9469.6699219000002</v>
      </c>
      <c r="J485">
        <v>9421.4912108999997</v>
      </c>
      <c r="L485" t="str">
        <f t="shared" si="60"/>
        <v>21FEB2024:03:00:00</v>
      </c>
      <c r="M485">
        <v>5</v>
      </c>
      <c r="N485">
        <f t="shared" si="61"/>
        <v>-195.7685547000001</v>
      </c>
      <c r="O485">
        <f t="shared" si="56"/>
        <v>-195.7685547000001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2.0353698912720355</v>
      </c>
    </row>
    <row r="486" spans="1:19" x14ac:dyDescent="0.3">
      <c r="A486" t="s">
        <v>510</v>
      </c>
      <c r="B486">
        <v>9606.4707030999998</v>
      </c>
      <c r="C486">
        <v>9410.5</v>
      </c>
      <c r="D486">
        <v>9297.7861327999999</v>
      </c>
      <c r="E486">
        <v>9058.1074219000002</v>
      </c>
      <c r="F486">
        <v>9410.5</v>
      </c>
      <c r="G486">
        <v>9554.2099608999997</v>
      </c>
      <c r="H486">
        <v>9348.9697266000003</v>
      </c>
      <c r="I486">
        <v>9463.5800780999998</v>
      </c>
      <c r="J486">
        <v>9415.0087891000003</v>
      </c>
      <c r="L486" t="str">
        <f t="shared" si="60"/>
        <v>21FEB2024:04:00:00</v>
      </c>
      <c r="M486">
        <v>6</v>
      </c>
      <c r="N486">
        <f t="shared" si="61"/>
        <v>-195.97070309999981</v>
      </c>
      <c r="O486">
        <f t="shared" si="56"/>
        <v>-195.97070309999981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2.0399864753323014</v>
      </c>
    </row>
    <row r="487" spans="1:19" x14ac:dyDescent="0.3">
      <c r="A487" t="s">
        <v>511</v>
      </c>
      <c r="B487">
        <v>9753.3574219000002</v>
      </c>
      <c r="C487">
        <v>9617.6601563000004</v>
      </c>
      <c r="D487">
        <v>9446.6347655999998</v>
      </c>
      <c r="E487">
        <v>9177.6757813000004</v>
      </c>
      <c r="F487">
        <v>9617.6601563000004</v>
      </c>
      <c r="G487">
        <v>9727.8398438000004</v>
      </c>
      <c r="H487">
        <v>9623.75</v>
      </c>
      <c r="I487">
        <v>9636.6796875</v>
      </c>
      <c r="J487">
        <v>9610.5136719000002</v>
      </c>
      <c r="L487" t="str">
        <f t="shared" si="60"/>
        <v>21FEB2024:05:00:00</v>
      </c>
      <c r="M487">
        <v>7</v>
      </c>
      <c r="N487">
        <f t="shared" si="61"/>
        <v>-135.69726559999981</v>
      </c>
      <c r="O487">
        <f t="shared" si="56"/>
        <v>-135.69726559999981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1.3912877353936377</v>
      </c>
    </row>
    <row r="488" spans="1:19" x14ac:dyDescent="0.3">
      <c r="A488" t="s">
        <v>512</v>
      </c>
      <c r="B488">
        <v>10291.806640999999</v>
      </c>
      <c r="C488">
        <v>10198.299805000001</v>
      </c>
      <c r="D488">
        <v>9925.1884766000003</v>
      </c>
      <c r="E488">
        <v>9603.0517577999999</v>
      </c>
      <c r="F488">
        <v>10198.299805000001</v>
      </c>
      <c r="G488">
        <v>10276.5</v>
      </c>
      <c r="H488">
        <v>10269.400390999999</v>
      </c>
      <c r="I488">
        <v>10177.900390999999</v>
      </c>
      <c r="J488">
        <v>10169.458008</v>
      </c>
      <c r="L488" t="str">
        <f t="shared" si="60"/>
        <v>21FEB2024:06:00:00</v>
      </c>
      <c r="M488">
        <v>8</v>
      </c>
      <c r="N488">
        <f t="shared" si="61"/>
        <v>-93.506835999998657</v>
      </c>
      <c r="O488">
        <f t="shared" si="56"/>
        <v>-93.506835999998657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0.90855608992390768</v>
      </c>
    </row>
    <row r="489" spans="1:19" x14ac:dyDescent="0.3">
      <c r="A489" t="s">
        <v>513</v>
      </c>
      <c r="B489">
        <v>10972.921875</v>
      </c>
      <c r="C489">
        <v>10997.900390999999</v>
      </c>
      <c r="D489">
        <v>10608.552734000001</v>
      </c>
      <c r="E489">
        <v>10219.933594</v>
      </c>
      <c r="F489">
        <v>10997.900390999999</v>
      </c>
      <c r="G489">
        <v>11027.700194999999</v>
      </c>
      <c r="H489">
        <v>11133.900390999999</v>
      </c>
      <c r="I489">
        <v>10921.799805000001</v>
      </c>
      <c r="J489">
        <v>10937.971680000001</v>
      </c>
      <c r="L489" t="str">
        <f t="shared" si="60"/>
        <v>21FEB2024:07:00:00</v>
      </c>
      <c r="M489">
        <v>9</v>
      </c>
      <c r="N489">
        <f t="shared" si="61"/>
        <v>24.978515999999217</v>
      </c>
      <c r="O489" t="str">
        <f t="shared" si="56"/>
        <v/>
      </c>
      <c r="P489">
        <f t="shared" si="57"/>
        <v>24.978515999999217</v>
      </c>
      <c r="Q489" t="str">
        <f t="shared" si="58"/>
        <v/>
      </c>
      <c r="R489">
        <f t="shared" si="59"/>
        <v>1</v>
      </c>
      <c r="S489">
        <f t="shared" si="62"/>
        <v>0.22763778221103226</v>
      </c>
    </row>
    <row r="490" spans="1:19" x14ac:dyDescent="0.3">
      <c r="A490" t="s">
        <v>514</v>
      </c>
      <c r="B490">
        <v>11214.183594</v>
      </c>
      <c r="C490">
        <v>11312.900390999999</v>
      </c>
      <c r="D490">
        <v>10867.551758</v>
      </c>
      <c r="E490">
        <v>10422.634765999999</v>
      </c>
      <c r="F490">
        <v>11312.900390999999</v>
      </c>
      <c r="G490">
        <v>11304.900390999999</v>
      </c>
      <c r="H490">
        <v>11573.799805000001</v>
      </c>
      <c r="I490">
        <v>11206.400390999999</v>
      </c>
      <c r="J490">
        <v>11253.111328000001</v>
      </c>
      <c r="L490" t="str">
        <f t="shared" si="60"/>
        <v>21FEB2024:08:00:00</v>
      </c>
      <c r="M490">
        <v>10</v>
      </c>
      <c r="N490">
        <f t="shared" si="61"/>
        <v>98.716796999999133</v>
      </c>
      <c r="O490" t="str">
        <f t="shared" si="56"/>
        <v/>
      </c>
      <c r="P490">
        <f t="shared" si="57"/>
        <v>98.716796999999133</v>
      </c>
      <c r="Q490" t="str">
        <f t="shared" si="58"/>
        <v/>
      </c>
      <c r="R490">
        <f t="shared" si="59"/>
        <v>1</v>
      </c>
      <c r="S490">
        <f t="shared" si="62"/>
        <v>0.88028518681303058</v>
      </c>
    </row>
    <row r="491" spans="1:19" x14ac:dyDescent="0.3">
      <c r="A491" t="s">
        <v>515</v>
      </c>
      <c r="B491">
        <v>11349.665039</v>
      </c>
      <c r="C491">
        <v>11435.200194999999</v>
      </c>
      <c r="D491">
        <v>11052.703125</v>
      </c>
      <c r="E491">
        <v>10543.571289</v>
      </c>
      <c r="F491">
        <v>11435.200194999999</v>
      </c>
      <c r="G491">
        <v>11391.200194999999</v>
      </c>
      <c r="H491">
        <v>11739.200194999999</v>
      </c>
      <c r="I491">
        <v>11294</v>
      </c>
      <c r="J491">
        <v>11382.460938</v>
      </c>
      <c r="L491" t="str">
        <f t="shared" si="60"/>
        <v>21FEB2024:09:00:00</v>
      </c>
      <c r="M491">
        <v>11</v>
      </c>
      <c r="N491">
        <f t="shared" si="61"/>
        <v>85.535155999999915</v>
      </c>
      <c r="O491" t="str">
        <f t="shared" si="56"/>
        <v/>
      </c>
      <c r="P491">
        <f t="shared" si="57"/>
        <v>85.535155999999915</v>
      </c>
      <c r="Q491" t="str">
        <f t="shared" si="58"/>
        <v/>
      </c>
      <c r="R491">
        <f t="shared" si="59"/>
        <v>1</v>
      </c>
      <c r="S491">
        <f t="shared" si="62"/>
        <v>0.75363595054199306</v>
      </c>
    </row>
    <row r="492" spans="1:19" x14ac:dyDescent="0.3">
      <c r="A492" t="s">
        <v>516</v>
      </c>
      <c r="B492">
        <v>11555.566406</v>
      </c>
      <c r="C492">
        <v>11563.900390999999</v>
      </c>
      <c r="D492">
        <v>11375.457031</v>
      </c>
      <c r="E492">
        <v>10823.456055000001</v>
      </c>
      <c r="F492">
        <v>11563.900390999999</v>
      </c>
      <c r="G492">
        <v>11549.599609000001</v>
      </c>
      <c r="H492">
        <v>11831.400390999999</v>
      </c>
      <c r="I492">
        <v>11440</v>
      </c>
      <c r="J492">
        <v>11552.071289</v>
      </c>
      <c r="L492" t="str">
        <f t="shared" si="60"/>
        <v>21FEB2024:10:00:00</v>
      </c>
      <c r="M492">
        <v>12</v>
      </c>
      <c r="N492">
        <f t="shared" si="61"/>
        <v>8.3339849999993021</v>
      </c>
      <c r="O492" t="str">
        <f t="shared" si="56"/>
        <v/>
      </c>
      <c r="P492">
        <f t="shared" si="57"/>
        <v>8.3339849999993021</v>
      </c>
      <c r="Q492" t="str">
        <f t="shared" si="58"/>
        <v/>
      </c>
      <c r="R492">
        <f t="shared" si="59"/>
        <v>1</v>
      </c>
      <c r="S492">
        <f t="shared" si="62"/>
        <v>7.2120956318264456E-2</v>
      </c>
    </row>
    <row r="493" spans="1:19" x14ac:dyDescent="0.3">
      <c r="A493" t="s">
        <v>517</v>
      </c>
      <c r="B493">
        <v>11784.089844</v>
      </c>
      <c r="C493">
        <v>11704.900390999999</v>
      </c>
      <c r="D493">
        <v>11653.353515999999</v>
      </c>
      <c r="E493">
        <v>11112.326171999999</v>
      </c>
      <c r="F493">
        <v>11704.900390999999</v>
      </c>
      <c r="G493">
        <v>11727.099609000001</v>
      </c>
      <c r="H493">
        <v>11965.400390999999</v>
      </c>
      <c r="I493">
        <v>11596.700194999999</v>
      </c>
      <c r="J493">
        <v>11729.490234000001</v>
      </c>
      <c r="L493" t="str">
        <f t="shared" si="60"/>
        <v>21FEB2024:11:00:00</v>
      </c>
      <c r="M493">
        <v>13</v>
      </c>
      <c r="N493">
        <f t="shared" si="61"/>
        <v>-79.189453000000867</v>
      </c>
      <c r="O493">
        <f t="shared" si="56"/>
        <v>-79.189453000000867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0.67200313344794338</v>
      </c>
    </row>
    <row r="494" spans="1:19" x14ac:dyDescent="0.3">
      <c r="A494" t="s">
        <v>518</v>
      </c>
      <c r="B494">
        <v>11944.930664</v>
      </c>
      <c r="C494">
        <v>11839.799805000001</v>
      </c>
      <c r="D494">
        <v>11766.879883</v>
      </c>
      <c r="E494">
        <v>11414.634765999999</v>
      </c>
      <c r="F494">
        <v>11839.799805000001</v>
      </c>
      <c r="G494">
        <v>11866.299805000001</v>
      </c>
      <c r="H494">
        <v>12078.900390999999</v>
      </c>
      <c r="I494">
        <v>11714</v>
      </c>
      <c r="J494">
        <v>11853.175781</v>
      </c>
      <c r="L494" t="str">
        <f t="shared" si="60"/>
        <v>21FEB2024:12:00:00</v>
      </c>
      <c r="M494">
        <v>14</v>
      </c>
      <c r="N494">
        <f t="shared" si="61"/>
        <v>-105.13085899999896</v>
      </c>
      <c r="O494">
        <f t="shared" si="56"/>
        <v>-105.13085899999896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0.88012950394802703</v>
      </c>
    </row>
    <row r="495" spans="1:19" x14ac:dyDescent="0.3">
      <c r="A495" t="s">
        <v>519</v>
      </c>
      <c r="B495">
        <v>12149.375</v>
      </c>
      <c r="C495">
        <v>11921.700194999999</v>
      </c>
      <c r="D495">
        <v>11847.153319999999</v>
      </c>
      <c r="E495">
        <v>11549.467773</v>
      </c>
      <c r="F495">
        <v>11921.700194999999</v>
      </c>
      <c r="G495">
        <v>11970.599609000001</v>
      </c>
      <c r="H495">
        <v>12190.099609000001</v>
      </c>
      <c r="I495">
        <v>11792.700194999999</v>
      </c>
      <c r="J495">
        <v>11944.450194999999</v>
      </c>
      <c r="L495" t="str">
        <f t="shared" si="60"/>
        <v>21FEB2024:13:00:00</v>
      </c>
      <c r="M495">
        <v>15</v>
      </c>
      <c r="N495">
        <f t="shared" si="61"/>
        <v>-227.67480500000056</v>
      </c>
      <c r="O495">
        <f t="shared" si="56"/>
        <v>-227.67480500000056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1.8739631050980037</v>
      </c>
    </row>
    <row r="496" spans="1:19" x14ac:dyDescent="0.3">
      <c r="A496" t="s">
        <v>520</v>
      </c>
      <c r="B496">
        <v>12432.512694999999</v>
      </c>
      <c r="C496">
        <v>12077.400390999999</v>
      </c>
      <c r="D496">
        <v>12088.091796999999</v>
      </c>
      <c r="E496">
        <v>11846.139648</v>
      </c>
      <c r="F496">
        <v>12077.400390999999</v>
      </c>
      <c r="G496">
        <v>12134.299805000001</v>
      </c>
      <c r="H496">
        <v>12349.5</v>
      </c>
      <c r="I496">
        <v>11933.599609000001</v>
      </c>
      <c r="J496">
        <v>12116.579102</v>
      </c>
      <c r="L496" t="str">
        <f t="shared" si="60"/>
        <v>21FEB2024:14:00:00</v>
      </c>
      <c r="M496">
        <v>16</v>
      </c>
      <c r="N496">
        <f t="shared" si="61"/>
        <v>-355.11230400000022</v>
      </c>
      <c r="O496">
        <f t="shared" si="56"/>
        <v>-355.11230400000022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2.8563196572710217</v>
      </c>
    </row>
    <row r="497" spans="1:19" x14ac:dyDescent="0.3">
      <c r="A497" t="s">
        <v>521</v>
      </c>
      <c r="B497">
        <v>12562.116211</v>
      </c>
      <c r="C497">
        <v>12139.5</v>
      </c>
      <c r="D497">
        <v>12154.151367</v>
      </c>
      <c r="E497">
        <v>11998.316406</v>
      </c>
      <c r="F497">
        <v>12139.5</v>
      </c>
      <c r="G497">
        <v>12208</v>
      </c>
      <c r="H497">
        <v>12380.099609000001</v>
      </c>
      <c r="I497">
        <v>12033.299805000001</v>
      </c>
      <c r="J497">
        <v>12183.010742</v>
      </c>
      <c r="L497" t="str">
        <f t="shared" si="60"/>
        <v>21FEB2024:15:00:00</v>
      </c>
      <c r="M497">
        <v>17</v>
      </c>
      <c r="N497">
        <f t="shared" si="61"/>
        <v>-422.61621100000048</v>
      </c>
      <c r="O497">
        <f t="shared" si="56"/>
        <v>-422.61621100000048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3.3642119202012886</v>
      </c>
    </row>
    <row r="498" spans="1:19" x14ac:dyDescent="0.3">
      <c r="A498" t="s">
        <v>522</v>
      </c>
      <c r="B498">
        <v>12639.651367</v>
      </c>
      <c r="C498">
        <v>12176.799805000001</v>
      </c>
      <c r="D498">
        <v>12191.724609000001</v>
      </c>
      <c r="E498">
        <v>12165.729492</v>
      </c>
      <c r="F498">
        <v>12176.799805000001</v>
      </c>
      <c r="G498">
        <v>12209.099609000001</v>
      </c>
      <c r="H498">
        <v>12385.200194999999</v>
      </c>
      <c r="I498">
        <v>12076.299805000001</v>
      </c>
      <c r="J498">
        <v>12207.825194999999</v>
      </c>
      <c r="L498" t="str">
        <f t="shared" si="60"/>
        <v>21FEB2024:16:00:00</v>
      </c>
      <c r="M498">
        <v>18</v>
      </c>
      <c r="N498">
        <f t="shared" si="61"/>
        <v>-462.85156199999983</v>
      </c>
      <c r="O498">
        <f t="shared" si="56"/>
        <v>-462.85156199999983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3.6619013338328879</v>
      </c>
    </row>
    <row r="499" spans="1:19" x14ac:dyDescent="0.3">
      <c r="A499" t="s">
        <v>523</v>
      </c>
      <c r="B499">
        <v>12620.916992</v>
      </c>
      <c r="C499">
        <v>12108.799805000001</v>
      </c>
      <c r="D499">
        <v>12095.369140999999</v>
      </c>
      <c r="E499">
        <v>12111.864258</v>
      </c>
      <c r="F499">
        <v>12108.799805000001</v>
      </c>
      <c r="G499">
        <v>12099.200194999999</v>
      </c>
      <c r="H499">
        <v>12260.5</v>
      </c>
      <c r="I499">
        <v>11961.299805000001</v>
      </c>
      <c r="J499">
        <v>12105.033203000001</v>
      </c>
      <c r="L499" t="str">
        <f t="shared" si="60"/>
        <v>21FEB2024:17:00:00</v>
      </c>
      <c r="M499">
        <v>19</v>
      </c>
      <c r="N499">
        <f t="shared" si="61"/>
        <v>-512.11718699999983</v>
      </c>
      <c r="O499">
        <f t="shared" si="56"/>
        <v>-512.11718699999983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4.0576860407576936</v>
      </c>
    </row>
    <row r="500" spans="1:19" x14ac:dyDescent="0.3">
      <c r="A500" t="s">
        <v>524</v>
      </c>
      <c r="B500">
        <v>12395.190430000001</v>
      </c>
      <c r="C500">
        <v>11941.900390999999</v>
      </c>
      <c r="D500">
        <v>12052.620117</v>
      </c>
      <c r="E500">
        <v>12123.387694999999</v>
      </c>
      <c r="F500">
        <v>11941.900390999999</v>
      </c>
      <c r="G500">
        <v>11926.5</v>
      </c>
      <c r="H500">
        <v>12049.299805000001</v>
      </c>
      <c r="I500">
        <v>11769.099609000001</v>
      </c>
      <c r="J500">
        <v>11947.884765999999</v>
      </c>
      <c r="L500" t="str">
        <f t="shared" si="60"/>
        <v>21FEB2024:18:00:00</v>
      </c>
      <c r="M500">
        <v>20</v>
      </c>
      <c r="N500">
        <f t="shared" si="61"/>
        <v>-453.29003900000134</v>
      </c>
      <c r="O500">
        <f t="shared" si="56"/>
        <v>-453.29003900000134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3.6569832594334843</v>
      </c>
    </row>
    <row r="501" spans="1:19" x14ac:dyDescent="0.3">
      <c r="A501" t="s">
        <v>525</v>
      </c>
      <c r="B501">
        <v>12327.794921999999</v>
      </c>
      <c r="C501">
        <v>11955</v>
      </c>
      <c r="D501">
        <v>12146.136719</v>
      </c>
      <c r="E501">
        <v>12184.217773</v>
      </c>
      <c r="F501">
        <v>11955</v>
      </c>
      <c r="G501">
        <v>11914.900390999999</v>
      </c>
      <c r="H501">
        <v>12127.799805000001</v>
      </c>
      <c r="I501">
        <v>11774.599609000001</v>
      </c>
      <c r="J501">
        <v>11983.6875</v>
      </c>
      <c r="L501" t="str">
        <f t="shared" si="60"/>
        <v>21FEB2024:19:00:00</v>
      </c>
      <c r="M501">
        <v>21</v>
      </c>
      <c r="N501">
        <f t="shared" si="61"/>
        <v>-372.79492199999913</v>
      </c>
      <c r="O501">
        <f t="shared" si="56"/>
        <v>-372.79492199999913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3.0240194970693004</v>
      </c>
    </row>
    <row r="502" spans="1:19" x14ac:dyDescent="0.3">
      <c r="A502" t="s">
        <v>526</v>
      </c>
      <c r="B502">
        <v>12233.151367</v>
      </c>
      <c r="C502">
        <v>11902.700194999999</v>
      </c>
      <c r="D502">
        <v>11979.853515999999</v>
      </c>
      <c r="E502">
        <v>12101.462890999999</v>
      </c>
      <c r="F502">
        <v>11902.700194999999</v>
      </c>
      <c r="G502">
        <v>11798.299805000001</v>
      </c>
      <c r="H502">
        <v>12054.400390999999</v>
      </c>
      <c r="I502">
        <v>11700.099609000001</v>
      </c>
      <c r="J502">
        <v>11887.070313</v>
      </c>
      <c r="L502" t="str">
        <f t="shared" si="60"/>
        <v>21FEB2024:20:00:00</v>
      </c>
      <c r="M502">
        <v>22</v>
      </c>
      <c r="N502">
        <f t="shared" si="61"/>
        <v>-330.45117200000095</v>
      </c>
      <c r="O502">
        <f t="shared" si="56"/>
        <v>-330.45117200000095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2.7012759189052624</v>
      </c>
    </row>
    <row r="503" spans="1:19" x14ac:dyDescent="0.3">
      <c r="A503" t="s">
        <v>527</v>
      </c>
      <c r="B503">
        <v>12062.973633</v>
      </c>
      <c r="C503">
        <v>11660</v>
      </c>
      <c r="D503">
        <v>11746.779296999999</v>
      </c>
      <c r="E503">
        <v>11712.602539</v>
      </c>
      <c r="F503">
        <v>11660</v>
      </c>
      <c r="G503">
        <v>11536.200194999999</v>
      </c>
      <c r="H503">
        <v>11858.400390999999</v>
      </c>
      <c r="I503">
        <v>11450.700194999999</v>
      </c>
      <c r="J503">
        <v>11650.416015999999</v>
      </c>
      <c r="L503" t="str">
        <f t="shared" si="60"/>
        <v>21FEB2024:21:00:00</v>
      </c>
      <c r="M503">
        <v>23</v>
      </c>
      <c r="N503">
        <f t="shared" si="61"/>
        <v>-402.97363299999961</v>
      </c>
      <c r="O503">
        <f t="shared" si="56"/>
        <v>-402.97363299999961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3.3405828882656863</v>
      </c>
    </row>
    <row r="504" spans="1:19" x14ac:dyDescent="0.3">
      <c r="A504" t="s">
        <v>528</v>
      </c>
      <c r="B504">
        <v>11690.313477</v>
      </c>
      <c r="C504">
        <v>11275.599609000001</v>
      </c>
      <c r="D504">
        <v>11361.280273</v>
      </c>
      <c r="E504">
        <v>11280.891602</v>
      </c>
      <c r="F504">
        <v>11275.599609000001</v>
      </c>
      <c r="G504">
        <v>11135.700194999999</v>
      </c>
      <c r="H504">
        <v>11539.200194999999</v>
      </c>
      <c r="I504">
        <v>11066.900390999999</v>
      </c>
      <c r="J504">
        <v>11275.736328000001</v>
      </c>
      <c r="L504" t="str">
        <f t="shared" si="60"/>
        <v>21FEB2024:22:00:00</v>
      </c>
      <c r="M504">
        <v>24</v>
      </c>
      <c r="N504">
        <f t="shared" si="61"/>
        <v>-414.71386799999891</v>
      </c>
      <c r="O504">
        <f t="shared" si="56"/>
        <v>-414.71386799999891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3.5474999777886533</v>
      </c>
    </row>
    <row r="505" spans="1:19" x14ac:dyDescent="0.3">
      <c r="A505" t="s">
        <v>529</v>
      </c>
      <c r="B505">
        <v>11193.328125</v>
      </c>
      <c r="C505">
        <v>10756.099609000001</v>
      </c>
      <c r="D505">
        <v>10865.460938</v>
      </c>
      <c r="E505">
        <v>10746.483398</v>
      </c>
      <c r="F505">
        <v>10756.099609000001</v>
      </c>
      <c r="G505">
        <v>10658.299805000001</v>
      </c>
      <c r="H505">
        <v>10989.5</v>
      </c>
      <c r="I505">
        <v>10614.700194999999</v>
      </c>
      <c r="J505">
        <v>10776.813477</v>
      </c>
      <c r="L505" t="str">
        <f t="shared" si="60"/>
        <v>21FEB2024:23:00:00</v>
      </c>
      <c r="M505">
        <v>1</v>
      </c>
      <c r="N505">
        <f t="shared" si="61"/>
        <v>-437.22851599999922</v>
      </c>
      <c r="O505">
        <f t="shared" si="56"/>
        <v>-437.22851599999922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3.9061529432292885</v>
      </c>
    </row>
    <row r="506" spans="1:19" x14ac:dyDescent="0.3">
      <c r="A506" t="s">
        <v>530</v>
      </c>
      <c r="B506">
        <v>10590.485352</v>
      </c>
      <c r="C506">
        <v>10210.5</v>
      </c>
      <c r="D506">
        <v>10286.862305000001</v>
      </c>
      <c r="E506">
        <v>10093.957031</v>
      </c>
      <c r="F506">
        <v>10210.5</v>
      </c>
      <c r="G506">
        <v>10155.099609000001</v>
      </c>
      <c r="H506">
        <v>10428.200194999999</v>
      </c>
      <c r="I506">
        <v>10127</v>
      </c>
      <c r="J506">
        <v>10241.533203000001</v>
      </c>
      <c r="L506" t="str">
        <f t="shared" si="60"/>
        <v>22FEB2024:00:00:00</v>
      </c>
      <c r="M506">
        <v>2</v>
      </c>
      <c r="N506">
        <f t="shared" si="61"/>
        <v>-379.98535199999969</v>
      </c>
      <c r="O506">
        <f t="shared" si="56"/>
        <v>-379.98535199999969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3.5879880795854171</v>
      </c>
    </row>
    <row r="507" spans="1:19" x14ac:dyDescent="0.3">
      <c r="A507" t="s">
        <v>531</v>
      </c>
      <c r="B507">
        <v>10132.827148</v>
      </c>
      <c r="C507">
        <v>9981.75</v>
      </c>
      <c r="D507">
        <v>9964.0703125</v>
      </c>
      <c r="E507">
        <v>9694.4609375</v>
      </c>
      <c r="F507">
        <v>10011.299805000001</v>
      </c>
      <c r="G507">
        <v>9759.4804688000004</v>
      </c>
      <c r="H507">
        <v>9981.75</v>
      </c>
      <c r="I507">
        <v>10010.799805000001</v>
      </c>
      <c r="J507">
        <v>9945.4804688000004</v>
      </c>
      <c r="L507" t="str">
        <f t="shared" si="60"/>
        <v>22FEB2024:01:00:00</v>
      </c>
      <c r="M507">
        <v>3</v>
      </c>
      <c r="N507">
        <f t="shared" si="61"/>
        <v>-151.07714800000031</v>
      </c>
      <c r="O507">
        <f t="shared" si="56"/>
        <v>-151.07714800000031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1.4909673854430612</v>
      </c>
    </row>
    <row r="508" spans="1:19" x14ac:dyDescent="0.3">
      <c r="A508" t="s">
        <v>532</v>
      </c>
      <c r="B508">
        <v>9831.0585938000004</v>
      </c>
      <c r="C508">
        <v>9651.7802733999997</v>
      </c>
      <c r="D508">
        <v>9734.6865233999997</v>
      </c>
      <c r="E508">
        <v>9357.1083983999997</v>
      </c>
      <c r="F508">
        <v>9724.7402344000002</v>
      </c>
      <c r="G508">
        <v>9463.2197266000003</v>
      </c>
      <c r="H508">
        <v>9651.7802733999997</v>
      </c>
      <c r="I508">
        <v>9847.6298827999999</v>
      </c>
      <c r="J508">
        <v>9684.4111327999999</v>
      </c>
      <c r="L508" t="str">
        <f t="shared" si="60"/>
        <v>22FEB2024:02:00:00</v>
      </c>
      <c r="M508">
        <v>4</v>
      </c>
      <c r="N508">
        <f t="shared" si="61"/>
        <v>-179.27832040000067</v>
      </c>
      <c r="O508">
        <f t="shared" si="56"/>
        <v>-179.27832040000067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1.8235912103409018</v>
      </c>
    </row>
    <row r="509" spans="1:19" x14ac:dyDescent="0.3">
      <c r="A509" t="s">
        <v>533</v>
      </c>
      <c r="B509">
        <v>9683.3330077999999</v>
      </c>
      <c r="C509">
        <v>9495.4697266000003</v>
      </c>
      <c r="D509">
        <v>9605.4970702999999</v>
      </c>
      <c r="E509">
        <v>9205.6621094000002</v>
      </c>
      <c r="F509">
        <v>9563.2900391000003</v>
      </c>
      <c r="G509">
        <v>9331.4296875</v>
      </c>
      <c r="H509">
        <v>9495.4697266000003</v>
      </c>
      <c r="I509">
        <v>9726.7099608999997</v>
      </c>
      <c r="J509">
        <v>9544.4794922000001</v>
      </c>
      <c r="L509" t="str">
        <f t="shared" si="60"/>
        <v>22FEB2024:03:00:00</v>
      </c>
      <c r="M509">
        <v>5</v>
      </c>
      <c r="N509">
        <f t="shared" si="61"/>
        <v>-187.86328119999962</v>
      </c>
      <c r="O509">
        <f t="shared" si="56"/>
        <v>-187.86328119999962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1.9400683736547562</v>
      </c>
    </row>
    <row r="510" spans="1:19" x14ac:dyDescent="0.3">
      <c r="A510" t="s">
        <v>534</v>
      </c>
      <c r="B510">
        <v>9624.6162108999997</v>
      </c>
      <c r="C510">
        <v>9481.3896483999997</v>
      </c>
      <c r="D510">
        <v>9575.3984375</v>
      </c>
      <c r="E510">
        <v>9167.5888672000001</v>
      </c>
      <c r="F510">
        <v>9531.1396483999997</v>
      </c>
      <c r="G510">
        <v>9323.3701172000001</v>
      </c>
      <c r="H510">
        <v>9481.3896483999997</v>
      </c>
      <c r="I510">
        <v>9684.7197266000003</v>
      </c>
      <c r="J510">
        <v>9519.203125</v>
      </c>
      <c r="L510" t="str">
        <f t="shared" si="60"/>
        <v>22FEB2024:04:00:00</v>
      </c>
      <c r="M510">
        <v>6</v>
      </c>
      <c r="N510">
        <f t="shared" si="61"/>
        <v>-143.2265625</v>
      </c>
      <c r="O510">
        <f t="shared" si="56"/>
        <v>-143.2265625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1.488127519700932</v>
      </c>
    </row>
    <row r="511" spans="1:19" x14ac:dyDescent="0.3">
      <c r="A511" t="s">
        <v>535</v>
      </c>
      <c r="B511">
        <v>9765.1552733999997</v>
      </c>
      <c r="C511">
        <v>9717.4296875</v>
      </c>
      <c r="D511">
        <v>9728.9130858999997</v>
      </c>
      <c r="E511">
        <v>9265.3652344000002</v>
      </c>
      <c r="F511">
        <v>9693.5996094000002</v>
      </c>
      <c r="G511">
        <v>9566.7802733999997</v>
      </c>
      <c r="H511">
        <v>9717.4296875</v>
      </c>
      <c r="I511">
        <v>9785.2802733999997</v>
      </c>
      <c r="J511">
        <v>9698.4003905999998</v>
      </c>
      <c r="L511" t="str">
        <f t="shared" si="60"/>
        <v>22FEB2024:05:00:00</v>
      </c>
      <c r="M511">
        <v>7</v>
      </c>
      <c r="N511">
        <f t="shared" si="61"/>
        <v>-47.725585899999714</v>
      </c>
      <c r="O511">
        <f t="shared" si="56"/>
        <v>-47.725585899999714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0.48873350769959423</v>
      </c>
    </row>
    <row r="512" spans="1:19" x14ac:dyDescent="0.3">
      <c r="A512" t="s">
        <v>536</v>
      </c>
      <c r="B512">
        <v>10241.379883</v>
      </c>
      <c r="C512">
        <v>10314.700194999999</v>
      </c>
      <c r="D512">
        <v>10180.297852</v>
      </c>
      <c r="E512">
        <v>9684.2265625</v>
      </c>
      <c r="F512">
        <v>10183.200194999999</v>
      </c>
      <c r="G512">
        <v>10152.799805000001</v>
      </c>
      <c r="H512">
        <v>10314.700194999999</v>
      </c>
      <c r="I512">
        <v>10155.900390999999</v>
      </c>
      <c r="J512">
        <v>10197.379883</v>
      </c>
      <c r="L512" t="str">
        <f t="shared" si="60"/>
        <v>22FEB2024:06:00:00</v>
      </c>
      <c r="M512">
        <v>8</v>
      </c>
      <c r="N512">
        <f t="shared" si="61"/>
        <v>73.320311999999831</v>
      </c>
      <c r="O512" t="str">
        <f t="shared" si="56"/>
        <v/>
      </c>
      <c r="P512">
        <f t="shared" si="57"/>
        <v>73.320311999999831</v>
      </c>
      <c r="Q512" t="str">
        <f t="shared" si="58"/>
        <v/>
      </c>
      <c r="R512">
        <f t="shared" si="59"/>
        <v>1</v>
      </c>
      <c r="S512">
        <f t="shared" si="62"/>
        <v>0.71592219835245641</v>
      </c>
    </row>
    <row r="513" spans="1:19" x14ac:dyDescent="0.3">
      <c r="A513" t="s">
        <v>537</v>
      </c>
      <c r="B513">
        <v>10887.270508</v>
      </c>
      <c r="C513">
        <v>11131.799805000001</v>
      </c>
      <c r="D513">
        <v>10894.907227</v>
      </c>
      <c r="E513">
        <v>10351.416015999999</v>
      </c>
      <c r="F513">
        <v>10882.700194999999</v>
      </c>
      <c r="G513">
        <v>10952.599609000001</v>
      </c>
      <c r="H513">
        <v>11131.799805000001</v>
      </c>
      <c r="I513">
        <v>10687.299805000001</v>
      </c>
      <c r="J513">
        <v>10909.861328000001</v>
      </c>
      <c r="L513" t="str">
        <f t="shared" si="60"/>
        <v>22FEB2024:07:00:00</v>
      </c>
      <c r="M513">
        <v>9</v>
      </c>
      <c r="N513">
        <f t="shared" si="61"/>
        <v>244.52929700000095</v>
      </c>
      <c r="O513" t="str">
        <f t="shared" si="56"/>
        <v/>
      </c>
      <c r="P513">
        <f t="shared" si="57"/>
        <v>244.52929700000095</v>
      </c>
      <c r="Q513" t="str">
        <f t="shared" si="58"/>
        <v/>
      </c>
      <c r="R513">
        <f t="shared" si="59"/>
        <v>1</v>
      </c>
      <c r="S513">
        <f t="shared" si="62"/>
        <v>2.2460110348164868</v>
      </c>
    </row>
    <row r="514" spans="1:19" x14ac:dyDescent="0.3">
      <c r="A514" t="s">
        <v>538</v>
      </c>
      <c r="B514">
        <v>11160.245117</v>
      </c>
      <c r="C514">
        <v>11549.099609000001</v>
      </c>
      <c r="D514">
        <v>11120.139648</v>
      </c>
      <c r="E514">
        <v>10529.386719</v>
      </c>
      <c r="F514">
        <v>11154.900390999999</v>
      </c>
      <c r="G514">
        <v>11369.400390999999</v>
      </c>
      <c r="H514">
        <v>11549.099609000001</v>
      </c>
      <c r="I514">
        <v>10900.200194999999</v>
      </c>
      <c r="J514">
        <v>11218.749023</v>
      </c>
      <c r="L514" t="str">
        <f t="shared" si="60"/>
        <v>22FEB2024:08:00:00</v>
      </c>
      <c r="M514">
        <v>10</v>
      </c>
      <c r="N514">
        <f t="shared" si="61"/>
        <v>388.85449200000039</v>
      </c>
      <c r="O514" t="str">
        <f t="shared" si="56"/>
        <v/>
      </c>
      <c r="P514">
        <f t="shared" si="57"/>
        <v>388.85449200000039</v>
      </c>
      <c r="Q514" t="str">
        <f t="shared" si="58"/>
        <v/>
      </c>
      <c r="R514">
        <f t="shared" si="59"/>
        <v>1</v>
      </c>
      <c r="S514">
        <f t="shared" si="62"/>
        <v>3.4842827189133354</v>
      </c>
    </row>
    <row r="515" spans="1:19" x14ac:dyDescent="0.3">
      <c r="A515" t="s">
        <v>539</v>
      </c>
      <c r="B515">
        <v>11367.013671999999</v>
      </c>
      <c r="C515">
        <v>11791.299805000001</v>
      </c>
      <c r="D515">
        <v>11388.856444999999</v>
      </c>
      <c r="E515">
        <v>10762.753906</v>
      </c>
      <c r="F515">
        <v>11313.599609000001</v>
      </c>
      <c r="G515">
        <v>11605.700194999999</v>
      </c>
      <c r="H515">
        <v>11791.299805000001</v>
      </c>
      <c r="I515">
        <v>11015.799805000001</v>
      </c>
      <c r="J515">
        <v>11423.051758</v>
      </c>
      <c r="L515" t="str">
        <f t="shared" si="60"/>
        <v>22FEB2024:09:00:00</v>
      </c>
      <c r="M515">
        <v>11</v>
      </c>
      <c r="N515">
        <f t="shared" si="61"/>
        <v>424.28613300000143</v>
      </c>
      <c r="O515" t="str">
        <f t="shared" ref="O515:O578" si="63">IF(N515&lt;0,N515,"")</f>
        <v/>
      </c>
      <c r="P515">
        <f t="shared" ref="P515:P578" si="64">IF(N515&gt;0,N515,"")</f>
        <v>424.28613300000143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3.7326086274104857</v>
      </c>
    </row>
    <row r="516" spans="1:19" x14ac:dyDescent="0.3">
      <c r="A516" t="s">
        <v>540</v>
      </c>
      <c r="B516">
        <v>11652.833008</v>
      </c>
      <c r="C516">
        <v>12015.299805000001</v>
      </c>
      <c r="D516">
        <v>11712.741211</v>
      </c>
      <c r="E516">
        <v>11165.704102</v>
      </c>
      <c r="F516">
        <v>11540.799805000001</v>
      </c>
      <c r="G516">
        <v>11816.400390999999</v>
      </c>
      <c r="H516">
        <v>12015.299805000001</v>
      </c>
      <c r="I516">
        <v>11198.700194999999</v>
      </c>
      <c r="J516">
        <v>11656.789063</v>
      </c>
      <c r="L516" t="str">
        <f t="shared" si="60"/>
        <v>22FEB2024:10:00:00</v>
      </c>
      <c r="M516">
        <v>12</v>
      </c>
      <c r="N516">
        <f t="shared" si="61"/>
        <v>362.46679700000095</v>
      </c>
      <c r="O516" t="str">
        <f t="shared" si="63"/>
        <v/>
      </c>
      <c r="P516">
        <f t="shared" si="64"/>
        <v>362.46679700000095</v>
      </c>
      <c r="Q516" t="str">
        <f t="shared" si="65"/>
        <v/>
      </c>
      <c r="R516">
        <f t="shared" si="66"/>
        <v>1</v>
      </c>
      <c r="S516">
        <f t="shared" si="62"/>
        <v>3.1105465662397909</v>
      </c>
    </row>
    <row r="517" spans="1:19" x14ac:dyDescent="0.3">
      <c r="A517" t="s">
        <v>541</v>
      </c>
      <c r="B517">
        <v>11943.051758</v>
      </c>
      <c r="C517">
        <v>12266.5</v>
      </c>
      <c r="D517">
        <v>11999.65625</v>
      </c>
      <c r="E517">
        <v>11564.284180000001</v>
      </c>
      <c r="F517">
        <v>11780.200194999999</v>
      </c>
      <c r="G517">
        <v>12039.900390999999</v>
      </c>
      <c r="H517">
        <v>12266.5</v>
      </c>
      <c r="I517">
        <v>11383.299805000001</v>
      </c>
      <c r="J517">
        <v>11893.912109000001</v>
      </c>
      <c r="L517" t="str">
        <f t="shared" si="60"/>
        <v>22FEB2024:11:00:00</v>
      </c>
      <c r="M517">
        <v>13</v>
      </c>
      <c r="N517">
        <f t="shared" si="61"/>
        <v>323.44824200000039</v>
      </c>
      <c r="O517" t="str">
        <f t="shared" si="63"/>
        <v/>
      </c>
      <c r="P517">
        <f t="shared" si="64"/>
        <v>323.44824200000039</v>
      </c>
      <c r="Q517" t="str">
        <f t="shared" si="65"/>
        <v/>
      </c>
      <c r="R517">
        <f t="shared" si="66"/>
        <v>1</v>
      </c>
      <c r="S517">
        <f t="shared" si="62"/>
        <v>2.7082545446002948</v>
      </c>
    </row>
    <row r="518" spans="1:19" x14ac:dyDescent="0.3">
      <c r="A518" t="s">
        <v>542</v>
      </c>
      <c r="B518">
        <v>12117.285156</v>
      </c>
      <c r="C518">
        <v>12521.099609000001</v>
      </c>
      <c r="D518">
        <v>12198.044921999999</v>
      </c>
      <c r="E518">
        <v>11875.065430000001</v>
      </c>
      <c r="F518">
        <v>12015.5</v>
      </c>
      <c r="G518">
        <v>12245</v>
      </c>
      <c r="H518">
        <v>12521.099609000001</v>
      </c>
      <c r="I518">
        <v>11513.799805000001</v>
      </c>
      <c r="J518">
        <v>12098.688477</v>
      </c>
      <c r="L518" t="str">
        <f t="shared" si="60"/>
        <v>22FEB2024:12:00:00</v>
      </c>
      <c r="M518">
        <v>14</v>
      </c>
      <c r="N518">
        <f t="shared" si="61"/>
        <v>403.81445300000087</v>
      </c>
      <c r="O518" t="str">
        <f t="shared" si="63"/>
        <v/>
      </c>
      <c r="P518">
        <f t="shared" si="64"/>
        <v>403.81445300000087</v>
      </c>
      <c r="Q518" t="str">
        <f t="shared" si="65"/>
        <v/>
      </c>
      <c r="R518">
        <f t="shared" si="66"/>
        <v>1</v>
      </c>
      <c r="S518">
        <f t="shared" si="62"/>
        <v>3.3325488985463703</v>
      </c>
    </row>
    <row r="519" spans="1:19" x14ac:dyDescent="0.3">
      <c r="A519" t="s">
        <v>543</v>
      </c>
      <c r="B519">
        <v>12171.299805000001</v>
      </c>
      <c r="C519">
        <v>12774.700194999999</v>
      </c>
      <c r="D519">
        <v>12347.671875</v>
      </c>
      <c r="E519">
        <v>12042.916015999999</v>
      </c>
      <c r="F519">
        <v>12179.5</v>
      </c>
      <c r="G519">
        <v>12429.200194999999</v>
      </c>
      <c r="H519">
        <v>12774.700194999999</v>
      </c>
      <c r="I519">
        <v>11561.799805000001</v>
      </c>
      <c r="J519">
        <v>12258.575194999999</v>
      </c>
      <c r="L519" t="str">
        <f t="shared" si="60"/>
        <v>22FEB2024:13:00:00</v>
      </c>
      <c r="M519">
        <v>15</v>
      </c>
      <c r="N519">
        <f t="shared" si="61"/>
        <v>603.40038999999888</v>
      </c>
      <c r="O519" t="str">
        <f t="shared" si="63"/>
        <v/>
      </c>
      <c r="P519">
        <f t="shared" si="64"/>
        <v>603.40038999999888</v>
      </c>
      <c r="Q519" t="str">
        <f t="shared" si="65"/>
        <v/>
      </c>
      <c r="R519">
        <f t="shared" si="66"/>
        <v>1</v>
      </c>
      <c r="S519">
        <f t="shared" si="62"/>
        <v>4.9575673894099666</v>
      </c>
    </row>
    <row r="520" spans="1:19" x14ac:dyDescent="0.3">
      <c r="A520" t="s">
        <v>544</v>
      </c>
      <c r="B520">
        <v>12229.944336</v>
      </c>
      <c r="C520">
        <v>13020</v>
      </c>
      <c r="D520">
        <v>12600.373046999999</v>
      </c>
      <c r="E520">
        <v>12416.298828000001</v>
      </c>
      <c r="F520">
        <v>12327.099609000001</v>
      </c>
      <c r="G520">
        <v>12599.599609000001</v>
      </c>
      <c r="H520">
        <v>13020</v>
      </c>
      <c r="I520">
        <v>11613.5</v>
      </c>
      <c r="J520">
        <v>12432.114258</v>
      </c>
      <c r="L520" t="str">
        <f t="shared" si="60"/>
        <v>22FEB2024:14:00:00</v>
      </c>
      <c r="M520">
        <v>16</v>
      </c>
      <c r="N520">
        <f t="shared" si="61"/>
        <v>790.05566399999952</v>
      </c>
      <c r="O520" t="str">
        <f t="shared" si="63"/>
        <v/>
      </c>
      <c r="P520">
        <f t="shared" si="64"/>
        <v>790.05566399999952</v>
      </c>
      <c r="Q520" t="str">
        <f t="shared" si="65"/>
        <v/>
      </c>
      <c r="R520">
        <f t="shared" si="66"/>
        <v>1</v>
      </c>
      <c r="S520">
        <f t="shared" si="62"/>
        <v>6.4600103017181834</v>
      </c>
    </row>
    <row r="521" spans="1:19" x14ac:dyDescent="0.3">
      <c r="A521" t="s">
        <v>545</v>
      </c>
      <c r="B521">
        <v>12376.116211</v>
      </c>
      <c r="C521">
        <v>13049.400390999999</v>
      </c>
      <c r="D521">
        <v>12705.680664</v>
      </c>
      <c r="E521">
        <v>12642.386719</v>
      </c>
      <c r="F521">
        <v>12369.900390999999</v>
      </c>
      <c r="G521">
        <v>12556</v>
      </c>
      <c r="H521">
        <v>13049.400390999999</v>
      </c>
      <c r="I521">
        <v>11589.299805000001</v>
      </c>
      <c r="J521">
        <v>12454.056640999999</v>
      </c>
      <c r="L521" t="str">
        <f t="shared" si="60"/>
        <v>22FEB2024:15:00:00</v>
      </c>
      <c r="M521">
        <v>17</v>
      </c>
      <c r="N521">
        <f t="shared" si="61"/>
        <v>673.28417999999874</v>
      </c>
      <c r="O521" t="str">
        <f t="shared" si="63"/>
        <v/>
      </c>
      <c r="P521">
        <f t="shared" si="64"/>
        <v>673.28417999999874</v>
      </c>
      <c r="Q521" t="str">
        <f t="shared" si="65"/>
        <v/>
      </c>
      <c r="R521">
        <f t="shared" si="66"/>
        <v>1</v>
      </c>
      <c r="S521">
        <f t="shared" si="62"/>
        <v>5.440189543481968</v>
      </c>
    </row>
    <row r="522" spans="1:19" x14ac:dyDescent="0.3">
      <c r="A522" t="s">
        <v>546</v>
      </c>
      <c r="B522">
        <v>12582.846680000001</v>
      </c>
      <c r="C522">
        <v>13027.5</v>
      </c>
      <c r="D522">
        <v>12777.852539</v>
      </c>
      <c r="E522">
        <v>12812.742188</v>
      </c>
      <c r="F522">
        <v>12396.099609000001</v>
      </c>
      <c r="G522">
        <v>12480.5</v>
      </c>
      <c r="H522">
        <v>13027.5</v>
      </c>
      <c r="I522">
        <v>11536.799805000001</v>
      </c>
      <c r="J522">
        <v>12443.750977</v>
      </c>
      <c r="L522" t="str">
        <f t="shared" si="60"/>
        <v>22FEB2024:16:00:00</v>
      </c>
      <c r="M522">
        <v>18</v>
      </c>
      <c r="N522">
        <f t="shared" si="61"/>
        <v>444.65331999999944</v>
      </c>
      <c r="O522" t="str">
        <f t="shared" si="63"/>
        <v/>
      </c>
      <c r="P522">
        <f t="shared" si="64"/>
        <v>444.65331999999944</v>
      </c>
      <c r="Q522" t="str">
        <f t="shared" si="65"/>
        <v/>
      </c>
      <c r="R522">
        <f t="shared" si="66"/>
        <v>1</v>
      </c>
      <c r="S522">
        <f t="shared" si="62"/>
        <v>3.5338054361479307</v>
      </c>
    </row>
    <row r="523" spans="1:19" x14ac:dyDescent="0.3">
      <c r="A523" t="s">
        <v>547</v>
      </c>
      <c r="B523">
        <v>12668.712890999999</v>
      </c>
      <c r="C523">
        <v>12898.900390999999</v>
      </c>
      <c r="D523">
        <v>12799.219727</v>
      </c>
      <c r="E523">
        <v>12910.756836</v>
      </c>
      <c r="F523">
        <v>12340.700194999999</v>
      </c>
      <c r="G523">
        <v>12342.799805000001</v>
      </c>
      <c r="H523">
        <v>12898.900390999999</v>
      </c>
      <c r="I523">
        <v>11458.799805000001</v>
      </c>
      <c r="J523">
        <v>12368.083984000001</v>
      </c>
      <c r="L523" t="str">
        <f t="shared" si="60"/>
        <v>22FEB2024:17:00:00</v>
      </c>
      <c r="M523">
        <v>19</v>
      </c>
      <c r="N523">
        <f t="shared" si="61"/>
        <v>230.1875</v>
      </c>
      <c r="O523" t="str">
        <f t="shared" si="63"/>
        <v/>
      </c>
      <c r="P523">
        <f t="shared" si="64"/>
        <v>230.1875</v>
      </c>
      <c r="Q523" t="str">
        <f t="shared" si="65"/>
        <v/>
      </c>
      <c r="R523">
        <f t="shared" si="66"/>
        <v>1</v>
      </c>
      <c r="S523">
        <f t="shared" si="62"/>
        <v>1.8169762151885835</v>
      </c>
    </row>
    <row r="524" spans="1:19" x14ac:dyDescent="0.3">
      <c r="A524" t="s">
        <v>548</v>
      </c>
      <c r="B524">
        <v>12625.127930000001</v>
      </c>
      <c r="C524">
        <v>12634.299805000001</v>
      </c>
      <c r="D524">
        <v>12805.452148</v>
      </c>
      <c r="E524">
        <v>12915.550781</v>
      </c>
      <c r="F524">
        <v>12091.299805000001</v>
      </c>
      <c r="G524">
        <v>12064.200194999999</v>
      </c>
      <c r="H524">
        <v>12634.299805000001</v>
      </c>
      <c r="I524">
        <v>11370.900390999999</v>
      </c>
      <c r="J524">
        <v>12193.230469</v>
      </c>
      <c r="L524" t="str">
        <f t="shared" ref="L524:L587" si="67">A524</f>
        <v>22FEB2024:18:00:00</v>
      </c>
      <c r="M524">
        <v>20</v>
      </c>
      <c r="N524">
        <f t="shared" ref="N524:N587" si="68">C524-B524</f>
        <v>9.171875</v>
      </c>
      <c r="O524" t="str">
        <f t="shared" si="63"/>
        <v/>
      </c>
      <c r="P524">
        <f t="shared" si="64"/>
        <v>9.171875</v>
      </c>
      <c r="Q524" t="str">
        <f t="shared" si="65"/>
        <v/>
      </c>
      <c r="R524">
        <f t="shared" si="66"/>
        <v>1</v>
      </c>
      <c r="S524">
        <f t="shared" ref="S524:S587" si="69">ABS((B524-C524)/B524)*100</f>
        <v>7.2647778706508515E-2</v>
      </c>
    </row>
    <row r="525" spans="1:19" x14ac:dyDescent="0.3">
      <c r="A525" t="s">
        <v>549</v>
      </c>
      <c r="B525">
        <v>12481.806640999999</v>
      </c>
      <c r="C525">
        <v>12610.5</v>
      </c>
      <c r="D525">
        <v>12964.083984000001</v>
      </c>
      <c r="E525">
        <v>12996.188477</v>
      </c>
      <c r="F525">
        <v>12030.700194999999</v>
      </c>
      <c r="G525">
        <v>12053.599609000001</v>
      </c>
      <c r="H525">
        <v>12610.5</v>
      </c>
      <c r="I525">
        <v>11385.799805000001</v>
      </c>
      <c r="J525">
        <v>12208.9375</v>
      </c>
      <c r="L525" t="str">
        <f t="shared" si="67"/>
        <v>22FEB2024:19:00:00</v>
      </c>
      <c r="M525">
        <v>21</v>
      </c>
      <c r="N525">
        <f t="shared" si="68"/>
        <v>128.69335900000078</v>
      </c>
      <c r="O525" t="str">
        <f t="shared" si="63"/>
        <v/>
      </c>
      <c r="P525">
        <f t="shared" si="64"/>
        <v>128.69335900000078</v>
      </c>
      <c r="Q525" t="str">
        <f t="shared" si="65"/>
        <v/>
      </c>
      <c r="R525">
        <f t="shared" si="66"/>
        <v>1</v>
      </c>
      <c r="S525">
        <f t="shared" si="69"/>
        <v>1.031047529427922</v>
      </c>
    </row>
    <row r="526" spans="1:19" x14ac:dyDescent="0.3">
      <c r="A526" t="s">
        <v>550</v>
      </c>
      <c r="B526">
        <v>12407.161133</v>
      </c>
      <c r="C526">
        <v>12430.400390999999</v>
      </c>
      <c r="D526">
        <v>12761.269531</v>
      </c>
      <c r="E526">
        <v>12799.054688</v>
      </c>
      <c r="F526">
        <v>11992.5</v>
      </c>
      <c r="G526">
        <v>11965.799805000001</v>
      </c>
      <c r="H526">
        <v>12430.400390999999</v>
      </c>
      <c r="I526">
        <v>11321.700194999999</v>
      </c>
      <c r="J526">
        <v>12094.333984000001</v>
      </c>
      <c r="L526" t="str">
        <f t="shared" si="67"/>
        <v>22FEB2024:20:00:00</v>
      </c>
      <c r="M526">
        <v>22</v>
      </c>
      <c r="N526">
        <f t="shared" si="68"/>
        <v>23.239257999999609</v>
      </c>
      <c r="O526" t="str">
        <f t="shared" si="63"/>
        <v/>
      </c>
      <c r="P526">
        <f t="shared" si="64"/>
        <v>23.239257999999609</v>
      </c>
      <c r="Q526" t="str">
        <f t="shared" si="65"/>
        <v/>
      </c>
      <c r="R526">
        <f t="shared" si="66"/>
        <v>1</v>
      </c>
      <c r="S526">
        <f t="shared" si="69"/>
        <v>0.18730520020562072</v>
      </c>
    </row>
    <row r="527" spans="1:19" x14ac:dyDescent="0.3">
      <c r="A527" t="s">
        <v>551</v>
      </c>
      <c r="B527">
        <v>12121.749023</v>
      </c>
      <c r="C527">
        <v>12188.200194999999</v>
      </c>
      <c r="D527">
        <v>12336.629883</v>
      </c>
      <c r="E527">
        <v>12323.512694999999</v>
      </c>
      <c r="F527">
        <v>11761.799805000001</v>
      </c>
      <c r="G527">
        <v>11783.700194999999</v>
      </c>
      <c r="H527">
        <v>12188.200194999999</v>
      </c>
      <c r="I527">
        <v>11164.299805000001</v>
      </c>
      <c r="J527">
        <v>11846.926758</v>
      </c>
      <c r="L527" t="str">
        <f t="shared" si="67"/>
        <v>22FEB2024:21:00:00</v>
      </c>
      <c r="M527">
        <v>23</v>
      </c>
      <c r="N527">
        <f t="shared" si="68"/>
        <v>66.451171999999133</v>
      </c>
      <c r="O527" t="str">
        <f t="shared" si="63"/>
        <v/>
      </c>
      <c r="P527">
        <f t="shared" si="64"/>
        <v>66.451171999999133</v>
      </c>
      <c r="Q527" t="str">
        <f t="shared" si="65"/>
        <v/>
      </c>
      <c r="R527">
        <f t="shared" si="66"/>
        <v>1</v>
      </c>
      <c r="S527">
        <f t="shared" si="69"/>
        <v>0.54819788690488158</v>
      </c>
    </row>
    <row r="528" spans="1:19" x14ac:dyDescent="0.3">
      <c r="A528" t="s">
        <v>552</v>
      </c>
      <c r="B528">
        <v>11789.223633</v>
      </c>
      <c r="C528">
        <v>11868.599609000001</v>
      </c>
      <c r="D528">
        <v>11811.518555000001</v>
      </c>
      <c r="E528">
        <v>11772.698242</v>
      </c>
      <c r="F528">
        <v>11446.900390999999</v>
      </c>
      <c r="G528">
        <v>11512.099609000001</v>
      </c>
      <c r="H528">
        <v>11868.599609000001</v>
      </c>
      <c r="I528">
        <v>10899.200194999999</v>
      </c>
      <c r="J528">
        <v>11507.663086</v>
      </c>
      <c r="L528" t="str">
        <f t="shared" si="67"/>
        <v>22FEB2024:22:00:00</v>
      </c>
      <c r="M528">
        <v>24</v>
      </c>
      <c r="N528">
        <f t="shared" si="68"/>
        <v>79.375976000001174</v>
      </c>
      <c r="O528" t="str">
        <f t="shared" si="63"/>
        <v/>
      </c>
      <c r="P528">
        <f t="shared" si="64"/>
        <v>79.375976000001174</v>
      </c>
      <c r="Q528" t="str">
        <f t="shared" si="65"/>
        <v/>
      </c>
      <c r="R528">
        <f t="shared" si="66"/>
        <v>1</v>
      </c>
      <c r="S528">
        <f t="shared" si="69"/>
        <v>0.67329264819283441</v>
      </c>
    </row>
    <row r="529" spans="1:19" x14ac:dyDescent="0.3">
      <c r="A529" t="s">
        <v>553</v>
      </c>
      <c r="B529">
        <v>11360.421875</v>
      </c>
      <c r="C529">
        <v>11257.799805000001</v>
      </c>
      <c r="D529">
        <v>11084.804688</v>
      </c>
      <c r="E529">
        <v>11023.918944999999</v>
      </c>
      <c r="F529">
        <v>10906.599609000001</v>
      </c>
      <c r="G529">
        <v>10964.599609000001</v>
      </c>
      <c r="H529">
        <v>11257.799805000001</v>
      </c>
      <c r="I529">
        <v>10515.599609000001</v>
      </c>
      <c r="J529">
        <v>10945.881836</v>
      </c>
      <c r="L529" t="str">
        <f t="shared" si="67"/>
        <v>22FEB2024:23:00:00</v>
      </c>
      <c r="M529">
        <v>1</v>
      </c>
      <c r="N529">
        <f t="shared" si="68"/>
        <v>-102.62206999999944</v>
      </c>
      <c r="O529">
        <f t="shared" si="63"/>
        <v>-102.62206999999944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0.9033297454017255</v>
      </c>
    </row>
    <row r="530" spans="1:19" x14ac:dyDescent="0.3">
      <c r="A530" t="s">
        <v>554</v>
      </c>
      <c r="B530">
        <v>10682.403319999999</v>
      </c>
      <c r="C530">
        <v>10597.900390999999</v>
      </c>
      <c r="D530">
        <v>10448.495117</v>
      </c>
      <c r="E530">
        <v>10303.145508</v>
      </c>
      <c r="F530">
        <v>10310.299805000001</v>
      </c>
      <c r="G530">
        <v>10375.799805000001</v>
      </c>
      <c r="H530">
        <v>10597.900390999999</v>
      </c>
      <c r="I530">
        <v>10067</v>
      </c>
      <c r="J530">
        <v>10359.899414</v>
      </c>
      <c r="L530" t="str">
        <f t="shared" si="67"/>
        <v>23FEB2024:00:00:00</v>
      </c>
      <c r="M530">
        <v>2</v>
      </c>
      <c r="N530">
        <f t="shared" si="68"/>
        <v>-84.502929000000222</v>
      </c>
      <c r="O530">
        <f t="shared" si="63"/>
        <v>-84.502929000000222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0.79104791748305026</v>
      </c>
    </row>
    <row r="531" spans="1:19" x14ac:dyDescent="0.3">
      <c r="A531" t="s">
        <v>555</v>
      </c>
      <c r="B531">
        <v>10182.456055000001</v>
      </c>
      <c r="C531">
        <v>9729.8203125</v>
      </c>
      <c r="D531">
        <v>10088.198242</v>
      </c>
      <c r="E531">
        <v>9934.2822266000003</v>
      </c>
      <c r="F531">
        <v>9911.2001952999999</v>
      </c>
      <c r="G531">
        <v>9729.8203125</v>
      </c>
      <c r="H531">
        <v>10038.099609000001</v>
      </c>
      <c r="I531">
        <v>10116.200194999999</v>
      </c>
      <c r="J531">
        <v>9976.7041016000003</v>
      </c>
      <c r="L531" t="str">
        <f t="shared" si="67"/>
        <v>23FEB2024:01:00:00</v>
      </c>
      <c r="M531">
        <v>3</v>
      </c>
      <c r="N531">
        <f t="shared" si="68"/>
        <v>-452.63574250000056</v>
      </c>
      <c r="O531">
        <f t="shared" si="63"/>
        <v>-452.63574250000056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4.4452511265957098</v>
      </c>
    </row>
    <row r="532" spans="1:19" x14ac:dyDescent="0.3">
      <c r="A532" t="s">
        <v>556</v>
      </c>
      <c r="B532">
        <v>9804.9677733999997</v>
      </c>
      <c r="C532">
        <v>9389.0195313000004</v>
      </c>
      <c r="D532">
        <v>9812.5546875</v>
      </c>
      <c r="E532">
        <v>9543.9833983999997</v>
      </c>
      <c r="F532">
        <v>9572.1298827999999</v>
      </c>
      <c r="G532">
        <v>9389.0195313000004</v>
      </c>
      <c r="H532">
        <v>9659.9003905999998</v>
      </c>
      <c r="I532">
        <v>9718.8496094000002</v>
      </c>
      <c r="J532">
        <v>9630.4912108999997</v>
      </c>
      <c r="L532" t="str">
        <f t="shared" si="67"/>
        <v>23FEB2024:02:00:00</v>
      </c>
      <c r="M532">
        <v>4</v>
      </c>
      <c r="N532">
        <f t="shared" si="68"/>
        <v>-415.94824209999933</v>
      </c>
      <c r="O532">
        <f t="shared" si="63"/>
        <v>-415.94824209999933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4.2422193699445883</v>
      </c>
    </row>
    <row r="533" spans="1:19" x14ac:dyDescent="0.3">
      <c r="A533" t="s">
        <v>557</v>
      </c>
      <c r="B533">
        <v>9578.6708983999997</v>
      </c>
      <c r="C533">
        <v>9246.7402344000002</v>
      </c>
      <c r="D533">
        <v>9650.6259766000003</v>
      </c>
      <c r="E533">
        <v>9359.171875</v>
      </c>
      <c r="F533">
        <v>9368.5097655999998</v>
      </c>
      <c r="G533">
        <v>9246.7402344000002</v>
      </c>
      <c r="H533">
        <v>9465.8603516000003</v>
      </c>
      <c r="I533">
        <v>9514.7802733999997</v>
      </c>
      <c r="J533">
        <v>9449.3037108999997</v>
      </c>
      <c r="L533" t="str">
        <f t="shared" si="67"/>
        <v>23FEB2024:03:00:00</v>
      </c>
      <c r="M533">
        <v>5</v>
      </c>
      <c r="N533">
        <f t="shared" si="68"/>
        <v>-331.93066399999952</v>
      </c>
      <c r="O533">
        <f t="shared" si="63"/>
        <v>-331.93066399999952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3.465310245239186</v>
      </c>
    </row>
    <row r="534" spans="1:19" x14ac:dyDescent="0.3">
      <c r="A534" t="s">
        <v>558</v>
      </c>
      <c r="B534">
        <v>9468.2294922000001</v>
      </c>
      <c r="C534">
        <v>9276.2802733999997</v>
      </c>
      <c r="D534">
        <v>9564.9902344000002</v>
      </c>
      <c r="E534">
        <v>9302.3730469000002</v>
      </c>
      <c r="F534">
        <v>9352.4003905999998</v>
      </c>
      <c r="G534">
        <v>9276.2802733999997</v>
      </c>
      <c r="H534">
        <v>9468.2099608999997</v>
      </c>
      <c r="I534">
        <v>9525.6298827999999</v>
      </c>
      <c r="J534">
        <v>9437.5019530999998</v>
      </c>
      <c r="L534" t="str">
        <f t="shared" si="67"/>
        <v>23FEB2024:04:00:00</v>
      </c>
      <c r="M534">
        <v>6</v>
      </c>
      <c r="N534">
        <f t="shared" si="68"/>
        <v>-191.94921880000038</v>
      </c>
      <c r="O534">
        <f t="shared" si="63"/>
        <v>-191.94921880000038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2.0272979120133243</v>
      </c>
    </row>
    <row r="535" spans="1:19" x14ac:dyDescent="0.3">
      <c r="A535" t="s">
        <v>559</v>
      </c>
      <c r="B535">
        <v>9556.8378905999998</v>
      </c>
      <c r="C535">
        <v>9554.1201172000001</v>
      </c>
      <c r="D535">
        <v>9660.3105469000002</v>
      </c>
      <c r="E535">
        <v>9404.2382813000004</v>
      </c>
      <c r="F535">
        <v>9514.7197266000003</v>
      </c>
      <c r="G535">
        <v>9554.1201172000001</v>
      </c>
      <c r="H535">
        <v>9712.2900391000003</v>
      </c>
      <c r="I535">
        <v>9779.2304688000004</v>
      </c>
      <c r="J535">
        <v>9644.1337891000003</v>
      </c>
      <c r="L535" t="str">
        <f t="shared" si="67"/>
        <v>23FEB2024:05:00:00</v>
      </c>
      <c r="M535">
        <v>7</v>
      </c>
      <c r="N535">
        <f t="shared" si="68"/>
        <v>-2.7177733999997145</v>
      </c>
      <c r="O535">
        <f t="shared" si="63"/>
        <v>-2.7177733999997145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2.843799833282603E-2</v>
      </c>
    </row>
    <row r="536" spans="1:19" x14ac:dyDescent="0.3">
      <c r="A536" t="s">
        <v>560</v>
      </c>
      <c r="B536">
        <v>9996.9365233999997</v>
      </c>
      <c r="C536">
        <v>10209.5</v>
      </c>
      <c r="D536">
        <v>10124.394531</v>
      </c>
      <c r="E536">
        <v>9863.4921875</v>
      </c>
      <c r="F536">
        <v>10044.700194999999</v>
      </c>
      <c r="G536">
        <v>10209.5</v>
      </c>
      <c r="H536">
        <v>10333</v>
      </c>
      <c r="I536">
        <v>10394.700194999999</v>
      </c>
      <c r="J536">
        <v>10221.258789</v>
      </c>
      <c r="L536" t="str">
        <f t="shared" si="67"/>
        <v>23FEB2024:06:00:00</v>
      </c>
      <c r="M536">
        <v>8</v>
      </c>
      <c r="N536">
        <f t="shared" si="68"/>
        <v>212.56347660000029</v>
      </c>
      <c r="O536" t="str">
        <f t="shared" si="63"/>
        <v/>
      </c>
      <c r="P536">
        <f t="shared" si="64"/>
        <v>212.56347660000029</v>
      </c>
      <c r="Q536" t="str">
        <f t="shared" si="65"/>
        <v/>
      </c>
      <c r="R536">
        <f t="shared" si="66"/>
        <v>1</v>
      </c>
      <c r="S536">
        <f t="shared" si="69"/>
        <v>2.1262861487861739</v>
      </c>
    </row>
    <row r="537" spans="1:19" x14ac:dyDescent="0.3">
      <c r="A537" t="s">
        <v>561</v>
      </c>
      <c r="B537">
        <v>10709.484375</v>
      </c>
      <c r="C537">
        <v>11081.200194999999</v>
      </c>
      <c r="D537">
        <v>10839.975586</v>
      </c>
      <c r="E537">
        <v>10536.626953000001</v>
      </c>
      <c r="F537">
        <v>10796</v>
      </c>
      <c r="G537">
        <v>11081.200194999999</v>
      </c>
      <c r="H537">
        <v>11167</v>
      </c>
      <c r="I537">
        <v>11224.299805000001</v>
      </c>
      <c r="J537">
        <v>11021.696289</v>
      </c>
      <c r="L537" t="str">
        <f t="shared" si="67"/>
        <v>23FEB2024:07:00:00</v>
      </c>
      <c r="M537">
        <v>9</v>
      </c>
      <c r="N537">
        <f t="shared" si="68"/>
        <v>371.71581999999944</v>
      </c>
      <c r="O537" t="str">
        <f t="shared" si="63"/>
        <v/>
      </c>
      <c r="P537">
        <f t="shared" si="64"/>
        <v>371.71581999999944</v>
      </c>
      <c r="Q537" t="str">
        <f t="shared" si="65"/>
        <v/>
      </c>
      <c r="R537">
        <f t="shared" si="66"/>
        <v>1</v>
      </c>
      <c r="S537">
        <f t="shared" si="69"/>
        <v>3.4709030517633992</v>
      </c>
    </row>
    <row r="538" spans="1:19" x14ac:dyDescent="0.3">
      <c r="A538" t="s">
        <v>562</v>
      </c>
      <c r="B538">
        <v>10958.515625</v>
      </c>
      <c r="C538">
        <v>11544.299805000001</v>
      </c>
      <c r="D538">
        <v>11070.660156</v>
      </c>
      <c r="E538">
        <v>10731.516602</v>
      </c>
      <c r="F538">
        <v>11102.200194999999</v>
      </c>
      <c r="G538">
        <v>11544.299805000001</v>
      </c>
      <c r="H538">
        <v>11603.5</v>
      </c>
      <c r="I538">
        <v>11653.700194999999</v>
      </c>
      <c r="J538">
        <v>11394.873046999999</v>
      </c>
      <c r="L538" t="str">
        <f t="shared" si="67"/>
        <v>23FEB2024:08:00:00</v>
      </c>
      <c r="M538">
        <v>10</v>
      </c>
      <c r="N538">
        <f t="shared" si="68"/>
        <v>585.78418000000056</v>
      </c>
      <c r="O538" t="str">
        <f t="shared" si="63"/>
        <v/>
      </c>
      <c r="P538">
        <f t="shared" si="64"/>
        <v>585.78418000000056</v>
      </c>
      <c r="Q538" t="str">
        <f t="shared" si="65"/>
        <v/>
      </c>
      <c r="R538">
        <f t="shared" si="66"/>
        <v>1</v>
      </c>
      <c r="S538">
        <f t="shared" si="69"/>
        <v>5.3454701352401512</v>
      </c>
    </row>
    <row r="539" spans="1:19" x14ac:dyDescent="0.3">
      <c r="A539" t="s">
        <v>563</v>
      </c>
      <c r="B539">
        <v>11153.943359000001</v>
      </c>
      <c r="C539">
        <v>11752.200194999999</v>
      </c>
      <c r="D539">
        <v>11250.185546999999</v>
      </c>
      <c r="E539">
        <v>10912.929688</v>
      </c>
      <c r="F539">
        <v>11236.799805000001</v>
      </c>
      <c r="G539">
        <v>11752.200194999999</v>
      </c>
      <c r="H539">
        <v>11799.900390999999</v>
      </c>
      <c r="I539">
        <v>11856.700194999999</v>
      </c>
      <c r="J539">
        <v>11579.158203000001</v>
      </c>
      <c r="L539" t="str">
        <f t="shared" si="67"/>
        <v>23FEB2024:09:00:00</v>
      </c>
      <c r="M539">
        <v>11</v>
      </c>
      <c r="N539">
        <f t="shared" si="68"/>
        <v>598.25683599999866</v>
      </c>
      <c r="O539" t="str">
        <f t="shared" si="63"/>
        <v/>
      </c>
      <c r="P539">
        <f t="shared" si="64"/>
        <v>598.25683599999866</v>
      </c>
      <c r="Q539" t="str">
        <f t="shared" si="65"/>
        <v/>
      </c>
      <c r="R539">
        <f t="shared" si="66"/>
        <v>1</v>
      </c>
      <c r="S539">
        <f t="shared" si="69"/>
        <v>5.3636352341458808</v>
      </c>
    </row>
    <row r="540" spans="1:19" x14ac:dyDescent="0.3">
      <c r="A540" t="s">
        <v>564</v>
      </c>
      <c r="B540">
        <v>11394.933594</v>
      </c>
      <c r="C540">
        <v>11886.5</v>
      </c>
      <c r="D540">
        <v>11506.849609000001</v>
      </c>
      <c r="E540">
        <v>11198.749023</v>
      </c>
      <c r="F540">
        <v>11393.599609000001</v>
      </c>
      <c r="G540">
        <v>11886.5</v>
      </c>
      <c r="H540">
        <v>11932.400390999999</v>
      </c>
      <c r="I540">
        <v>12001.5</v>
      </c>
      <c r="J540">
        <v>11744.169921999999</v>
      </c>
      <c r="L540" t="str">
        <f t="shared" si="67"/>
        <v>23FEB2024:10:00:00</v>
      </c>
      <c r="M540">
        <v>12</v>
      </c>
      <c r="N540">
        <f t="shared" si="68"/>
        <v>491.56640599999992</v>
      </c>
      <c r="O540" t="str">
        <f t="shared" si="63"/>
        <v/>
      </c>
      <c r="P540">
        <f t="shared" si="64"/>
        <v>491.56640599999992</v>
      </c>
      <c r="Q540" t="str">
        <f t="shared" si="65"/>
        <v/>
      </c>
      <c r="R540">
        <f t="shared" si="66"/>
        <v>1</v>
      </c>
      <c r="S540">
        <f t="shared" si="69"/>
        <v>4.3139032092195269</v>
      </c>
    </row>
    <row r="541" spans="1:19" x14ac:dyDescent="0.3">
      <c r="A541" t="s">
        <v>565</v>
      </c>
      <c r="B541">
        <v>11481.142578000001</v>
      </c>
      <c r="C541">
        <v>12012.400390999999</v>
      </c>
      <c r="D541">
        <v>11732.188477</v>
      </c>
      <c r="E541">
        <v>11450.328125</v>
      </c>
      <c r="F541">
        <v>11551.200194999999</v>
      </c>
      <c r="G541">
        <v>12012.400390999999</v>
      </c>
      <c r="H541">
        <v>12082.099609000001</v>
      </c>
      <c r="I541">
        <v>12161</v>
      </c>
      <c r="J541">
        <v>11907.778319999999</v>
      </c>
      <c r="L541" t="str">
        <f t="shared" si="67"/>
        <v>23FEB2024:11:00:00</v>
      </c>
      <c r="M541">
        <v>13</v>
      </c>
      <c r="N541">
        <f t="shared" si="68"/>
        <v>531.25781299999835</v>
      </c>
      <c r="O541" t="str">
        <f t="shared" si="63"/>
        <v/>
      </c>
      <c r="P541">
        <f t="shared" si="64"/>
        <v>531.25781299999835</v>
      </c>
      <c r="Q541" t="str">
        <f t="shared" si="65"/>
        <v/>
      </c>
      <c r="R541">
        <f t="shared" si="66"/>
        <v>1</v>
      </c>
      <c r="S541">
        <f t="shared" si="69"/>
        <v>4.6272207612680196</v>
      </c>
    </row>
    <row r="542" spans="1:19" x14ac:dyDescent="0.3">
      <c r="A542" t="s">
        <v>566</v>
      </c>
      <c r="B542">
        <v>11732.072265999999</v>
      </c>
      <c r="C542">
        <v>12124.200194999999</v>
      </c>
      <c r="D542">
        <v>11835.429688</v>
      </c>
      <c r="E542">
        <v>11653.285156</v>
      </c>
      <c r="F542">
        <v>11711.5</v>
      </c>
      <c r="G542">
        <v>12124.200194999999</v>
      </c>
      <c r="H542">
        <v>12235</v>
      </c>
      <c r="I542">
        <v>12322.200194999999</v>
      </c>
      <c r="J542">
        <v>12045.666015999999</v>
      </c>
      <c r="L542" t="str">
        <f t="shared" si="67"/>
        <v>23FEB2024:12:00:00</v>
      </c>
      <c r="M542">
        <v>14</v>
      </c>
      <c r="N542">
        <f t="shared" si="68"/>
        <v>392.12792900000022</v>
      </c>
      <c r="O542" t="str">
        <f t="shared" si="63"/>
        <v/>
      </c>
      <c r="P542">
        <f t="shared" si="64"/>
        <v>392.12792900000022</v>
      </c>
      <c r="Q542" t="str">
        <f t="shared" si="65"/>
        <v/>
      </c>
      <c r="R542">
        <f t="shared" si="66"/>
        <v>1</v>
      </c>
      <c r="S542">
        <f t="shared" si="69"/>
        <v>3.3423586226655129</v>
      </c>
    </row>
    <row r="543" spans="1:19" x14ac:dyDescent="0.3">
      <c r="A543" t="s">
        <v>567</v>
      </c>
      <c r="B543">
        <v>11892.616211</v>
      </c>
      <c r="C543">
        <v>12208.200194999999</v>
      </c>
      <c r="D543">
        <v>11900.736328000001</v>
      </c>
      <c r="E543">
        <v>11746.936523</v>
      </c>
      <c r="F543">
        <v>11802.599609000001</v>
      </c>
      <c r="G543">
        <v>12208.200194999999</v>
      </c>
      <c r="H543">
        <v>12367.200194999999</v>
      </c>
      <c r="I543">
        <v>12471.299805000001</v>
      </c>
      <c r="J543">
        <v>12150.006836</v>
      </c>
      <c r="L543" t="str">
        <f t="shared" si="67"/>
        <v>23FEB2024:13:00:00</v>
      </c>
      <c r="M543">
        <v>15</v>
      </c>
      <c r="N543">
        <f t="shared" si="68"/>
        <v>315.58398399999896</v>
      </c>
      <c r="O543" t="str">
        <f t="shared" si="63"/>
        <v/>
      </c>
      <c r="P543">
        <f t="shared" si="64"/>
        <v>315.58398399999896</v>
      </c>
      <c r="Q543" t="str">
        <f t="shared" si="65"/>
        <v/>
      </c>
      <c r="R543">
        <f t="shared" si="66"/>
        <v>1</v>
      </c>
      <c r="S543">
        <f t="shared" si="69"/>
        <v>2.65361278293082</v>
      </c>
    </row>
    <row r="544" spans="1:19" x14ac:dyDescent="0.3">
      <c r="A544" t="s">
        <v>568</v>
      </c>
      <c r="B544">
        <v>12054.658203000001</v>
      </c>
      <c r="C544">
        <v>12341.599609000001</v>
      </c>
      <c r="D544">
        <v>12156.610352</v>
      </c>
      <c r="E544">
        <v>11898.054688</v>
      </c>
      <c r="F544">
        <v>11935.700194999999</v>
      </c>
      <c r="G544">
        <v>12341.599609000001</v>
      </c>
      <c r="H544">
        <v>12537.400390999999</v>
      </c>
      <c r="I544">
        <v>12661.200194999999</v>
      </c>
      <c r="J544">
        <v>12326.502930000001</v>
      </c>
      <c r="L544" t="str">
        <f t="shared" si="67"/>
        <v>23FEB2024:14:00:00</v>
      </c>
      <c r="M544">
        <v>16</v>
      </c>
      <c r="N544">
        <f t="shared" si="68"/>
        <v>286.94140599999992</v>
      </c>
      <c r="O544" t="str">
        <f t="shared" si="63"/>
        <v/>
      </c>
      <c r="P544">
        <f t="shared" si="64"/>
        <v>286.94140599999992</v>
      </c>
      <c r="Q544" t="str">
        <f t="shared" si="65"/>
        <v/>
      </c>
      <c r="R544">
        <f t="shared" si="66"/>
        <v>1</v>
      </c>
      <c r="S544">
        <f t="shared" si="69"/>
        <v>2.3803363079061821</v>
      </c>
    </row>
    <row r="545" spans="1:19" x14ac:dyDescent="0.3">
      <c r="A545" t="s">
        <v>569</v>
      </c>
      <c r="B545">
        <v>12185.333008</v>
      </c>
      <c r="C545">
        <v>12299.299805000001</v>
      </c>
      <c r="D545">
        <v>12274.418944999999</v>
      </c>
      <c r="E545">
        <v>11984.402344</v>
      </c>
      <c r="F545">
        <v>11962.700194999999</v>
      </c>
      <c r="G545">
        <v>12299.299805000001</v>
      </c>
      <c r="H545">
        <v>12515.099609000001</v>
      </c>
      <c r="I545">
        <v>12671.200194999999</v>
      </c>
      <c r="J545">
        <v>12344.544921999999</v>
      </c>
      <c r="L545" t="str">
        <f t="shared" si="67"/>
        <v>23FEB2024:15:00:00</v>
      </c>
      <c r="M545">
        <v>17</v>
      </c>
      <c r="N545">
        <f t="shared" si="68"/>
        <v>113.96679700000095</v>
      </c>
      <c r="O545" t="str">
        <f t="shared" si="63"/>
        <v/>
      </c>
      <c r="P545">
        <f t="shared" si="64"/>
        <v>113.96679700000095</v>
      </c>
      <c r="Q545" t="str">
        <f t="shared" si="65"/>
        <v/>
      </c>
      <c r="R545">
        <f t="shared" si="66"/>
        <v>1</v>
      </c>
      <c r="S545">
        <f t="shared" si="69"/>
        <v>0.93527847720844948</v>
      </c>
    </row>
    <row r="546" spans="1:19" x14ac:dyDescent="0.3">
      <c r="A546" t="s">
        <v>570</v>
      </c>
      <c r="B546">
        <v>12325.404296999999</v>
      </c>
      <c r="C546">
        <v>12192.200194999999</v>
      </c>
      <c r="D546">
        <v>12290.996094</v>
      </c>
      <c r="E546">
        <v>11915.233398</v>
      </c>
      <c r="F546">
        <v>11934.099609000001</v>
      </c>
      <c r="G546">
        <v>12192.200194999999</v>
      </c>
      <c r="H546">
        <v>12401.799805000001</v>
      </c>
      <c r="I546">
        <v>12604</v>
      </c>
      <c r="J546">
        <v>12284.620117</v>
      </c>
      <c r="L546" t="str">
        <f t="shared" si="67"/>
        <v>23FEB2024:16:00:00</v>
      </c>
      <c r="M546">
        <v>18</v>
      </c>
      <c r="N546">
        <f t="shared" si="68"/>
        <v>-133.20410199999969</v>
      </c>
      <c r="O546">
        <f t="shared" si="63"/>
        <v>-133.20410199999969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1.0807280539464459</v>
      </c>
    </row>
    <row r="547" spans="1:19" x14ac:dyDescent="0.3">
      <c r="A547" t="s">
        <v>571</v>
      </c>
      <c r="B547">
        <v>12333.345703000001</v>
      </c>
      <c r="C547">
        <v>11926.5</v>
      </c>
      <c r="D547">
        <v>12253.489258</v>
      </c>
      <c r="E547">
        <v>11902.233398</v>
      </c>
      <c r="F547">
        <v>11733.900390999999</v>
      </c>
      <c r="G547">
        <v>11926.5</v>
      </c>
      <c r="H547">
        <v>12119</v>
      </c>
      <c r="I547">
        <v>12369.799805000001</v>
      </c>
      <c r="J547">
        <v>12080.538086</v>
      </c>
      <c r="L547" t="str">
        <f t="shared" si="67"/>
        <v>23FEB2024:17:00:00</v>
      </c>
      <c r="M547">
        <v>19</v>
      </c>
      <c r="N547">
        <f t="shared" si="68"/>
        <v>-406.84570300000087</v>
      </c>
      <c r="O547">
        <f t="shared" si="63"/>
        <v>-406.84570300000087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3.2987456347796886</v>
      </c>
    </row>
    <row r="548" spans="1:19" x14ac:dyDescent="0.3">
      <c r="A548" t="s">
        <v>572</v>
      </c>
      <c r="B548">
        <v>12123.080078000001</v>
      </c>
      <c r="C548">
        <v>11584</v>
      </c>
      <c r="D548">
        <v>12119.759765999999</v>
      </c>
      <c r="E548">
        <v>11717.174805000001</v>
      </c>
      <c r="F548">
        <v>11427.5</v>
      </c>
      <c r="G548">
        <v>11584</v>
      </c>
      <c r="H548">
        <v>11765.599609000001</v>
      </c>
      <c r="I548">
        <v>12044</v>
      </c>
      <c r="J548">
        <v>11788.171875</v>
      </c>
      <c r="L548" t="str">
        <f t="shared" si="67"/>
        <v>23FEB2024:18:00:00</v>
      </c>
      <c r="M548">
        <v>20</v>
      </c>
      <c r="N548">
        <f t="shared" si="68"/>
        <v>-539.08007800000087</v>
      </c>
      <c r="O548">
        <f t="shared" si="63"/>
        <v>-539.08007800000087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4.4467253745051183</v>
      </c>
    </row>
    <row r="549" spans="1:19" x14ac:dyDescent="0.3">
      <c r="A549" t="s">
        <v>573</v>
      </c>
      <c r="B549">
        <v>11936.375</v>
      </c>
      <c r="C549">
        <v>11548.5</v>
      </c>
      <c r="D549">
        <v>11874.819336</v>
      </c>
      <c r="E549">
        <v>11728.176758</v>
      </c>
      <c r="F549">
        <v>11340.5</v>
      </c>
      <c r="G549">
        <v>11548.5</v>
      </c>
      <c r="H549">
        <v>11711.799805000001</v>
      </c>
      <c r="I549">
        <v>11999.200194999999</v>
      </c>
      <c r="J549">
        <v>11694.963867</v>
      </c>
      <c r="L549" t="str">
        <f t="shared" si="67"/>
        <v>23FEB2024:19:00:00</v>
      </c>
      <c r="M549">
        <v>21</v>
      </c>
      <c r="N549">
        <f t="shared" si="68"/>
        <v>-387.875</v>
      </c>
      <c r="O549">
        <f t="shared" si="63"/>
        <v>-387.875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3.2495208972573333</v>
      </c>
    </row>
    <row r="550" spans="1:19" x14ac:dyDescent="0.3">
      <c r="A550" t="s">
        <v>574</v>
      </c>
      <c r="B550">
        <v>11729.383789</v>
      </c>
      <c r="C550">
        <v>11455</v>
      </c>
      <c r="D550">
        <v>11637.072265999999</v>
      </c>
      <c r="E550">
        <v>11639.994140999999</v>
      </c>
      <c r="F550">
        <v>11262.900390999999</v>
      </c>
      <c r="G550">
        <v>11455</v>
      </c>
      <c r="H550">
        <v>11558.900390999999</v>
      </c>
      <c r="I550">
        <v>11862.200194999999</v>
      </c>
      <c r="J550">
        <v>11555.214844</v>
      </c>
      <c r="L550" t="str">
        <f t="shared" si="67"/>
        <v>23FEB2024:20:00:00</v>
      </c>
      <c r="M550">
        <v>22</v>
      </c>
      <c r="N550">
        <f t="shared" si="68"/>
        <v>-274.38378899999952</v>
      </c>
      <c r="O550">
        <f t="shared" si="63"/>
        <v>-274.38378899999952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2.3392856260473032</v>
      </c>
    </row>
    <row r="551" spans="1:19" x14ac:dyDescent="0.3">
      <c r="A551" t="s">
        <v>575</v>
      </c>
      <c r="B551">
        <v>11465.647461</v>
      </c>
      <c r="C551">
        <v>11242.799805000001</v>
      </c>
      <c r="D551">
        <v>11409.092773</v>
      </c>
      <c r="E551">
        <v>11401.582031</v>
      </c>
      <c r="F551">
        <v>10986.900390999999</v>
      </c>
      <c r="G551">
        <v>11242.799805000001</v>
      </c>
      <c r="H551">
        <v>11306.5</v>
      </c>
      <c r="I551">
        <v>11634.5</v>
      </c>
      <c r="J551">
        <v>11315.958984000001</v>
      </c>
      <c r="L551" t="str">
        <f t="shared" si="67"/>
        <v>23FEB2024:21:00:00</v>
      </c>
      <c r="M551">
        <v>23</v>
      </c>
      <c r="N551">
        <f t="shared" si="68"/>
        <v>-222.84765599999992</v>
      </c>
      <c r="O551">
        <f t="shared" si="63"/>
        <v>-222.84765599999992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1.9436116168581707</v>
      </c>
    </row>
    <row r="552" spans="1:19" x14ac:dyDescent="0.3">
      <c r="A552" t="s">
        <v>576</v>
      </c>
      <c r="B552">
        <v>11140.831055000001</v>
      </c>
      <c r="C552">
        <v>10975.700194999999</v>
      </c>
      <c r="D552">
        <v>11091.081055000001</v>
      </c>
      <c r="E552">
        <v>11106.505859000001</v>
      </c>
      <c r="F552">
        <v>10681.400390999999</v>
      </c>
      <c r="G552">
        <v>10975.700194999999</v>
      </c>
      <c r="H552">
        <v>11028.700194999999</v>
      </c>
      <c r="I552">
        <v>11364.200194999999</v>
      </c>
      <c r="J552">
        <v>11028.215819999999</v>
      </c>
      <c r="L552" t="str">
        <f t="shared" si="67"/>
        <v>23FEB2024:22:00:00</v>
      </c>
      <c r="M552">
        <v>24</v>
      </c>
      <c r="N552">
        <f t="shared" si="68"/>
        <v>-165.13086000000112</v>
      </c>
      <c r="O552">
        <f t="shared" si="63"/>
        <v>-165.13086000000112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1.4822131238215883</v>
      </c>
    </row>
    <row r="553" spans="1:19" x14ac:dyDescent="0.3">
      <c r="A553" t="s">
        <v>577</v>
      </c>
      <c r="B553">
        <v>10716.887694999999</v>
      </c>
      <c r="C553">
        <v>10554.799805000001</v>
      </c>
      <c r="D553">
        <v>10675.975586</v>
      </c>
      <c r="E553">
        <v>10773.826171999999</v>
      </c>
      <c r="F553">
        <v>10283.099609000001</v>
      </c>
      <c r="G553">
        <v>10554.799805000001</v>
      </c>
      <c r="H553">
        <v>10595.299805000001</v>
      </c>
      <c r="I553">
        <v>10894.900390999999</v>
      </c>
      <c r="J553">
        <v>10600.815430000001</v>
      </c>
      <c r="L553" t="str">
        <f t="shared" si="67"/>
        <v>23FEB2024:23:00:00</v>
      </c>
      <c r="M553">
        <v>1</v>
      </c>
      <c r="N553">
        <f t="shared" si="68"/>
        <v>-162.08788999999888</v>
      </c>
      <c r="O553">
        <f t="shared" si="63"/>
        <v>-162.08788999999888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1.5124530051352645</v>
      </c>
    </row>
    <row r="554" spans="1:19" x14ac:dyDescent="0.3">
      <c r="A554" t="s">
        <v>578</v>
      </c>
      <c r="B554">
        <v>10299.006836</v>
      </c>
      <c r="C554">
        <v>10127.400390999999</v>
      </c>
      <c r="D554">
        <v>10220.404296999999</v>
      </c>
      <c r="E554">
        <v>10271.147461</v>
      </c>
      <c r="F554">
        <v>9866.0400391000003</v>
      </c>
      <c r="G554">
        <v>10127.400390999999</v>
      </c>
      <c r="H554">
        <v>10154.400390999999</v>
      </c>
      <c r="I554">
        <v>10398.799805000001</v>
      </c>
      <c r="J554">
        <v>10153.409180000001</v>
      </c>
      <c r="L554" t="str">
        <f t="shared" si="67"/>
        <v>24FEB2024:00:00:00</v>
      </c>
      <c r="M554">
        <v>2</v>
      </c>
      <c r="N554">
        <f t="shared" si="68"/>
        <v>-171.60644500000126</v>
      </c>
      <c r="O554">
        <f t="shared" si="63"/>
        <v>-171.60644500000126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1.6662426555554259</v>
      </c>
    </row>
    <row r="555" spans="1:19" x14ac:dyDescent="0.3">
      <c r="A555" t="s">
        <v>579</v>
      </c>
      <c r="B555">
        <v>9855.9072266000003</v>
      </c>
      <c r="C555">
        <v>9545.6503905999998</v>
      </c>
      <c r="D555">
        <v>9850.6357422000001</v>
      </c>
      <c r="E555">
        <v>9902.8056641000003</v>
      </c>
      <c r="F555">
        <v>9560.1796875</v>
      </c>
      <c r="G555">
        <v>9575.5400391000003</v>
      </c>
      <c r="H555">
        <v>9549.1103516000003</v>
      </c>
      <c r="I555">
        <v>9545.6503905999998</v>
      </c>
      <c r="J555">
        <v>9616.2236327999999</v>
      </c>
      <c r="L555" t="str">
        <f t="shared" si="67"/>
        <v>24FEB2024:01:00:00</v>
      </c>
      <c r="M555">
        <v>3</v>
      </c>
      <c r="N555">
        <f t="shared" si="68"/>
        <v>-310.25683600000048</v>
      </c>
      <c r="O555">
        <f t="shared" si="63"/>
        <v>-310.25683600000048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3.1479277236158607</v>
      </c>
    </row>
    <row r="556" spans="1:19" x14ac:dyDescent="0.3">
      <c r="A556" t="s">
        <v>580</v>
      </c>
      <c r="B556">
        <v>9587.8525391000003</v>
      </c>
      <c r="C556">
        <v>9220.5800780999998</v>
      </c>
      <c r="D556">
        <v>9634.7617188000004</v>
      </c>
      <c r="E556">
        <v>9618.0703125</v>
      </c>
      <c r="F556">
        <v>9251.9697266000003</v>
      </c>
      <c r="G556">
        <v>9301.1601563000004</v>
      </c>
      <c r="H556">
        <v>9241.6201172000001</v>
      </c>
      <c r="I556">
        <v>9220.5800780999998</v>
      </c>
      <c r="J556">
        <v>9330.0185547000001</v>
      </c>
      <c r="L556" t="str">
        <f t="shared" si="67"/>
        <v>24FEB2024:02:00:00</v>
      </c>
      <c r="M556">
        <v>4</v>
      </c>
      <c r="N556">
        <f t="shared" si="68"/>
        <v>-367.27246100000048</v>
      </c>
      <c r="O556">
        <f t="shared" si="63"/>
        <v>-367.27246100000048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3.8306018944517044</v>
      </c>
    </row>
    <row r="557" spans="1:19" x14ac:dyDescent="0.3">
      <c r="A557" t="s">
        <v>581</v>
      </c>
      <c r="B557">
        <v>9377.234375</v>
      </c>
      <c r="C557">
        <v>9057.0800780999998</v>
      </c>
      <c r="D557">
        <v>9496.6074219000002</v>
      </c>
      <c r="E557">
        <v>9494.9726563000004</v>
      </c>
      <c r="F557">
        <v>9080.8496094000002</v>
      </c>
      <c r="G557">
        <v>9174.4902344000002</v>
      </c>
      <c r="H557">
        <v>9121.25</v>
      </c>
      <c r="I557">
        <v>9057.0800780999998</v>
      </c>
      <c r="J557">
        <v>9186.0556641000003</v>
      </c>
      <c r="L557" t="str">
        <f t="shared" si="67"/>
        <v>24FEB2024:03:00:00</v>
      </c>
      <c r="M557">
        <v>5</v>
      </c>
      <c r="N557">
        <f t="shared" si="68"/>
        <v>-320.15429690000019</v>
      </c>
      <c r="O557">
        <f t="shared" si="63"/>
        <v>-320.15429690000019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3.4141654574992977</v>
      </c>
    </row>
    <row r="558" spans="1:19" x14ac:dyDescent="0.3">
      <c r="A558" t="s">
        <v>582</v>
      </c>
      <c r="B558">
        <v>9311.2177733999997</v>
      </c>
      <c r="C558">
        <v>9014.6503905999998</v>
      </c>
      <c r="D558">
        <v>9442.0068358999997</v>
      </c>
      <c r="E558">
        <v>9442.1318358999997</v>
      </c>
      <c r="F558">
        <v>9015.9697266000003</v>
      </c>
      <c r="G558">
        <v>9140.4804688000004</v>
      </c>
      <c r="H558">
        <v>9088.4501952999999</v>
      </c>
      <c r="I558">
        <v>9014.6503905999998</v>
      </c>
      <c r="J558">
        <v>9140.3115233999997</v>
      </c>
      <c r="L558" t="str">
        <f t="shared" si="67"/>
        <v>24FEB2024:04:00:00</v>
      </c>
      <c r="M558">
        <v>6</v>
      </c>
      <c r="N558">
        <f t="shared" si="68"/>
        <v>-296.5673827999999</v>
      </c>
      <c r="O558">
        <f t="shared" si="63"/>
        <v>-296.5673827999999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3.1850547373859568</v>
      </c>
    </row>
    <row r="559" spans="1:19" x14ac:dyDescent="0.3">
      <c r="A559" t="s">
        <v>583</v>
      </c>
      <c r="B559">
        <v>9354.3994141000003</v>
      </c>
      <c r="C559">
        <v>9138.2900391000003</v>
      </c>
      <c r="D559">
        <v>9503.5146483999997</v>
      </c>
      <c r="E559">
        <v>9514.9677733999997</v>
      </c>
      <c r="F559">
        <v>9087.4199219000002</v>
      </c>
      <c r="G559">
        <v>9287.9404297000001</v>
      </c>
      <c r="H559">
        <v>9233.6298827999999</v>
      </c>
      <c r="I559">
        <v>9138.2900391000003</v>
      </c>
      <c r="J559">
        <v>9250.1591797000001</v>
      </c>
      <c r="L559" t="str">
        <f t="shared" si="67"/>
        <v>24FEB2024:05:00:00</v>
      </c>
      <c r="M559">
        <v>7</v>
      </c>
      <c r="N559">
        <f t="shared" si="68"/>
        <v>-216.109375</v>
      </c>
      <c r="O559">
        <f t="shared" si="63"/>
        <v>-216.109375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2.310243185407026</v>
      </c>
    </row>
    <row r="560" spans="1:19" x14ac:dyDescent="0.3">
      <c r="A560" t="s">
        <v>584</v>
      </c>
      <c r="B560">
        <v>9543.8476563000004</v>
      </c>
      <c r="C560">
        <v>9497.3798827999999</v>
      </c>
      <c r="D560">
        <v>9683.2050780999998</v>
      </c>
      <c r="E560">
        <v>9756.5019530999998</v>
      </c>
      <c r="F560">
        <v>9400.9296875</v>
      </c>
      <c r="G560">
        <v>9725.9599608999997</v>
      </c>
      <c r="H560">
        <v>9649.2597655999998</v>
      </c>
      <c r="I560">
        <v>9497.3798827999999</v>
      </c>
      <c r="J560">
        <v>9591.3466797000001</v>
      </c>
      <c r="L560" t="str">
        <f t="shared" si="67"/>
        <v>24FEB2024:06:00:00</v>
      </c>
      <c r="M560">
        <v>8</v>
      </c>
      <c r="N560">
        <f t="shared" si="68"/>
        <v>-46.467773500000476</v>
      </c>
      <c r="O560">
        <f t="shared" si="63"/>
        <v>-46.467773500000476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0.4868872091574783</v>
      </c>
    </row>
    <row r="561" spans="1:19" x14ac:dyDescent="0.3">
      <c r="A561" t="s">
        <v>585</v>
      </c>
      <c r="B561">
        <v>9833.1367188000004</v>
      </c>
      <c r="C561">
        <v>10050.799805000001</v>
      </c>
      <c r="D561">
        <v>10023.151367</v>
      </c>
      <c r="E561">
        <v>10118.923828000001</v>
      </c>
      <c r="F561">
        <v>9905.5097655999998</v>
      </c>
      <c r="G561">
        <v>10385.5</v>
      </c>
      <c r="H561">
        <v>10260.099609000001</v>
      </c>
      <c r="I561">
        <v>10050.799805000001</v>
      </c>
      <c r="J561">
        <v>10125.011719</v>
      </c>
      <c r="L561" t="str">
        <f t="shared" si="67"/>
        <v>24FEB2024:07:00:00</v>
      </c>
      <c r="M561">
        <v>9</v>
      </c>
      <c r="N561">
        <f t="shared" si="68"/>
        <v>217.66308620000018</v>
      </c>
      <c r="O561" t="str">
        <f t="shared" si="63"/>
        <v/>
      </c>
      <c r="P561">
        <f t="shared" si="64"/>
        <v>217.66308620000018</v>
      </c>
      <c r="Q561" t="str">
        <f t="shared" si="65"/>
        <v/>
      </c>
      <c r="R561">
        <f t="shared" si="66"/>
        <v>1</v>
      </c>
      <c r="S561">
        <f t="shared" si="69"/>
        <v>2.213567170116221</v>
      </c>
    </row>
    <row r="562" spans="1:19" x14ac:dyDescent="0.3">
      <c r="A562" t="s">
        <v>586</v>
      </c>
      <c r="B562">
        <v>10115.818359000001</v>
      </c>
      <c r="C562">
        <v>10459.299805000001</v>
      </c>
      <c r="D562">
        <v>10243.795898</v>
      </c>
      <c r="E562">
        <v>10294.697265999999</v>
      </c>
      <c r="F562">
        <v>10206</v>
      </c>
      <c r="G562">
        <v>10855.900390999999</v>
      </c>
      <c r="H562">
        <v>10697.5</v>
      </c>
      <c r="I562">
        <v>10459.299805000001</v>
      </c>
      <c r="J562">
        <v>10492.5</v>
      </c>
      <c r="L562" t="str">
        <f t="shared" si="67"/>
        <v>24FEB2024:08:00:00</v>
      </c>
      <c r="M562">
        <v>10</v>
      </c>
      <c r="N562">
        <f t="shared" si="68"/>
        <v>343.48144599999978</v>
      </c>
      <c r="O562" t="str">
        <f t="shared" si="63"/>
        <v/>
      </c>
      <c r="P562">
        <f t="shared" si="64"/>
        <v>343.48144599999978</v>
      </c>
      <c r="Q562" t="str">
        <f t="shared" si="65"/>
        <v/>
      </c>
      <c r="R562">
        <f t="shared" si="66"/>
        <v>1</v>
      </c>
      <c r="S562">
        <f t="shared" si="69"/>
        <v>3.3954884697430909</v>
      </c>
    </row>
    <row r="563" spans="1:19" x14ac:dyDescent="0.3">
      <c r="A563" t="s">
        <v>587</v>
      </c>
      <c r="B563">
        <v>10423.684569999999</v>
      </c>
      <c r="C563">
        <v>10781</v>
      </c>
      <c r="D563">
        <v>10503.586914</v>
      </c>
      <c r="E563">
        <v>10488.448242</v>
      </c>
      <c r="F563">
        <v>10459.700194999999</v>
      </c>
      <c r="G563">
        <v>11194.5</v>
      </c>
      <c r="H563">
        <v>11028.700194999999</v>
      </c>
      <c r="I563">
        <v>10781</v>
      </c>
      <c r="J563">
        <v>10793.498046999999</v>
      </c>
      <c r="L563" t="str">
        <f t="shared" si="67"/>
        <v>24FEB2024:09:00:00</v>
      </c>
      <c r="M563">
        <v>11</v>
      </c>
      <c r="N563">
        <f t="shared" si="68"/>
        <v>357.31543000000056</v>
      </c>
      <c r="O563" t="str">
        <f t="shared" si="63"/>
        <v/>
      </c>
      <c r="P563">
        <f t="shared" si="64"/>
        <v>357.31543000000056</v>
      </c>
      <c r="Q563" t="str">
        <f t="shared" si="65"/>
        <v/>
      </c>
      <c r="R563">
        <f t="shared" si="66"/>
        <v>1</v>
      </c>
      <c r="S563">
        <f t="shared" si="69"/>
        <v>3.4279186750180082</v>
      </c>
    </row>
    <row r="564" spans="1:19" x14ac:dyDescent="0.3">
      <c r="A564" t="s">
        <v>588</v>
      </c>
      <c r="B564">
        <v>10682.532227</v>
      </c>
      <c r="C564">
        <v>10942.099609000001</v>
      </c>
      <c r="D564">
        <v>10775.566406</v>
      </c>
      <c r="E564">
        <v>10697.408203000001</v>
      </c>
      <c r="F564">
        <v>10624.400390999999</v>
      </c>
      <c r="G564">
        <v>11324.200194999999</v>
      </c>
      <c r="H564">
        <v>11203.799805000001</v>
      </c>
      <c r="I564">
        <v>10942.099609000001</v>
      </c>
      <c r="J564">
        <v>10974.012694999999</v>
      </c>
      <c r="L564" t="str">
        <f t="shared" si="67"/>
        <v>24FEB2024:10:00:00</v>
      </c>
      <c r="M564">
        <v>12</v>
      </c>
      <c r="N564">
        <f t="shared" si="68"/>
        <v>259.56738200000109</v>
      </c>
      <c r="O564" t="str">
        <f t="shared" si="63"/>
        <v/>
      </c>
      <c r="P564">
        <f t="shared" si="64"/>
        <v>259.56738200000109</v>
      </c>
      <c r="Q564" t="str">
        <f t="shared" si="65"/>
        <v/>
      </c>
      <c r="R564">
        <f t="shared" si="66"/>
        <v>1</v>
      </c>
      <c r="S564">
        <f t="shared" si="69"/>
        <v>2.4298300860160009</v>
      </c>
    </row>
    <row r="565" spans="1:19" x14ac:dyDescent="0.3">
      <c r="A565" t="s">
        <v>589</v>
      </c>
      <c r="B565">
        <v>10917.991211</v>
      </c>
      <c r="C565">
        <v>11100.200194999999</v>
      </c>
      <c r="D565">
        <v>10981.878906</v>
      </c>
      <c r="E565">
        <v>10857.996094</v>
      </c>
      <c r="F565">
        <v>10766.900390999999</v>
      </c>
      <c r="G565">
        <v>11424.099609000001</v>
      </c>
      <c r="H565">
        <v>11391.5</v>
      </c>
      <c r="I565">
        <v>11100.200194999999</v>
      </c>
      <c r="J565">
        <v>11132.916015999999</v>
      </c>
      <c r="L565" t="str">
        <f t="shared" si="67"/>
        <v>24FEB2024:11:00:00</v>
      </c>
      <c r="M565">
        <v>13</v>
      </c>
      <c r="N565">
        <f t="shared" si="68"/>
        <v>182.20898399999896</v>
      </c>
      <c r="O565" t="str">
        <f t="shared" si="63"/>
        <v/>
      </c>
      <c r="P565">
        <f t="shared" si="64"/>
        <v>182.20898399999896</v>
      </c>
      <c r="Q565" t="str">
        <f t="shared" si="65"/>
        <v/>
      </c>
      <c r="R565">
        <f t="shared" si="66"/>
        <v>1</v>
      </c>
      <c r="S565">
        <f t="shared" si="69"/>
        <v>1.6688874398105518</v>
      </c>
    </row>
    <row r="566" spans="1:19" x14ac:dyDescent="0.3">
      <c r="A566" t="s">
        <v>590</v>
      </c>
      <c r="B566">
        <v>11087.332031</v>
      </c>
      <c r="C566">
        <v>11295.900390999999</v>
      </c>
      <c r="D566">
        <v>11226.123046999999</v>
      </c>
      <c r="E566">
        <v>11061.573242</v>
      </c>
      <c r="F566">
        <v>10945.599609000001</v>
      </c>
      <c r="G566">
        <v>11551.200194999999</v>
      </c>
      <c r="H566">
        <v>11628.799805000001</v>
      </c>
      <c r="I566">
        <v>11295.900390999999</v>
      </c>
      <c r="J566">
        <v>11329.525390999999</v>
      </c>
      <c r="L566" t="str">
        <f t="shared" si="67"/>
        <v>24FEB2024:12:00:00</v>
      </c>
      <c r="M566">
        <v>14</v>
      </c>
      <c r="N566">
        <f t="shared" si="68"/>
        <v>208.5683599999993</v>
      </c>
      <c r="O566" t="str">
        <f t="shared" si="63"/>
        <v/>
      </c>
      <c r="P566">
        <f t="shared" si="64"/>
        <v>208.5683599999993</v>
      </c>
      <c r="Q566" t="str">
        <f t="shared" si="65"/>
        <v/>
      </c>
      <c r="R566">
        <f t="shared" si="66"/>
        <v>1</v>
      </c>
      <c r="S566">
        <f t="shared" si="69"/>
        <v>1.8811411024477804</v>
      </c>
    </row>
    <row r="567" spans="1:19" x14ac:dyDescent="0.3">
      <c r="A567" t="s">
        <v>591</v>
      </c>
      <c r="B567">
        <v>11258.147461</v>
      </c>
      <c r="C567">
        <v>11507.299805000001</v>
      </c>
      <c r="D567">
        <v>11421.030273</v>
      </c>
      <c r="E567">
        <v>11315.033203000001</v>
      </c>
      <c r="F567">
        <v>11092</v>
      </c>
      <c r="G567">
        <v>11695.5</v>
      </c>
      <c r="H567">
        <v>11883.099609000001</v>
      </c>
      <c r="I567">
        <v>11507.299805000001</v>
      </c>
      <c r="J567">
        <v>11519.786133</v>
      </c>
      <c r="L567" t="str">
        <f t="shared" si="67"/>
        <v>24FEB2024:13:00:00</v>
      </c>
      <c r="M567">
        <v>15</v>
      </c>
      <c r="N567">
        <f t="shared" si="68"/>
        <v>249.15234400000008</v>
      </c>
      <c r="O567" t="str">
        <f t="shared" si="63"/>
        <v/>
      </c>
      <c r="P567">
        <f t="shared" si="64"/>
        <v>249.15234400000008</v>
      </c>
      <c r="Q567" t="str">
        <f t="shared" si="65"/>
        <v/>
      </c>
      <c r="R567">
        <f t="shared" si="66"/>
        <v>1</v>
      </c>
      <c r="S567">
        <f t="shared" si="69"/>
        <v>2.2130847447424462</v>
      </c>
    </row>
    <row r="568" spans="1:19" x14ac:dyDescent="0.3">
      <c r="A568" t="s">
        <v>592</v>
      </c>
      <c r="B568">
        <v>11484.890625</v>
      </c>
      <c r="C568">
        <v>11720.900390999999</v>
      </c>
      <c r="D568">
        <v>11629.858398</v>
      </c>
      <c r="E568">
        <v>11548.590819999999</v>
      </c>
      <c r="F568">
        <v>11253.200194999999</v>
      </c>
      <c r="G568">
        <v>11869</v>
      </c>
      <c r="H568">
        <v>12139.900390999999</v>
      </c>
      <c r="I568">
        <v>11720.900390999999</v>
      </c>
      <c r="J568">
        <v>11722.572265999999</v>
      </c>
      <c r="L568" t="str">
        <f t="shared" si="67"/>
        <v>24FEB2024:14:00:00</v>
      </c>
      <c r="M568">
        <v>16</v>
      </c>
      <c r="N568">
        <f t="shared" si="68"/>
        <v>236.00976599999922</v>
      </c>
      <c r="O568" t="str">
        <f t="shared" si="63"/>
        <v/>
      </c>
      <c r="P568">
        <f t="shared" si="64"/>
        <v>236.00976599999922</v>
      </c>
      <c r="Q568" t="str">
        <f t="shared" si="65"/>
        <v/>
      </c>
      <c r="R568">
        <f t="shared" si="66"/>
        <v>1</v>
      </c>
      <c r="S568">
        <f t="shared" si="69"/>
        <v>2.0549587602189221</v>
      </c>
    </row>
    <row r="569" spans="1:19" x14ac:dyDescent="0.3">
      <c r="A569" t="s">
        <v>593</v>
      </c>
      <c r="B569">
        <v>11699.837890999999</v>
      </c>
      <c r="C569">
        <v>11816.799805000001</v>
      </c>
      <c r="D569">
        <v>11690.269531</v>
      </c>
      <c r="E569">
        <v>11769.293944999999</v>
      </c>
      <c r="F569">
        <v>11366.5</v>
      </c>
      <c r="G569">
        <v>11944.900390999999</v>
      </c>
      <c r="H569">
        <v>12251.400390999999</v>
      </c>
      <c r="I569">
        <v>11816.799805000001</v>
      </c>
      <c r="J569">
        <v>11813.974609000001</v>
      </c>
      <c r="L569" t="str">
        <f t="shared" si="67"/>
        <v>24FEB2024:15:00:00</v>
      </c>
      <c r="M569">
        <v>17</v>
      </c>
      <c r="N569">
        <f t="shared" si="68"/>
        <v>116.96191400000134</v>
      </c>
      <c r="O569" t="str">
        <f t="shared" si="63"/>
        <v/>
      </c>
      <c r="P569">
        <f t="shared" si="64"/>
        <v>116.96191400000134</v>
      </c>
      <c r="Q569" t="str">
        <f t="shared" si="65"/>
        <v/>
      </c>
      <c r="R569">
        <f t="shared" si="66"/>
        <v>1</v>
      </c>
      <c r="S569">
        <f t="shared" si="69"/>
        <v>0.99968832978423827</v>
      </c>
    </row>
    <row r="570" spans="1:19" x14ac:dyDescent="0.3">
      <c r="A570" t="s">
        <v>594</v>
      </c>
      <c r="B570">
        <v>11939.944336</v>
      </c>
      <c r="C570">
        <v>11833.599609000001</v>
      </c>
      <c r="D570">
        <v>11805.565430000001</v>
      </c>
      <c r="E570">
        <v>11930.188477</v>
      </c>
      <c r="F570">
        <v>11424.400390999999</v>
      </c>
      <c r="G570">
        <v>11951.099609000001</v>
      </c>
      <c r="H570">
        <v>12240</v>
      </c>
      <c r="I570">
        <v>11833.599609000001</v>
      </c>
      <c r="J570">
        <v>11850.932617</v>
      </c>
      <c r="L570" t="str">
        <f t="shared" si="67"/>
        <v>24FEB2024:16:00:00</v>
      </c>
      <c r="M570">
        <v>18</v>
      </c>
      <c r="N570">
        <f t="shared" si="68"/>
        <v>-106.34472699999969</v>
      </c>
      <c r="O570">
        <f t="shared" si="63"/>
        <v>-106.34472699999969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0.89066350736125988</v>
      </c>
    </row>
    <row r="571" spans="1:19" x14ac:dyDescent="0.3">
      <c r="A571" t="s">
        <v>595</v>
      </c>
      <c r="B571">
        <v>12086.980469</v>
      </c>
      <c r="C571">
        <v>11720.5</v>
      </c>
      <c r="D571">
        <v>11843.383789</v>
      </c>
      <c r="E571">
        <v>11970.674805000001</v>
      </c>
      <c r="F571">
        <v>11348.700194999999</v>
      </c>
      <c r="G571">
        <v>11836.200194999999</v>
      </c>
      <c r="H571">
        <v>12057.400390999999</v>
      </c>
      <c r="I571">
        <v>11720.5</v>
      </c>
      <c r="J571">
        <v>11761.238281</v>
      </c>
      <c r="L571" t="str">
        <f t="shared" si="67"/>
        <v>24FEB2024:17:00:00</v>
      </c>
      <c r="M571">
        <v>19</v>
      </c>
      <c r="N571">
        <f t="shared" si="68"/>
        <v>-366.48046900000008</v>
      </c>
      <c r="O571">
        <f t="shared" si="63"/>
        <v>-366.48046900000008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3.0320266499968982</v>
      </c>
    </row>
    <row r="572" spans="1:19" x14ac:dyDescent="0.3">
      <c r="A572" t="s">
        <v>596</v>
      </c>
      <c r="B572">
        <v>11971.404296999999</v>
      </c>
      <c r="C572">
        <v>11474.900390999999</v>
      </c>
      <c r="D572">
        <v>11685.055664</v>
      </c>
      <c r="E572">
        <v>11850.516602</v>
      </c>
      <c r="F572">
        <v>11130.5</v>
      </c>
      <c r="G572">
        <v>11580.5</v>
      </c>
      <c r="H572">
        <v>11714.099609000001</v>
      </c>
      <c r="I572">
        <v>11474.900390999999</v>
      </c>
      <c r="J572">
        <v>11517.011719</v>
      </c>
      <c r="L572" t="str">
        <f t="shared" si="67"/>
        <v>24FEB2024:18:00:00</v>
      </c>
      <c r="M572">
        <v>20</v>
      </c>
      <c r="N572">
        <f t="shared" si="68"/>
        <v>-496.50390599999992</v>
      </c>
      <c r="O572">
        <f t="shared" si="63"/>
        <v>-496.50390599999992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4.1474157390576343</v>
      </c>
    </row>
    <row r="573" spans="1:19" x14ac:dyDescent="0.3">
      <c r="A573" t="s">
        <v>597</v>
      </c>
      <c r="B573">
        <v>11785.222656</v>
      </c>
      <c r="C573">
        <v>11560.900390999999</v>
      </c>
      <c r="D573">
        <v>11662.154296999999</v>
      </c>
      <c r="E573">
        <v>11852.449219</v>
      </c>
      <c r="F573">
        <v>11183.700194999999</v>
      </c>
      <c r="G573">
        <v>11701.200194999999</v>
      </c>
      <c r="H573">
        <v>11736.200194999999</v>
      </c>
      <c r="I573">
        <v>11560.900390999999</v>
      </c>
      <c r="J573">
        <v>11568.832031</v>
      </c>
      <c r="L573" t="str">
        <f t="shared" si="67"/>
        <v>24FEB2024:19:00:00</v>
      </c>
      <c r="M573">
        <v>21</v>
      </c>
      <c r="N573">
        <f t="shared" si="68"/>
        <v>-224.3222650000007</v>
      </c>
      <c r="O573">
        <f t="shared" si="63"/>
        <v>-224.3222650000007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1.9034198296270246</v>
      </c>
    </row>
    <row r="574" spans="1:19" x14ac:dyDescent="0.3">
      <c r="A574" t="s">
        <v>598</v>
      </c>
      <c r="B574">
        <v>11580.983398</v>
      </c>
      <c r="C574">
        <v>11414.900390999999</v>
      </c>
      <c r="D574">
        <v>11463.098633</v>
      </c>
      <c r="E574">
        <v>11689.911133</v>
      </c>
      <c r="F574">
        <v>11105.5</v>
      </c>
      <c r="G574">
        <v>11580.799805000001</v>
      </c>
      <c r="H574">
        <v>11540.5</v>
      </c>
      <c r="I574">
        <v>11414.900390999999</v>
      </c>
      <c r="J574">
        <v>11420.960938</v>
      </c>
      <c r="L574" t="str">
        <f t="shared" si="67"/>
        <v>24FEB2024:20:00:00</v>
      </c>
      <c r="M574">
        <v>22</v>
      </c>
      <c r="N574">
        <f t="shared" si="68"/>
        <v>-166.08300700000109</v>
      </c>
      <c r="O574">
        <f t="shared" si="63"/>
        <v>-166.08300700000109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1.4341010714917621</v>
      </c>
    </row>
    <row r="575" spans="1:19" x14ac:dyDescent="0.3">
      <c r="A575" t="s">
        <v>599</v>
      </c>
      <c r="B575">
        <v>11283.431640999999</v>
      </c>
      <c r="C575">
        <v>11182.400390999999</v>
      </c>
      <c r="D575">
        <v>11273.842773</v>
      </c>
      <c r="E575">
        <v>11345.462890999999</v>
      </c>
      <c r="F575">
        <v>10830.900390999999</v>
      </c>
      <c r="G575">
        <v>11329.400390999999</v>
      </c>
      <c r="H575">
        <v>11251.900390999999</v>
      </c>
      <c r="I575">
        <v>11182.400390999999</v>
      </c>
      <c r="J575">
        <v>11173.689453000001</v>
      </c>
      <c r="L575" t="str">
        <f t="shared" si="67"/>
        <v>24FEB2024:21:00:00</v>
      </c>
      <c r="M575">
        <v>23</v>
      </c>
      <c r="N575">
        <f t="shared" si="68"/>
        <v>-101.03125</v>
      </c>
      <c r="O575">
        <f t="shared" si="63"/>
        <v>-101.03125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0.89539470982292457</v>
      </c>
    </row>
    <row r="576" spans="1:19" x14ac:dyDescent="0.3">
      <c r="A576" t="s">
        <v>600</v>
      </c>
      <c r="B576">
        <v>11011.375977</v>
      </c>
      <c r="C576">
        <v>10934.700194999999</v>
      </c>
      <c r="D576">
        <v>10932.323242</v>
      </c>
      <c r="E576">
        <v>10999.3125</v>
      </c>
      <c r="F576">
        <v>10535.5</v>
      </c>
      <c r="G576">
        <v>11050.200194999999</v>
      </c>
      <c r="H576">
        <v>10954</v>
      </c>
      <c r="I576">
        <v>10934.700194999999</v>
      </c>
      <c r="J576">
        <v>10881.344727</v>
      </c>
      <c r="L576" t="str">
        <f t="shared" si="67"/>
        <v>24FEB2024:22:00:00</v>
      </c>
      <c r="M576">
        <v>24</v>
      </c>
      <c r="N576">
        <f t="shared" si="68"/>
        <v>-76.675782000000254</v>
      </c>
      <c r="O576">
        <f t="shared" si="63"/>
        <v>-76.675782000000254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0.69633243075303863</v>
      </c>
    </row>
    <row r="577" spans="1:19" x14ac:dyDescent="0.3">
      <c r="A577" t="s">
        <v>601</v>
      </c>
      <c r="B577">
        <v>10705.922852</v>
      </c>
      <c r="C577">
        <v>10477.299805000001</v>
      </c>
      <c r="D577">
        <v>10615.459961</v>
      </c>
      <c r="E577">
        <v>10692.782227</v>
      </c>
      <c r="F577">
        <v>10129.5</v>
      </c>
      <c r="G577">
        <v>10586.099609000001</v>
      </c>
      <c r="H577">
        <v>10481.200194999999</v>
      </c>
      <c r="I577">
        <v>10477.299805000001</v>
      </c>
      <c r="J577">
        <v>10457.912109000001</v>
      </c>
      <c r="L577" t="str">
        <f t="shared" si="67"/>
        <v>24FEB2024:23:00:00</v>
      </c>
      <c r="M577">
        <v>1</v>
      </c>
      <c r="N577">
        <f t="shared" si="68"/>
        <v>-228.62304699999913</v>
      </c>
      <c r="O577">
        <f t="shared" si="63"/>
        <v>-228.62304699999913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2.1354819211805687</v>
      </c>
    </row>
    <row r="578" spans="1:19" x14ac:dyDescent="0.3">
      <c r="A578" t="s">
        <v>602</v>
      </c>
      <c r="B578">
        <v>10268.731444999999</v>
      </c>
      <c r="C578">
        <v>10031</v>
      </c>
      <c r="D578">
        <v>10139.235352</v>
      </c>
      <c r="E578">
        <v>10226.542969</v>
      </c>
      <c r="F578">
        <v>9737.1601563000004</v>
      </c>
      <c r="G578">
        <v>10149</v>
      </c>
      <c r="H578">
        <v>10048.5</v>
      </c>
      <c r="I578">
        <v>10031</v>
      </c>
      <c r="J578">
        <v>10020.979492</v>
      </c>
      <c r="L578" t="str">
        <f t="shared" si="67"/>
        <v>25FEB2024:00:00:00</v>
      </c>
      <c r="M578">
        <v>2</v>
      </c>
      <c r="N578">
        <f t="shared" si="68"/>
        <v>-237.73144499999944</v>
      </c>
      <c r="O578">
        <f t="shared" si="63"/>
        <v>-237.73144499999944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2.3151004218320899</v>
      </c>
    </row>
    <row r="579" spans="1:19" x14ac:dyDescent="0.3">
      <c r="A579" t="s">
        <v>603</v>
      </c>
      <c r="B579">
        <v>9924.3173827999999</v>
      </c>
      <c r="C579">
        <v>9502.8203125</v>
      </c>
      <c r="D579">
        <v>9771.4199219000002</v>
      </c>
      <c r="E579">
        <v>9898.015625</v>
      </c>
      <c r="F579">
        <v>9545.1503905999998</v>
      </c>
      <c r="G579">
        <v>9378.0097655999998</v>
      </c>
      <c r="H579">
        <v>9498.5595702999999</v>
      </c>
      <c r="I579">
        <v>9502.8203125</v>
      </c>
      <c r="J579">
        <v>9539.1923827999999</v>
      </c>
      <c r="L579" t="str">
        <f t="shared" si="67"/>
        <v>25FEB2024:01:00:00</v>
      </c>
      <c r="M579">
        <v>3</v>
      </c>
      <c r="N579">
        <f t="shared" si="68"/>
        <v>-421.4970702999999</v>
      </c>
      <c r="O579">
        <f t="shared" ref="O579:O642" si="70">IF(N579&lt;0,N579,"")</f>
        <v>-421.4970702999999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4.2471139731031124</v>
      </c>
    </row>
    <row r="580" spans="1:19" x14ac:dyDescent="0.3">
      <c r="A580" t="s">
        <v>604</v>
      </c>
      <c r="B580">
        <v>9715.2636719000002</v>
      </c>
      <c r="C580">
        <v>9146.8496094000002</v>
      </c>
      <c r="D580">
        <v>9539.7529297000001</v>
      </c>
      <c r="E580">
        <v>9585.3291016000003</v>
      </c>
      <c r="F580">
        <v>9224.6396483999997</v>
      </c>
      <c r="G580">
        <v>9061.2197266000003</v>
      </c>
      <c r="H580">
        <v>9187.7900391000003</v>
      </c>
      <c r="I580">
        <v>9146.8496094000002</v>
      </c>
      <c r="J580">
        <v>9232.0507813000004</v>
      </c>
      <c r="L580" t="str">
        <f t="shared" si="67"/>
        <v>25FEB2024:02:00:00</v>
      </c>
      <c r="M580">
        <v>4</v>
      </c>
      <c r="N580">
        <f t="shared" si="68"/>
        <v>-568.4140625</v>
      </c>
      <c r="O580">
        <f t="shared" si="70"/>
        <v>-568.4140625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5.8507322260748902</v>
      </c>
    </row>
    <row r="581" spans="1:19" x14ac:dyDescent="0.3">
      <c r="A581" t="s">
        <v>605</v>
      </c>
      <c r="B581">
        <v>9536.3447266000003</v>
      </c>
      <c r="C581">
        <v>8981.7304688000004</v>
      </c>
      <c r="D581">
        <v>9406.1962891000003</v>
      </c>
      <c r="E581">
        <v>9435.7587891000003</v>
      </c>
      <c r="F581">
        <v>9040.6298827999999</v>
      </c>
      <c r="G581">
        <v>8942.3496094000002</v>
      </c>
      <c r="H581">
        <v>9064.9501952999999</v>
      </c>
      <c r="I581">
        <v>8981.7304688000004</v>
      </c>
      <c r="J581">
        <v>9087.1708983999997</v>
      </c>
      <c r="L581" t="str">
        <f t="shared" si="67"/>
        <v>25FEB2024:03:00:00</v>
      </c>
      <c r="M581">
        <v>5</v>
      </c>
      <c r="N581">
        <f t="shared" si="68"/>
        <v>-554.6142577999999</v>
      </c>
      <c r="O581">
        <f t="shared" si="70"/>
        <v>-554.6142577999999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5.8157949791076495</v>
      </c>
    </row>
    <row r="582" spans="1:19" x14ac:dyDescent="0.3">
      <c r="A582" t="s">
        <v>606</v>
      </c>
      <c r="B582">
        <v>9385.1962891000003</v>
      </c>
      <c r="C582">
        <v>8894.2001952999999</v>
      </c>
      <c r="D582">
        <v>9351.5917969000002</v>
      </c>
      <c r="E582">
        <v>9350.1806641000003</v>
      </c>
      <c r="F582">
        <v>8949.7802733999997</v>
      </c>
      <c r="G582">
        <v>8853.0800780999998</v>
      </c>
      <c r="H582">
        <v>8988.2802733999997</v>
      </c>
      <c r="I582">
        <v>8894.2001952999999</v>
      </c>
      <c r="J582">
        <v>9007.3867188000004</v>
      </c>
      <c r="L582" t="str">
        <f t="shared" si="67"/>
        <v>25FEB2024:04:00:00</v>
      </c>
      <c r="M582">
        <v>6</v>
      </c>
      <c r="N582">
        <f t="shared" si="68"/>
        <v>-490.99609380000038</v>
      </c>
      <c r="O582">
        <f t="shared" si="70"/>
        <v>-490.99609380000038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5.2316017553116598</v>
      </c>
    </row>
    <row r="583" spans="1:19" x14ac:dyDescent="0.3">
      <c r="A583" t="s">
        <v>607</v>
      </c>
      <c r="B583">
        <v>9369.4775391000003</v>
      </c>
      <c r="C583">
        <v>8980.8300780999998</v>
      </c>
      <c r="D583">
        <v>9355.3251952999999</v>
      </c>
      <c r="E583">
        <v>9356.9550780999998</v>
      </c>
      <c r="F583">
        <v>8974.6699219000002</v>
      </c>
      <c r="G583">
        <v>8944.0800780999998</v>
      </c>
      <c r="H583">
        <v>9086.4199219000002</v>
      </c>
      <c r="I583">
        <v>8980.8300780999998</v>
      </c>
      <c r="J583">
        <v>9068.265625</v>
      </c>
      <c r="L583" t="str">
        <f t="shared" si="67"/>
        <v>25FEB2024:05:00:00</v>
      </c>
      <c r="M583">
        <v>7</v>
      </c>
      <c r="N583">
        <f t="shared" si="68"/>
        <v>-388.64746100000048</v>
      </c>
      <c r="O583">
        <f t="shared" si="70"/>
        <v>-388.64746100000048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4.1480163582027503</v>
      </c>
    </row>
    <row r="584" spans="1:19" x14ac:dyDescent="0.3">
      <c r="A584" t="s">
        <v>608</v>
      </c>
      <c r="B584">
        <v>9450.0458983999997</v>
      </c>
      <c r="C584">
        <v>9251.9199219000002</v>
      </c>
      <c r="D584">
        <v>9497.8818358999997</v>
      </c>
      <c r="E584">
        <v>9506.6611327999999</v>
      </c>
      <c r="F584">
        <v>9192.2802733999997</v>
      </c>
      <c r="G584">
        <v>9211.9804688000004</v>
      </c>
      <c r="H584">
        <v>9369.4599608999997</v>
      </c>
      <c r="I584">
        <v>9251.9199219000002</v>
      </c>
      <c r="J584">
        <v>9304.7050780999998</v>
      </c>
      <c r="L584" t="str">
        <f t="shared" si="67"/>
        <v>25FEB2024:06:00:00</v>
      </c>
      <c r="M584">
        <v>8</v>
      </c>
      <c r="N584">
        <f t="shared" si="68"/>
        <v>-198.12597649999952</v>
      </c>
      <c r="O584">
        <f t="shared" si="70"/>
        <v>-198.12597649999952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2.0965609969528773</v>
      </c>
    </row>
    <row r="585" spans="1:19" x14ac:dyDescent="0.3">
      <c r="A585" t="s">
        <v>609</v>
      </c>
      <c r="B585">
        <v>9616.1914063000004</v>
      </c>
      <c r="C585">
        <v>9655.8095702999999</v>
      </c>
      <c r="D585">
        <v>9741.7978516000003</v>
      </c>
      <c r="E585">
        <v>9805.40625</v>
      </c>
      <c r="F585">
        <v>9546.9404297000001</v>
      </c>
      <c r="G585">
        <v>9620.1503905999998</v>
      </c>
      <c r="H585">
        <v>9797.2802733999997</v>
      </c>
      <c r="I585">
        <v>9655.8095702999999</v>
      </c>
      <c r="J585">
        <v>9672.3955077999999</v>
      </c>
      <c r="L585" t="str">
        <f t="shared" si="67"/>
        <v>25FEB2024:07:00:00</v>
      </c>
      <c r="M585">
        <v>9</v>
      </c>
      <c r="N585">
        <f t="shared" si="68"/>
        <v>39.618163999999524</v>
      </c>
      <c r="O585" t="str">
        <f t="shared" si="70"/>
        <v/>
      </c>
      <c r="P585">
        <f t="shared" si="71"/>
        <v>39.618163999999524</v>
      </c>
      <c r="Q585" t="str">
        <f t="shared" si="72"/>
        <v/>
      </c>
      <c r="R585">
        <f t="shared" si="73"/>
        <v>1</v>
      </c>
      <c r="S585">
        <f t="shared" si="69"/>
        <v>0.41199433669803903</v>
      </c>
    </row>
    <row r="586" spans="1:19" x14ac:dyDescent="0.3">
      <c r="A586" t="s">
        <v>610</v>
      </c>
      <c r="B586">
        <v>9738.1679688000004</v>
      </c>
      <c r="C586">
        <v>9944.8398438000004</v>
      </c>
      <c r="D586">
        <v>9832.34375</v>
      </c>
      <c r="E586">
        <v>9882.46875</v>
      </c>
      <c r="F586">
        <v>9726.0498047000001</v>
      </c>
      <c r="G586">
        <v>9918.8496094000002</v>
      </c>
      <c r="H586">
        <v>10093.700194999999</v>
      </c>
      <c r="I586">
        <v>9944.8398438000004</v>
      </c>
      <c r="J586">
        <v>9903.1572266000003</v>
      </c>
      <c r="L586" t="str">
        <f t="shared" si="67"/>
        <v>25FEB2024:08:00:00</v>
      </c>
      <c r="M586">
        <v>10</v>
      </c>
      <c r="N586">
        <f t="shared" si="68"/>
        <v>206.671875</v>
      </c>
      <c r="O586" t="str">
        <f t="shared" si="70"/>
        <v/>
      </c>
      <c r="P586">
        <f t="shared" si="71"/>
        <v>206.671875</v>
      </c>
      <c r="Q586" t="str">
        <f t="shared" si="72"/>
        <v/>
      </c>
      <c r="R586">
        <f t="shared" si="73"/>
        <v>1</v>
      </c>
      <c r="S586">
        <f t="shared" si="69"/>
        <v>2.1222870221806969</v>
      </c>
    </row>
    <row r="587" spans="1:19" x14ac:dyDescent="0.3">
      <c r="A587" t="s">
        <v>611</v>
      </c>
      <c r="B587">
        <v>10041.739258</v>
      </c>
      <c r="C587">
        <v>10331.700194999999</v>
      </c>
      <c r="D587">
        <v>10065.617188</v>
      </c>
      <c r="E587">
        <v>10070.324219</v>
      </c>
      <c r="F587">
        <v>9981.5595702999999</v>
      </c>
      <c r="G587">
        <v>10295.900390999999</v>
      </c>
      <c r="H587">
        <v>10466.200194999999</v>
      </c>
      <c r="I587">
        <v>10331.700194999999</v>
      </c>
      <c r="J587">
        <v>10228.195313</v>
      </c>
      <c r="L587" t="str">
        <f t="shared" si="67"/>
        <v>25FEB2024:09:00:00</v>
      </c>
      <c r="M587">
        <v>11</v>
      </c>
      <c r="N587">
        <f t="shared" si="68"/>
        <v>289.96093699999983</v>
      </c>
      <c r="O587" t="str">
        <f t="shared" si="70"/>
        <v/>
      </c>
      <c r="P587">
        <f t="shared" si="71"/>
        <v>289.96093699999983</v>
      </c>
      <c r="Q587" t="str">
        <f t="shared" si="72"/>
        <v/>
      </c>
      <c r="R587">
        <f t="shared" si="73"/>
        <v>1</v>
      </c>
      <c r="S587">
        <f t="shared" si="69"/>
        <v>2.8875569216656896</v>
      </c>
    </row>
    <row r="588" spans="1:19" x14ac:dyDescent="0.3">
      <c r="A588" t="s">
        <v>612</v>
      </c>
      <c r="B588">
        <v>10385.061523</v>
      </c>
      <c r="C588">
        <v>10592.099609000001</v>
      </c>
      <c r="D588">
        <v>10353.962890999999</v>
      </c>
      <c r="E588">
        <v>10319.231444999999</v>
      </c>
      <c r="F588">
        <v>10193.099609000001</v>
      </c>
      <c r="G588">
        <v>10521.299805000001</v>
      </c>
      <c r="H588">
        <v>10688.099609000001</v>
      </c>
      <c r="I588">
        <v>10592.099609000001</v>
      </c>
      <c r="J588">
        <v>10469.712890999999</v>
      </c>
      <c r="L588" t="str">
        <f t="shared" ref="L588:L651" si="74">A588</f>
        <v>25FEB2024:10:00:00</v>
      </c>
      <c r="M588">
        <v>12</v>
      </c>
      <c r="N588">
        <f t="shared" ref="N588:N651" si="75">C588-B588</f>
        <v>207.03808600000048</v>
      </c>
      <c r="O588" t="str">
        <f t="shared" si="70"/>
        <v/>
      </c>
      <c r="P588">
        <f t="shared" si="71"/>
        <v>207.03808600000048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1.993614438792386</v>
      </c>
    </row>
    <row r="589" spans="1:19" x14ac:dyDescent="0.3">
      <c r="A589" t="s">
        <v>613</v>
      </c>
      <c r="B589">
        <v>10670.397461</v>
      </c>
      <c r="C589">
        <v>10823.400390999999</v>
      </c>
      <c r="D589">
        <v>10659.353515999999</v>
      </c>
      <c r="E589">
        <v>10556.449219</v>
      </c>
      <c r="F589">
        <v>10379.700194999999</v>
      </c>
      <c r="G589">
        <v>10686.599609000001</v>
      </c>
      <c r="H589">
        <v>10877.299805000001</v>
      </c>
      <c r="I589">
        <v>10823.400390999999</v>
      </c>
      <c r="J589">
        <v>10685.271484000001</v>
      </c>
      <c r="L589" t="str">
        <f t="shared" si="74"/>
        <v>25FEB2024:11:00:00</v>
      </c>
      <c r="M589">
        <v>13</v>
      </c>
      <c r="N589">
        <f t="shared" si="75"/>
        <v>153.00292999999874</v>
      </c>
      <c r="O589" t="str">
        <f t="shared" si="70"/>
        <v/>
      </c>
      <c r="P589">
        <f t="shared" si="71"/>
        <v>153.00292999999874</v>
      </c>
      <c r="Q589" t="str">
        <f t="shared" si="72"/>
        <v/>
      </c>
      <c r="R589">
        <f t="shared" si="73"/>
        <v>1</v>
      </c>
      <c r="S589">
        <f t="shared" si="76"/>
        <v>1.4339009447325661</v>
      </c>
    </row>
    <row r="590" spans="1:19" x14ac:dyDescent="0.3">
      <c r="A590" t="s">
        <v>614</v>
      </c>
      <c r="B590">
        <v>10932.484375</v>
      </c>
      <c r="C590">
        <v>11097.299805000001</v>
      </c>
      <c r="D590">
        <v>10915.638671999999</v>
      </c>
      <c r="E590">
        <v>10828.382813</v>
      </c>
      <c r="F590">
        <v>10604.900390999999</v>
      </c>
      <c r="G590">
        <v>10878.5</v>
      </c>
      <c r="H590">
        <v>11112</v>
      </c>
      <c r="I590">
        <v>11097.299805000001</v>
      </c>
      <c r="J590">
        <v>10921.667969</v>
      </c>
      <c r="L590" t="str">
        <f t="shared" si="74"/>
        <v>25FEB2024:12:00:00</v>
      </c>
      <c r="M590">
        <v>14</v>
      </c>
      <c r="N590">
        <f t="shared" si="75"/>
        <v>164.81543000000056</v>
      </c>
      <c r="O590" t="str">
        <f t="shared" si="70"/>
        <v/>
      </c>
      <c r="P590">
        <f t="shared" si="71"/>
        <v>164.81543000000056</v>
      </c>
      <c r="Q590" t="str">
        <f t="shared" si="72"/>
        <v/>
      </c>
      <c r="R590">
        <f t="shared" si="73"/>
        <v>1</v>
      </c>
      <c r="S590">
        <f t="shared" si="76"/>
        <v>1.5075752623703207</v>
      </c>
    </row>
    <row r="591" spans="1:19" x14ac:dyDescent="0.3">
      <c r="A591" t="s">
        <v>615</v>
      </c>
      <c r="B591">
        <v>11250.321289</v>
      </c>
      <c r="C591">
        <v>11439.299805000001</v>
      </c>
      <c r="D591">
        <v>11183.910156</v>
      </c>
      <c r="E591">
        <v>11167.412109000001</v>
      </c>
      <c r="F591">
        <v>10856.200194999999</v>
      </c>
      <c r="G591">
        <v>11124.200194999999</v>
      </c>
      <c r="H591">
        <v>11424.299805000001</v>
      </c>
      <c r="I591">
        <v>11439.299805000001</v>
      </c>
      <c r="J591">
        <v>11205.583008</v>
      </c>
      <c r="L591" t="str">
        <f t="shared" si="74"/>
        <v>25FEB2024:13:00:00</v>
      </c>
      <c r="M591">
        <v>15</v>
      </c>
      <c r="N591">
        <f t="shared" si="75"/>
        <v>188.97851600000104</v>
      </c>
      <c r="O591" t="str">
        <f t="shared" si="70"/>
        <v/>
      </c>
      <c r="P591">
        <f t="shared" si="71"/>
        <v>188.97851600000104</v>
      </c>
      <c r="Q591" t="str">
        <f t="shared" si="72"/>
        <v/>
      </c>
      <c r="R591">
        <f t="shared" si="73"/>
        <v>1</v>
      </c>
      <c r="S591">
        <f t="shared" si="76"/>
        <v>1.6797610587777148</v>
      </c>
    </row>
    <row r="592" spans="1:19" x14ac:dyDescent="0.3">
      <c r="A592" t="s">
        <v>616</v>
      </c>
      <c r="B592">
        <v>11539.388671999999</v>
      </c>
      <c r="C592">
        <v>11825</v>
      </c>
      <c r="D592">
        <v>11437.077148</v>
      </c>
      <c r="E592">
        <v>11502.296875</v>
      </c>
      <c r="F592">
        <v>11117.5</v>
      </c>
      <c r="G592">
        <v>11416.200194999999</v>
      </c>
      <c r="H592">
        <v>11790.400390999999</v>
      </c>
      <c r="I592">
        <v>11825</v>
      </c>
      <c r="J592">
        <v>11517.235352</v>
      </c>
      <c r="L592" t="str">
        <f t="shared" si="74"/>
        <v>25FEB2024:14:00:00</v>
      </c>
      <c r="M592">
        <v>16</v>
      </c>
      <c r="N592">
        <f t="shared" si="75"/>
        <v>285.61132800000087</v>
      </c>
      <c r="O592" t="str">
        <f t="shared" si="70"/>
        <v/>
      </c>
      <c r="P592">
        <f t="shared" si="71"/>
        <v>285.61132800000087</v>
      </c>
      <c r="Q592" t="str">
        <f t="shared" si="72"/>
        <v/>
      </c>
      <c r="R592">
        <f t="shared" si="73"/>
        <v>1</v>
      </c>
      <c r="S592">
        <f t="shared" si="76"/>
        <v>2.475099297877267</v>
      </c>
    </row>
    <row r="593" spans="1:19" x14ac:dyDescent="0.3">
      <c r="A593" t="s">
        <v>617</v>
      </c>
      <c r="B593">
        <v>11811.645508</v>
      </c>
      <c r="C593">
        <v>12080.400390999999</v>
      </c>
      <c r="D593">
        <v>11519.063477</v>
      </c>
      <c r="E593">
        <v>11774.090819999999</v>
      </c>
      <c r="F593">
        <v>11361.299805000001</v>
      </c>
      <c r="G593">
        <v>11599.900390999999</v>
      </c>
      <c r="H593">
        <v>12050.5</v>
      </c>
      <c r="I593">
        <v>12080.400390999999</v>
      </c>
      <c r="J593">
        <v>11722.232421999999</v>
      </c>
      <c r="L593" t="str">
        <f t="shared" si="74"/>
        <v>25FEB2024:15:00:00</v>
      </c>
      <c r="M593">
        <v>17</v>
      </c>
      <c r="N593">
        <f t="shared" si="75"/>
        <v>268.75488299999961</v>
      </c>
      <c r="O593" t="str">
        <f t="shared" si="70"/>
        <v/>
      </c>
      <c r="P593">
        <f t="shared" si="71"/>
        <v>268.75488299999961</v>
      </c>
      <c r="Q593" t="str">
        <f t="shared" si="72"/>
        <v/>
      </c>
      <c r="R593">
        <f t="shared" si="73"/>
        <v>1</v>
      </c>
      <c r="S593">
        <f t="shared" si="76"/>
        <v>2.2753382059931662</v>
      </c>
    </row>
    <row r="594" spans="1:19" x14ac:dyDescent="0.3">
      <c r="A594" t="s">
        <v>618</v>
      </c>
      <c r="B594">
        <v>12057.366211</v>
      </c>
      <c r="C594">
        <v>12253.599609000001</v>
      </c>
      <c r="D594">
        <v>11642.163086</v>
      </c>
      <c r="E594">
        <v>11978.680664</v>
      </c>
      <c r="F594">
        <v>11544.799805000001</v>
      </c>
      <c r="G594">
        <v>11735.900390999999</v>
      </c>
      <c r="H594">
        <v>12235.099609000001</v>
      </c>
      <c r="I594">
        <v>12253.599609000001</v>
      </c>
      <c r="J594">
        <v>11882.3125</v>
      </c>
      <c r="L594" t="str">
        <f t="shared" si="74"/>
        <v>25FEB2024:16:00:00</v>
      </c>
      <c r="M594">
        <v>18</v>
      </c>
      <c r="N594">
        <f t="shared" si="75"/>
        <v>196.23339800000031</v>
      </c>
      <c r="O594" t="str">
        <f t="shared" si="70"/>
        <v/>
      </c>
      <c r="P594">
        <f t="shared" si="71"/>
        <v>196.23339800000031</v>
      </c>
      <c r="Q594" t="str">
        <f t="shared" si="72"/>
        <v/>
      </c>
      <c r="R594">
        <f t="shared" si="73"/>
        <v>1</v>
      </c>
      <c r="S594">
        <f t="shared" si="76"/>
        <v>1.6274980336997271</v>
      </c>
    </row>
    <row r="595" spans="1:19" x14ac:dyDescent="0.3">
      <c r="A595" t="s">
        <v>619</v>
      </c>
      <c r="B595">
        <v>12160.239258</v>
      </c>
      <c r="C595">
        <v>12242.799805000001</v>
      </c>
      <c r="D595">
        <v>11720.400390999999</v>
      </c>
      <c r="E595">
        <v>11987.133789</v>
      </c>
      <c r="F595">
        <v>11580.400390999999</v>
      </c>
      <c r="G595">
        <v>11726</v>
      </c>
      <c r="H595">
        <v>12266.299805000001</v>
      </c>
      <c r="I595">
        <v>12242.799805000001</v>
      </c>
      <c r="J595">
        <v>11907.179688</v>
      </c>
      <c r="L595" t="str">
        <f t="shared" si="74"/>
        <v>25FEB2024:17:00:00</v>
      </c>
      <c r="M595">
        <v>19</v>
      </c>
      <c r="N595">
        <f t="shared" si="75"/>
        <v>82.560547000000952</v>
      </c>
      <c r="O595" t="str">
        <f t="shared" si="70"/>
        <v/>
      </c>
      <c r="P595">
        <f t="shared" si="71"/>
        <v>82.560547000000952</v>
      </c>
      <c r="Q595" t="str">
        <f t="shared" si="72"/>
        <v/>
      </c>
      <c r="R595">
        <f t="shared" si="73"/>
        <v>1</v>
      </c>
      <c r="S595">
        <f t="shared" si="76"/>
        <v>0.67893850810283918</v>
      </c>
    </row>
    <row r="596" spans="1:19" x14ac:dyDescent="0.3">
      <c r="A596" t="s">
        <v>620</v>
      </c>
      <c r="B596">
        <v>12108.205078000001</v>
      </c>
      <c r="C596">
        <v>12031.5</v>
      </c>
      <c r="D596">
        <v>11670.600586</v>
      </c>
      <c r="E596">
        <v>11892.251953000001</v>
      </c>
      <c r="F596">
        <v>11468.400390999999</v>
      </c>
      <c r="G596">
        <v>11556.700194999999</v>
      </c>
      <c r="H596">
        <v>12123</v>
      </c>
      <c r="I596">
        <v>12031.5</v>
      </c>
      <c r="J596">
        <v>11770.040039</v>
      </c>
      <c r="L596" t="str">
        <f t="shared" si="74"/>
        <v>25FEB2024:18:00:00</v>
      </c>
      <c r="M596">
        <v>20</v>
      </c>
      <c r="N596">
        <f t="shared" si="75"/>
        <v>-76.705078000000867</v>
      </c>
      <c r="O596">
        <f t="shared" si="70"/>
        <v>-76.705078000000867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0.63349668679935178</v>
      </c>
    </row>
    <row r="597" spans="1:19" x14ac:dyDescent="0.3">
      <c r="A597" t="s">
        <v>621</v>
      </c>
      <c r="B597">
        <v>12090.301758</v>
      </c>
      <c r="C597">
        <v>12199.299805000001</v>
      </c>
      <c r="D597">
        <v>11853.132813</v>
      </c>
      <c r="E597">
        <v>11900.560546999999</v>
      </c>
      <c r="F597">
        <v>11636.200194999999</v>
      </c>
      <c r="G597">
        <v>11784.299805000001</v>
      </c>
      <c r="H597">
        <v>12309</v>
      </c>
      <c r="I597">
        <v>12199.299805000001</v>
      </c>
      <c r="J597">
        <v>11956.386719</v>
      </c>
      <c r="L597" t="str">
        <f t="shared" si="74"/>
        <v>25FEB2024:19:00:00</v>
      </c>
      <c r="M597">
        <v>21</v>
      </c>
      <c r="N597">
        <f t="shared" si="75"/>
        <v>108.99804700000095</v>
      </c>
      <c r="O597" t="str">
        <f t="shared" si="70"/>
        <v/>
      </c>
      <c r="P597">
        <f t="shared" si="71"/>
        <v>108.99804700000095</v>
      </c>
      <c r="Q597" t="str">
        <f t="shared" si="72"/>
        <v/>
      </c>
      <c r="R597">
        <f t="shared" si="73"/>
        <v>1</v>
      </c>
      <c r="S597">
        <f t="shared" si="76"/>
        <v>0.90153289125210057</v>
      </c>
    </row>
    <row r="598" spans="1:19" x14ac:dyDescent="0.3">
      <c r="A598" t="s">
        <v>622</v>
      </c>
      <c r="B598">
        <v>12132.791992</v>
      </c>
      <c r="C598">
        <v>12167.400390999999</v>
      </c>
      <c r="D598">
        <v>11849.624023</v>
      </c>
      <c r="E598">
        <v>11883.612305000001</v>
      </c>
      <c r="F598">
        <v>11660.400390999999</v>
      </c>
      <c r="G598">
        <v>11802.799805000001</v>
      </c>
      <c r="H598">
        <v>12304.299805000001</v>
      </c>
      <c r="I598">
        <v>12167.400390999999</v>
      </c>
      <c r="J598">
        <v>11956.905273</v>
      </c>
      <c r="L598" t="str">
        <f t="shared" si="74"/>
        <v>25FEB2024:20:00:00</v>
      </c>
      <c r="M598">
        <v>22</v>
      </c>
      <c r="N598">
        <f t="shared" si="75"/>
        <v>34.608398999998826</v>
      </c>
      <c r="O598" t="str">
        <f t="shared" si="70"/>
        <v/>
      </c>
      <c r="P598">
        <f t="shared" si="71"/>
        <v>34.608398999998826</v>
      </c>
      <c r="Q598" t="str">
        <f t="shared" si="72"/>
        <v/>
      </c>
      <c r="R598">
        <f t="shared" si="73"/>
        <v>1</v>
      </c>
      <c r="S598">
        <f t="shared" si="76"/>
        <v>0.28524678427536354</v>
      </c>
    </row>
    <row r="599" spans="1:19" x14ac:dyDescent="0.3">
      <c r="A599" t="s">
        <v>623</v>
      </c>
      <c r="B599">
        <v>11865.883789</v>
      </c>
      <c r="C599">
        <v>11990.599609000001</v>
      </c>
      <c r="D599">
        <v>11567.996094</v>
      </c>
      <c r="E599">
        <v>11586.205078000001</v>
      </c>
      <c r="F599">
        <v>11445.299805000001</v>
      </c>
      <c r="G599">
        <v>11632.799805000001</v>
      </c>
      <c r="H599">
        <v>12150.5</v>
      </c>
      <c r="I599">
        <v>11990.599609000001</v>
      </c>
      <c r="J599">
        <v>11757.439453000001</v>
      </c>
      <c r="L599" t="str">
        <f t="shared" si="74"/>
        <v>25FEB2024:21:00:00</v>
      </c>
      <c r="M599">
        <v>23</v>
      </c>
      <c r="N599">
        <f t="shared" si="75"/>
        <v>124.71582000000126</v>
      </c>
      <c r="O599" t="str">
        <f t="shared" si="70"/>
        <v/>
      </c>
      <c r="P599">
        <f t="shared" si="71"/>
        <v>124.71582000000126</v>
      </c>
      <c r="Q599" t="str">
        <f t="shared" si="72"/>
        <v/>
      </c>
      <c r="R599">
        <f t="shared" si="73"/>
        <v>1</v>
      </c>
      <c r="S599">
        <f t="shared" si="76"/>
        <v>1.0510453516797142</v>
      </c>
    </row>
    <row r="600" spans="1:19" x14ac:dyDescent="0.3">
      <c r="A600" t="s">
        <v>624</v>
      </c>
      <c r="B600">
        <v>11548.872069999999</v>
      </c>
      <c r="C600">
        <v>11726.5</v>
      </c>
      <c r="D600">
        <v>11205.285156</v>
      </c>
      <c r="E600">
        <v>11223.680664</v>
      </c>
      <c r="F600">
        <v>11148.5</v>
      </c>
      <c r="G600">
        <v>11372.299805000001</v>
      </c>
      <c r="H600">
        <v>11902.299805000001</v>
      </c>
      <c r="I600">
        <v>11726.5</v>
      </c>
      <c r="J600">
        <v>11470.976563</v>
      </c>
      <c r="L600" t="str">
        <f t="shared" si="74"/>
        <v>25FEB2024:22:00:00</v>
      </c>
      <c r="M600">
        <v>24</v>
      </c>
      <c r="N600">
        <f t="shared" si="75"/>
        <v>177.62793000000056</v>
      </c>
      <c r="O600" t="str">
        <f t="shared" si="70"/>
        <v/>
      </c>
      <c r="P600">
        <f t="shared" si="71"/>
        <v>177.62793000000056</v>
      </c>
      <c r="Q600" t="str">
        <f t="shared" si="72"/>
        <v/>
      </c>
      <c r="R600">
        <f t="shared" si="73"/>
        <v>1</v>
      </c>
      <c r="S600">
        <f t="shared" si="76"/>
        <v>1.5380543565065274</v>
      </c>
    </row>
    <row r="601" spans="1:19" x14ac:dyDescent="0.3">
      <c r="A601" t="s">
        <v>625</v>
      </c>
      <c r="B601">
        <v>11104.521484000001</v>
      </c>
      <c r="C601">
        <v>11198.400390999999</v>
      </c>
      <c r="D601">
        <v>10859.828125</v>
      </c>
      <c r="E601">
        <v>10806.362305000001</v>
      </c>
      <c r="F601">
        <v>10690.5</v>
      </c>
      <c r="G601">
        <v>10911.799805000001</v>
      </c>
      <c r="H601">
        <v>11361.700194999999</v>
      </c>
      <c r="I601">
        <v>11198.400390999999</v>
      </c>
      <c r="J601">
        <v>11004.445313</v>
      </c>
      <c r="L601" t="str">
        <f t="shared" si="74"/>
        <v>25FEB2024:23:00:00</v>
      </c>
      <c r="M601">
        <v>1</v>
      </c>
      <c r="N601">
        <f t="shared" si="75"/>
        <v>93.878906999998435</v>
      </c>
      <c r="O601" t="str">
        <f t="shared" si="70"/>
        <v/>
      </c>
      <c r="P601">
        <f t="shared" si="71"/>
        <v>93.878906999998435</v>
      </c>
      <c r="Q601" t="str">
        <f t="shared" si="72"/>
        <v/>
      </c>
      <c r="R601">
        <f t="shared" si="73"/>
        <v>1</v>
      </c>
      <c r="S601">
        <f t="shared" si="76"/>
        <v>0.84541154821722186</v>
      </c>
    </row>
    <row r="602" spans="1:19" x14ac:dyDescent="0.3">
      <c r="A602" t="s">
        <v>626</v>
      </c>
      <c r="B602">
        <v>10626.628906</v>
      </c>
      <c r="C602">
        <v>10549.900390999999</v>
      </c>
      <c r="D602">
        <v>10352.010742</v>
      </c>
      <c r="E602">
        <v>10246.203125</v>
      </c>
      <c r="F602">
        <v>10119.5</v>
      </c>
      <c r="G602">
        <v>10347.5</v>
      </c>
      <c r="H602">
        <v>10675.700194999999</v>
      </c>
      <c r="I602">
        <v>10549.900390999999</v>
      </c>
      <c r="J602">
        <v>10408.922852</v>
      </c>
      <c r="L602" t="str">
        <f t="shared" si="74"/>
        <v>26FEB2024:00:00:00</v>
      </c>
      <c r="M602">
        <v>2</v>
      </c>
      <c r="N602">
        <f t="shared" si="75"/>
        <v>-76.728515000000698</v>
      </c>
      <c r="O602">
        <f t="shared" si="70"/>
        <v>-76.728515000000698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0.72204003432055763</v>
      </c>
    </row>
    <row r="603" spans="1:19" x14ac:dyDescent="0.3">
      <c r="A603" t="s">
        <v>627</v>
      </c>
      <c r="B603">
        <v>10178.226563</v>
      </c>
      <c r="C603">
        <v>10104.799805000001</v>
      </c>
      <c r="D603">
        <v>10038.416015999999</v>
      </c>
      <c r="E603">
        <v>9914.2851563000004</v>
      </c>
      <c r="F603">
        <v>9949.2900391000003</v>
      </c>
      <c r="G603">
        <v>10045.700194999999</v>
      </c>
      <c r="H603">
        <v>10034.799805000001</v>
      </c>
      <c r="I603">
        <v>10104.799805000001</v>
      </c>
      <c r="J603">
        <v>10034.601563</v>
      </c>
      <c r="L603" t="str">
        <f t="shared" si="74"/>
        <v>26FEB2024:01:00:00</v>
      </c>
      <c r="M603">
        <v>3</v>
      </c>
      <c r="N603">
        <f t="shared" si="75"/>
        <v>-73.426757999999609</v>
      </c>
      <c r="O603">
        <f t="shared" si="70"/>
        <v>-73.426757999999609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0.72141013511058361</v>
      </c>
    </row>
    <row r="604" spans="1:19" x14ac:dyDescent="0.3">
      <c r="A604" t="s">
        <v>628</v>
      </c>
      <c r="B604">
        <v>9899.2490233999997</v>
      </c>
      <c r="C604">
        <v>9818.5498047000001</v>
      </c>
      <c r="D604">
        <v>9771.2597655999998</v>
      </c>
      <c r="E604">
        <v>9580.9130858999997</v>
      </c>
      <c r="F604">
        <v>9676.9003905999998</v>
      </c>
      <c r="G604">
        <v>9786.8496094000002</v>
      </c>
      <c r="H604">
        <v>9731.8095702999999</v>
      </c>
      <c r="I604">
        <v>9818.5498047000001</v>
      </c>
      <c r="J604">
        <v>9757.0742188000004</v>
      </c>
      <c r="L604" t="str">
        <f t="shared" si="74"/>
        <v>26FEB2024:02:00:00</v>
      </c>
      <c r="M604">
        <v>4</v>
      </c>
      <c r="N604">
        <f t="shared" si="75"/>
        <v>-80.699218699999619</v>
      </c>
      <c r="O604">
        <f t="shared" si="70"/>
        <v>-80.699218699999619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0.81520546163897423</v>
      </c>
    </row>
    <row r="605" spans="1:19" x14ac:dyDescent="0.3">
      <c r="A605" t="s">
        <v>629</v>
      </c>
      <c r="B605">
        <v>9730.015625</v>
      </c>
      <c r="C605">
        <v>9686.0996094000002</v>
      </c>
      <c r="D605">
        <v>9649.0800780999998</v>
      </c>
      <c r="E605">
        <v>9431.9755858999997</v>
      </c>
      <c r="F605">
        <v>9560.2900391000003</v>
      </c>
      <c r="G605">
        <v>9679.5195313000004</v>
      </c>
      <c r="H605">
        <v>9570.3896483999997</v>
      </c>
      <c r="I605">
        <v>9686.0996094000002</v>
      </c>
      <c r="J605">
        <v>9629.0761719000002</v>
      </c>
      <c r="L605" t="str">
        <f t="shared" si="74"/>
        <v>26FEB2024:03:00:00</v>
      </c>
      <c r="M605">
        <v>5</v>
      </c>
      <c r="N605">
        <f t="shared" si="75"/>
        <v>-43.91601559999981</v>
      </c>
      <c r="O605">
        <f t="shared" si="70"/>
        <v>-43.91601559999981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0.45134578702179429</v>
      </c>
    </row>
    <row r="606" spans="1:19" x14ac:dyDescent="0.3">
      <c r="A606" t="s">
        <v>630</v>
      </c>
      <c r="B606">
        <v>9755.8945313000004</v>
      </c>
      <c r="C606">
        <v>9685.6699219000002</v>
      </c>
      <c r="D606">
        <v>9611.6728516000003</v>
      </c>
      <c r="E606">
        <v>9391.0507813000004</v>
      </c>
      <c r="F606">
        <v>9578.6396483999997</v>
      </c>
      <c r="G606">
        <v>9670.9697266000003</v>
      </c>
      <c r="H606">
        <v>9572.7304688000004</v>
      </c>
      <c r="I606">
        <v>9685.6699219000002</v>
      </c>
      <c r="J606">
        <v>9623.9365233999997</v>
      </c>
      <c r="L606" t="str">
        <f t="shared" si="74"/>
        <v>26FEB2024:04:00:00</v>
      </c>
      <c r="M606">
        <v>6</v>
      </c>
      <c r="N606">
        <f t="shared" si="75"/>
        <v>-70.22460940000019</v>
      </c>
      <c r="O606">
        <f t="shared" si="70"/>
        <v>-70.22460940000019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0.71981722613643873</v>
      </c>
    </row>
    <row r="607" spans="1:19" x14ac:dyDescent="0.3">
      <c r="A607" t="s">
        <v>631</v>
      </c>
      <c r="B607">
        <v>9916.7099608999997</v>
      </c>
      <c r="C607">
        <v>9910.2900391000003</v>
      </c>
      <c r="D607">
        <v>9731.0087891000003</v>
      </c>
      <c r="E607">
        <v>9515.2333983999997</v>
      </c>
      <c r="F607">
        <v>9786.6201172000001</v>
      </c>
      <c r="G607">
        <v>9883.7597655999998</v>
      </c>
      <c r="H607">
        <v>9803.3398438000004</v>
      </c>
      <c r="I607">
        <v>9910.2900391000003</v>
      </c>
      <c r="J607">
        <v>9823.0039063000004</v>
      </c>
      <c r="L607" t="str">
        <f t="shared" si="74"/>
        <v>26FEB2024:05:00:00</v>
      </c>
      <c r="M607">
        <v>7</v>
      </c>
      <c r="N607">
        <f t="shared" si="75"/>
        <v>-6.4199217999994289</v>
      </c>
      <c r="O607">
        <f t="shared" si="70"/>
        <v>-6.4199217999994289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6.4738424591544511E-2</v>
      </c>
    </row>
    <row r="608" spans="1:19" x14ac:dyDescent="0.3">
      <c r="A608" t="s">
        <v>632</v>
      </c>
      <c r="B608">
        <v>10438.040039</v>
      </c>
      <c r="C608">
        <v>10369.200194999999</v>
      </c>
      <c r="D608">
        <v>10227.816406</v>
      </c>
      <c r="E608">
        <v>9965.3916016000003</v>
      </c>
      <c r="F608">
        <v>10323</v>
      </c>
      <c r="G608">
        <v>10316.900390999999</v>
      </c>
      <c r="H608">
        <v>10239.599609000001</v>
      </c>
      <c r="I608">
        <v>10369.200194999999</v>
      </c>
      <c r="J608">
        <v>10295.303711</v>
      </c>
      <c r="L608" t="str">
        <f t="shared" si="74"/>
        <v>26FEB2024:06:00:00</v>
      </c>
      <c r="M608">
        <v>8</v>
      </c>
      <c r="N608">
        <f t="shared" si="75"/>
        <v>-68.839844000000085</v>
      </c>
      <c r="O608">
        <f t="shared" si="70"/>
        <v>-68.839844000000085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0.65950929238431222</v>
      </c>
    </row>
    <row r="609" spans="1:19" x14ac:dyDescent="0.3">
      <c r="A609" t="s">
        <v>633</v>
      </c>
      <c r="B609">
        <v>11097.876953000001</v>
      </c>
      <c r="C609">
        <v>10967.599609000001</v>
      </c>
      <c r="D609">
        <v>10886.891602</v>
      </c>
      <c r="E609">
        <v>10567.048828000001</v>
      </c>
      <c r="F609">
        <v>11044.200194999999</v>
      </c>
      <c r="G609">
        <v>10886.099609000001</v>
      </c>
      <c r="H609">
        <v>10830.700194999999</v>
      </c>
      <c r="I609">
        <v>10967.599609000001</v>
      </c>
      <c r="J609">
        <v>10923.097656</v>
      </c>
      <c r="L609" t="str">
        <f t="shared" si="74"/>
        <v>26FEB2024:07:00:00</v>
      </c>
      <c r="M609">
        <v>9</v>
      </c>
      <c r="N609">
        <f t="shared" si="75"/>
        <v>-130.27734400000008</v>
      </c>
      <c r="O609">
        <f t="shared" si="70"/>
        <v>-130.27734400000008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1.1738942912390395</v>
      </c>
    </row>
    <row r="610" spans="1:19" x14ac:dyDescent="0.3">
      <c r="A610" t="s">
        <v>634</v>
      </c>
      <c r="B610">
        <v>11403.027344</v>
      </c>
      <c r="C610">
        <v>11304.5</v>
      </c>
      <c r="D610">
        <v>11136.202148</v>
      </c>
      <c r="E610">
        <v>10791.360352</v>
      </c>
      <c r="F610">
        <v>11337.900390999999</v>
      </c>
      <c r="G610">
        <v>11219.5</v>
      </c>
      <c r="H610">
        <v>11171.599609000001</v>
      </c>
      <c r="I610">
        <v>11304.5</v>
      </c>
      <c r="J610">
        <v>11233.941406</v>
      </c>
      <c r="L610" t="str">
        <f t="shared" si="74"/>
        <v>26FEB2024:08:00:00</v>
      </c>
      <c r="M610">
        <v>10</v>
      </c>
      <c r="N610">
        <f t="shared" si="75"/>
        <v>-98.527344000000085</v>
      </c>
      <c r="O610">
        <f t="shared" si="70"/>
        <v>-98.527344000000085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0.86404549447864665</v>
      </c>
    </row>
    <row r="611" spans="1:19" x14ac:dyDescent="0.3">
      <c r="A611" t="s">
        <v>635</v>
      </c>
      <c r="B611">
        <v>11714.760742</v>
      </c>
      <c r="C611">
        <v>11619.200194999999</v>
      </c>
      <c r="D611">
        <v>11406.919921999999</v>
      </c>
      <c r="E611">
        <v>11059.333984000001</v>
      </c>
      <c r="F611">
        <v>11536</v>
      </c>
      <c r="G611">
        <v>11547.299805000001</v>
      </c>
      <c r="H611">
        <v>11472.700194999999</v>
      </c>
      <c r="I611">
        <v>11619.200194999999</v>
      </c>
      <c r="J611">
        <v>11516.423828000001</v>
      </c>
      <c r="L611" t="str">
        <f t="shared" si="74"/>
        <v>26FEB2024:09:00:00</v>
      </c>
      <c r="M611">
        <v>11</v>
      </c>
      <c r="N611">
        <f t="shared" si="75"/>
        <v>-95.560547000000952</v>
      </c>
      <c r="O611">
        <f t="shared" si="70"/>
        <v>-95.560547000000952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0.81572768838031262</v>
      </c>
    </row>
    <row r="612" spans="1:19" x14ac:dyDescent="0.3">
      <c r="A612" t="s">
        <v>636</v>
      </c>
      <c r="B612">
        <v>12045.491211</v>
      </c>
      <c r="C612">
        <v>11993.200194999999</v>
      </c>
      <c r="D612">
        <v>11714.040039</v>
      </c>
      <c r="E612">
        <v>11508.664063</v>
      </c>
      <c r="F612">
        <v>11825.599609000001</v>
      </c>
      <c r="G612">
        <v>11918.5</v>
      </c>
      <c r="H612">
        <v>11767.400390999999</v>
      </c>
      <c r="I612">
        <v>11993.200194999999</v>
      </c>
      <c r="J612">
        <v>11843.748046999999</v>
      </c>
      <c r="L612" t="str">
        <f t="shared" si="74"/>
        <v>26FEB2024:10:00:00</v>
      </c>
      <c r="M612">
        <v>12</v>
      </c>
      <c r="N612">
        <f t="shared" si="75"/>
        <v>-52.291016000001036</v>
      </c>
      <c r="O612">
        <f t="shared" si="70"/>
        <v>-52.291016000001036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0.43411277368455203</v>
      </c>
    </row>
    <row r="613" spans="1:19" x14ac:dyDescent="0.3">
      <c r="A613" t="s">
        <v>637</v>
      </c>
      <c r="B613">
        <v>12280.269531</v>
      </c>
      <c r="C613">
        <v>12352.299805000001</v>
      </c>
      <c r="D613">
        <v>11950.788086</v>
      </c>
      <c r="E613">
        <v>11822.5</v>
      </c>
      <c r="F613">
        <v>12129.5</v>
      </c>
      <c r="G613">
        <v>12230.400390999999</v>
      </c>
      <c r="H613">
        <v>11976.799805000001</v>
      </c>
      <c r="I613">
        <v>12352.299805000001</v>
      </c>
      <c r="J613">
        <v>12127.958008</v>
      </c>
      <c r="L613" t="str">
        <f t="shared" si="74"/>
        <v>26FEB2024:11:00:00</v>
      </c>
      <c r="M613">
        <v>13</v>
      </c>
      <c r="N613">
        <f t="shared" si="75"/>
        <v>72.030274000000645</v>
      </c>
      <c r="O613" t="str">
        <f t="shared" si="70"/>
        <v/>
      </c>
      <c r="P613">
        <f t="shared" si="71"/>
        <v>72.030274000000645</v>
      </c>
      <c r="Q613" t="str">
        <f t="shared" si="72"/>
        <v/>
      </c>
      <c r="R613">
        <f t="shared" si="73"/>
        <v>1</v>
      </c>
      <c r="S613">
        <f t="shared" si="76"/>
        <v>0.58655287506653864</v>
      </c>
    </row>
    <row r="614" spans="1:19" x14ac:dyDescent="0.3">
      <c r="A614" t="s">
        <v>638</v>
      </c>
      <c r="B614">
        <v>12483.669921999999</v>
      </c>
      <c r="C614">
        <v>12659.400390999999</v>
      </c>
      <c r="D614">
        <v>12175.479492</v>
      </c>
      <c r="E614">
        <v>12116.747069999999</v>
      </c>
      <c r="F614">
        <v>12462.099609000001</v>
      </c>
      <c r="G614">
        <v>12501.400390999999</v>
      </c>
      <c r="H614">
        <v>12105</v>
      </c>
      <c r="I614">
        <v>12659.400390999999</v>
      </c>
      <c r="J614">
        <v>12380.675781</v>
      </c>
      <c r="L614" t="str">
        <f t="shared" si="74"/>
        <v>26FEB2024:12:00:00</v>
      </c>
      <c r="M614">
        <v>14</v>
      </c>
      <c r="N614">
        <f t="shared" si="75"/>
        <v>175.73046900000008</v>
      </c>
      <c r="O614" t="str">
        <f t="shared" si="70"/>
        <v/>
      </c>
      <c r="P614">
        <f t="shared" si="71"/>
        <v>175.73046900000008</v>
      </c>
      <c r="Q614" t="str">
        <f t="shared" si="72"/>
        <v/>
      </c>
      <c r="R614">
        <f t="shared" si="73"/>
        <v>1</v>
      </c>
      <c r="S614">
        <f t="shared" si="76"/>
        <v>1.4076827575383892</v>
      </c>
    </row>
    <row r="615" spans="1:19" x14ac:dyDescent="0.3">
      <c r="A615" t="s">
        <v>639</v>
      </c>
      <c r="B615">
        <v>12725.066406</v>
      </c>
      <c r="C615">
        <v>12962.299805000001</v>
      </c>
      <c r="D615">
        <v>12349.743164</v>
      </c>
      <c r="E615">
        <v>12388.756836</v>
      </c>
      <c r="F615">
        <v>12756.200194999999</v>
      </c>
      <c r="G615">
        <v>12727.900390999999</v>
      </c>
      <c r="H615">
        <v>12174.099609000001</v>
      </c>
      <c r="I615">
        <v>12962.299805000001</v>
      </c>
      <c r="J615">
        <v>12594.048828000001</v>
      </c>
      <c r="L615" t="str">
        <f t="shared" si="74"/>
        <v>26FEB2024:13:00:00</v>
      </c>
      <c r="M615">
        <v>15</v>
      </c>
      <c r="N615">
        <f t="shared" si="75"/>
        <v>237.23339900000065</v>
      </c>
      <c r="O615" t="str">
        <f t="shared" si="70"/>
        <v/>
      </c>
      <c r="P615">
        <f t="shared" si="71"/>
        <v>237.23339900000065</v>
      </c>
      <c r="Q615" t="str">
        <f t="shared" si="72"/>
        <v/>
      </c>
      <c r="R615">
        <f t="shared" si="73"/>
        <v>1</v>
      </c>
      <c r="S615">
        <f t="shared" si="76"/>
        <v>1.8642998899254675</v>
      </c>
    </row>
    <row r="616" spans="1:19" x14ac:dyDescent="0.3">
      <c r="A616" t="s">
        <v>640</v>
      </c>
      <c r="B616">
        <v>13097.162109000001</v>
      </c>
      <c r="C616">
        <v>13374.5</v>
      </c>
      <c r="D616">
        <v>12566.388671999999</v>
      </c>
      <c r="E616">
        <v>12722.354492</v>
      </c>
      <c r="F616">
        <v>13111.700194999999</v>
      </c>
      <c r="G616">
        <v>13024.900390999999</v>
      </c>
      <c r="H616">
        <v>12345.400390999999</v>
      </c>
      <c r="I616">
        <v>13374.5</v>
      </c>
      <c r="J616">
        <v>12884.579102</v>
      </c>
      <c r="L616" t="str">
        <f t="shared" si="74"/>
        <v>26FEB2024:14:00:00</v>
      </c>
      <c r="M616">
        <v>16</v>
      </c>
      <c r="N616">
        <f t="shared" si="75"/>
        <v>277.33789099999922</v>
      </c>
      <c r="O616" t="str">
        <f t="shared" si="70"/>
        <v/>
      </c>
      <c r="P616">
        <f t="shared" si="71"/>
        <v>277.33789099999922</v>
      </c>
      <c r="Q616" t="str">
        <f t="shared" si="72"/>
        <v/>
      </c>
      <c r="R616">
        <f t="shared" si="73"/>
        <v>1</v>
      </c>
      <c r="S616">
        <f t="shared" si="76"/>
        <v>2.1175418666416328</v>
      </c>
    </row>
    <row r="617" spans="1:19" x14ac:dyDescent="0.3">
      <c r="A617" t="s">
        <v>641</v>
      </c>
      <c r="B617">
        <v>13545.131836</v>
      </c>
      <c r="C617">
        <v>13622.299805000001</v>
      </c>
      <c r="D617">
        <v>12687.638671999999</v>
      </c>
      <c r="E617">
        <v>13037.205078000001</v>
      </c>
      <c r="F617">
        <v>13364.5</v>
      </c>
      <c r="G617">
        <v>13149.5</v>
      </c>
      <c r="H617">
        <v>12398.700194999999</v>
      </c>
      <c r="I617">
        <v>13622.299805000001</v>
      </c>
      <c r="J617">
        <v>13044.528319999999</v>
      </c>
      <c r="L617" t="str">
        <f t="shared" si="74"/>
        <v>26FEB2024:15:00:00</v>
      </c>
      <c r="M617">
        <v>17</v>
      </c>
      <c r="N617">
        <f t="shared" si="75"/>
        <v>77.167969000000085</v>
      </c>
      <c r="O617" t="str">
        <f t="shared" si="70"/>
        <v/>
      </c>
      <c r="P617">
        <f t="shared" si="71"/>
        <v>77.167969000000085</v>
      </c>
      <c r="Q617" t="str">
        <f t="shared" si="72"/>
        <v/>
      </c>
      <c r="R617">
        <f t="shared" si="73"/>
        <v>1</v>
      </c>
      <c r="S617">
        <f t="shared" si="76"/>
        <v>0.56970998831406339</v>
      </c>
    </row>
    <row r="618" spans="1:19" x14ac:dyDescent="0.3">
      <c r="A618" t="s">
        <v>642</v>
      </c>
      <c r="B618">
        <v>13837.450194999999</v>
      </c>
      <c r="C618">
        <v>13842.200194999999</v>
      </c>
      <c r="D618">
        <v>12773.335938</v>
      </c>
      <c r="E618">
        <v>13291.221680000001</v>
      </c>
      <c r="F618">
        <v>13513.200194999999</v>
      </c>
      <c r="G618">
        <v>13270.099609000001</v>
      </c>
      <c r="H618">
        <v>12516.5</v>
      </c>
      <c r="I618">
        <v>13842.200194999999</v>
      </c>
      <c r="J618">
        <v>13183.068359000001</v>
      </c>
      <c r="L618" t="str">
        <f t="shared" si="74"/>
        <v>26FEB2024:16:00:00</v>
      </c>
      <c r="M618">
        <v>18</v>
      </c>
      <c r="N618">
        <f t="shared" si="75"/>
        <v>4.75</v>
      </c>
      <c r="O618" t="str">
        <f t="shared" si="70"/>
        <v/>
      </c>
      <c r="P618">
        <f t="shared" si="71"/>
        <v>4.75</v>
      </c>
      <c r="Q618" t="str">
        <f t="shared" si="72"/>
        <v/>
      </c>
      <c r="R618">
        <f t="shared" si="73"/>
        <v>1</v>
      </c>
      <c r="S618">
        <f t="shared" si="76"/>
        <v>3.4327133489639276E-2</v>
      </c>
    </row>
    <row r="619" spans="1:19" x14ac:dyDescent="0.3">
      <c r="A619" t="s">
        <v>643</v>
      </c>
      <c r="B619">
        <v>13807.359375</v>
      </c>
      <c r="C619">
        <v>13894</v>
      </c>
      <c r="D619">
        <v>12747.927734000001</v>
      </c>
      <c r="E619">
        <v>13233.788086</v>
      </c>
      <c r="F619">
        <v>13453.099609000001</v>
      </c>
      <c r="G619">
        <v>13258.900390999999</v>
      </c>
      <c r="H619">
        <v>12615.400390999999</v>
      </c>
      <c r="I619">
        <v>13894</v>
      </c>
      <c r="J619">
        <v>13193.865234000001</v>
      </c>
      <c r="L619" t="str">
        <f t="shared" si="74"/>
        <v>26FEB2024:17:00:00</v>
      </c>
      <c r="M619">
        <v>19</v>
      </c>
      <c r="N619">
        <f t="shared" si="75"/>
        <v>86.640625</v>
      </c>
      <c r="O619" t="str">
        <f t="shared" si="70"/>
        <v/>
      </c>
      <c r="P619">
        <f t="shared" si="71"/>
        <v>86.640625</v>
      </c>
      <c r="Q619" t="str">
        <f t="shared" si="72"/>
        <v/>
      </c>
      <c r="R619">
        <f t="shared" si="73"/>
        <v>1</v>
      </c>
      <c r="S619">
        <f t="shared" si="76"/>
        <v>0.62749597983865035</v>
      </c>
    </row>
    <row r="620" spans="1:19" x14ac:dyDescent="0.3">
      <c r="A620" t="s">
        <v>644</v>
      </c>
      <c r="B620">
        <v>13590.494140999999</v>
      </c>
      <c r="C620">
        <v>13642.5</v>
      </c>
      <c r="D620">
        <v>12573.276367</v>
      </c>
      <c r="E620">
        <v>13104.125977</v>
      </c>
      <c r="F620">
        <v>13152.5</v>
      </c>
      <c r="G620">
        <v>13052.799805000001</v>
      </c>
      <c r="H620">
        <v>12590.200194999999</v>
      </c>
      <c r="I620">
        <v>13642.5</v>
      </c>
      <c r="J620">
        <v>13002.255859000001</v>
      </c>
      <c r="L620" t="str">
        <f t="shared" si="74"/>
        <v>26FEB2024:18:00:00</v>
      </c>
      <c r="M620">
        <v>20</v>
      </c>
      <c r="N620">
        <f t="shared" si="75"/>
        <v>52.005859000000783</v>
      </c>
      <c r="O620" t="str">
        <f t="shared" si="70"/>
        <v/>
      </c>
      <c r="P620">
        <f t="shared" si="71"/>
        <v>52.005859000000783</v>
      </c>
      <c r="Q620" t="str">
        <f t="shared" si="72"/>
        <v/>
      </c>
      <c r="R620">
        <f t="shared" si="73"/>
        <v>1</v>
      </c>
      <c r="S620">
        <f t="shared" si="76"/>
        <v>0.38266348861524291</v>
      </c>
    </row>
    <row r="621" spans="1:19" x14ac:dyDescent="0.3">
      <c r="A621" t="s">
        <v>645</v>
      </c>
      <c r="B621">
        <v>13367.979492</v>
      </c>
      <c r="C621">
        <v>13386.299805000001</v>
      </c>
      <c r="D621">
        <v>12679.09375</v>
      </c>
      <c r="E621">
        <v>12906.364258</v>
      </c>
      <c r="F621">
        <v>12991.599609000001</v>
      </c>
      <c r="G621">
        <v>12869.900390999999</v>
      </c>
      <c r="H621">
        <v>12544.900390999999</v>
      </c>
      <c r="I621">
        <v>13386.299805000001</v>
      </c>
      <c r="J621">
        <v>12894.359375</v>
      </c>
      <c r="L621" t="str">
        <f t="shared" si="74"/>
        <v>26FEB2024:19:00:00</v>
      </c>
      <c r="M621">
        <v>21</v>
      </c>
      <c r="N621">
        <f t="shared" si="75"/>
        <v>18.320313000000169</v>
      </c>
      <c r="O621" t="str">
        <f t="shared" si="70"/>
        <v/>
      </c>
      <c r="P621">
        <f t="shared" si="71"/>
        <v>18.320313000000169</v>
      </c>
      <c r="Q621" t="str">
        <f t="shared" si="72"/>
        <v/>
      </c>
      <c r="R621">
        <f t="shared" si="73"/>
        <v>1</v>
      </c>
      <c r="S621">
        <f t="shared" si="76"/>
        <v>0.13704623807183328</v>
      </c>
    </row>
    <row r="622" spans="1:19" x14ac:dyDescent="0.3">
      <c r="A622" t="s">
        <v>646</v>
      </c>
      <c r="B622">
        <v>13213.395508</v>
      </c>
      <c r="C622">
        <v>13153.5</v>
      </c>
      <c r="D622">
        <v>12640.487305000001</v>
      </c>
      <c r="E622">
        <v>12763.203125</v>
      </c>
      <c r="F622">
        <v>12828.599609000001</v>
      </c>
      <c r="G622">
        <v>12653.299805000001</v>
      </c>
      <c r="H622">
        <v>12454.400390999999</v>
      </c>
      <c r="I622">
        <v>13153.5</v>
      </c>
      <c r="J622">
        <v>12746.057617</v>
      </c>
      <c r="L622" t="str">
        <f t="shared" si="74"/>
        <v>26FEB2024:20:00:00</v>
      </c>
      <c r="M622">
        <v>22</v>
      </c>
      <c r="N622">
        <f t="shared" si="75"/>
        <v>-59.895507999999609</v>
      </c>
      <c r="O622">
        <f t="shared" si="70"/>
        <v>-59.895507999999609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0.45329384081280327</v>
      </c>
    </row>
    <row r="623" spans="1:19" x14ac:dyDescent="0.3">
      <c r="A623" t="s">
        <v>647</v>
      </c>
      <c r="B623">
        <v>12947.266602</v>
      </c>
      <c r="C623">
        <v>12875</v>
      </c>
      <c r="D623">
        <v>12352.628906</v>
      </c>
      <c r="E623">
        <v>12369.596680000001</v>
      </c>
      <c r="F623">
        <v>12516.400390999999</v>
      </c>
      <c r="G623">
        <v>12402.5</v>
      </c>
      <c r="H623">
        <v>12286.900390999999</v>
      </c>
      <c r="I623">
        <v>12875</v>
      </c>
      <c r="J623">
        <v>12486.685546999999</v>
      </c>
      <c r="L623" t="str">
        <f t="shared" si="74"/>
        <v>26FEB2024:21:00:00</v>
      </c>
      <c r="M623">
        <v>23</v>
      </c>
      <c r="N623">
        <f t="shared" si="75"/>
        <v>-72.266601999999693</v>
      </c>
      <c r="O623">
        <f t="shared" si="70"/>
        <v>-72.266601999999693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0.55816107153332639</v>
      </c>
    </row>
    <row r="624" spans="1:19" x14ac:dyDescent="0.3">
      <c r="A624" t="s">
        <v>648</v>
      </c>
      <c r="B624">
        <v>12573.166992</v>
      </c>
      <c r="C624">
        <v>12503.200194999999</v>
      </c>
      <c r="D624">
        <v>11948.507813</v>
      </c>
      <c r="E624">
        <v>11898.543944999999</v>
      </c>
      <c r="F624">
        <v>12095.400390999999</v>
      </c>
      <c r="G624">
        <v>12026.5</v>
      </c>
      <c r="H624">
        <v>11954.900390999999</v>
      </c>
      <c r="I624">
        <v>12503.200194999999</v>
      </c>
      <c r="J624">
        <v>12105.703125</v>
      </c>
      <c r="L624" t="str">
        <f t="shared" si="74"/>
        <v>26FEB2024:22:00:00</v>
      </c>
      <c r="M624">
        <v>24</v>
      </c>
      <c r="N624">
        <f t="shared" si="75"/>
        <v>-69.966797000000952</v>
      </c>
      <c r="O624">
        <f t="shared" si="70"/>
        <v>-69.966797000000952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0.55647711546755974</v>
      </c>
    </row>
    <row r="625" spans="1:19" x14ac:dyDescent="0.3">
      <c r="A625" t="s">
        <v>649</v>
      </c>
      <c r="B625">
        <v>11989.250977</v>
      </c>
      <c r="C625">
        <v>11955.299805000001</v>
      </c>
      <c r="D625">
        <v>11427.826171999999</v>
      </c>
      <c r="E625">
        <v>11359.731444999999</v>
      </c>
      <c r="F625">
        <v>11475.200194999999</v>
      </c>
      <c r="G625">
        <v>11542.200194999999</v>
      </c>
      <c r="H625">
        <v>11460</v>
      </c>
      <c r="I625">
        <v>11955.299805000001</v>
      </c>
      <c r="J625">
        <v>11572.105469</v>
      </c>
      <c r="L625" t="str">
        <f t="shared" si="74"/>
        <v>26FEB2024:23:00:00</v>
      </c>
      <c r="M625">
        <v>1</v>
      </c>
      <c r="N625">
        <f t="shared" si="75"/>
        <v>-33.951171999999133</v>
      </c>
      <c r="O625">
        <f t="shared" si="70"/>
        <v>-33.951171999999133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0.28318009244389458</v>
      </c>
    </row>
    <row r="626" spans="1:19" x14ac:dyDescent="0.3">
      <c r="A626" t="s">
        <v>650</v>
      </c>
      <c r="B626">
        <v>11296.181640999999</v>
      </c>
      <c r="C626">
        <v>11242.599609000001</v>
      </c>
      <c r="D626">
        <v>10740.948242</v>
      </c>
      <c r="E626">
        <v>10678.243164</v>
      </c>
      <c r="F626">
        <v>10818.299805000001</v>
      </c>
      <c r="G626">
        <v>10906.400390999999</v>
      </c>
      <c r="H626">
        <v>10789.400390999999</v>
      </c>
      <c r="I626">
        <v>11242.599609000001</v>
      </c>
      <c r="J626">
        <v>10899.529296999999</v>
      </c>
      <c r="L626" t="str">
        <f t="shared" si="74"/>
        <v>27FEB2024:00:00:00</v>
      </c>
      <c r="M626">
        <v>2</v>
      </c>
      <c r="N626">
        <f t="shared" si="75"/>
        <v>-53.582031999998435</v>
      </c>
      <c r="O626">
        <f t="shared" si="70"/>
        <v>-53.582031999998435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0.47433755673262229</v>
      </c>
    </row>
    <row r="627" spans="1:19" x14ac:dyDescent="0.3">
      <c r="A627" t="s">
        <v>651</v>
      </c>
      <c r="B627">
        <v>10766.878906</v>
      </c>
      <c r="C627">
        <v>10378.900390999999</v>
      </c>
      <c r="D627">
        <v>10359.359375</v>
      </c>
      <c r="E627">
        <v>10292.053711</v>
      </c>
      <c r="F627">
        <v>10410.700194999999</v>
      </c>
      <c r="G627">
        <v>10235.700194999999</v>
      </c>
      <c r="H627">
        <v>10269.5</v>
      </c>
      <c r="I627">
        <v>10378.900390999999</v>
      </c>
      <c r="J627">
        <v>10330.832031</v>
      </c>
      <c r="L627" t="str">
        <f t="shared" si="74"/>
        <v>27FEB2024:01:00:00</v>
      </c>
      <c r="M627">
        <v>3</v>
      </c>
      <c r="N627">
        <f t="shared" si="75"/>
        <v>-387.9785150000007</v>
      </c>
      <c r="O627">
        <f t="shared" si="70"/>
        <v>-387.9785150000007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3.6034445858195174</v>
      </c>
    </row>
    <row r="628" spans="1:19" x14ac:dyDescent="0.3">
      <c r="A628" t="s">
        <v>652</v>
      </c>
      <c r="B628">
        <v>10463.109375</v>
      </c>
      <c r="C628">
        <v>10084.099609000001</v>
      </c>
      <c r="D628">
        <v>10033.901367</v>
      </c>
      <c r="E628">
        <v>9972.3388672000001</v>
      </c>
      <c r="F628">
        <v>10069.900390999999</v>
      </c>
      <c r="G628">
        <v>9964.4804688000004</v>
      </c>
      <c r="H628">
        <v>9966.5195313000004</v>
      </c>
      <c r="I628">
        <v>10084.099609000001</v>
      </c>
      <c r="J628">
        <v>10023.780273</v>
      </c>
      <c r="L628" t="str">
        <f t="shared" si="74"/>
        <v>27FEB2024:02:00:00</v>
      </c>
      <c r="M628">
        <v>4</v>
      </c>
      <c r="N628">
        <f t="shared" si="75"/>
        <v>-379.00976599999922</v>
      </c>
      <c r="O628">
        <f t="shared" si="70"/>
        <v>-379.00976599999922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3.6223435349494202</v>
      </c>
    </row>
    <row r="629" spans="1:19" x14ac:dyDescent="0.3">
      <c r="A629" t="s">
        <v>653</v>
      </c>
      <c r="B629">
        <v>10271.671875</v>
      </c>
      <c r="C629">
        <v>9936.2099608999997</v>
      </c>
      <c r="D629">
        <v>9858.1015625</v>
      </c>
      <c r="E629">
        <v>9770.5966797000001</v>
      </c>
      <c r="F629">
        <v>9880.7998047000001</v>
      </c>
      <c r="G629">
        <v>9840.2802733999997</v>
      </c>
      <c r="H629">
        <v>9798.5898438000004</v>
      </c>
      <c r="I629">
        <v>9936.2099608999997</v>
      </c>
      <c r="J629">
        <v>9862.796875</v>
      </c>
      <c r="L629" t="str">
        <f t="shared" si="74"/>
        <v>27FEB2024:03:00:00</v>
      </c>
      <c r="M629">
        <v>5</v>
      </c>
      <c r="N629">
        <f t="shared" si="75"/>
        <v>-335.46191410000029</v>
      </c>
      <c r="O629">
        <f t="shared" si="70"/>
        <v>-335.46191410000029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3.2658939867079844</v>
      </c>
    </row>
    <row r="630" spans="1:19" x14ac:dyDescent="0.3">
      <c r="A630" t="s">
        <v>654</v>
      </c>
      <c r="B630">
        <v>10180.739258</v>
      </c>
      <c r="C630">
        <v>9890.1201172000001</v>
      </c>
      <c r="D630">
        <v>9785.4423827999999</v>
      </c>
      <c r="E630">
        <v>9656.7626952999999</v>
      </c>
      <c r="F630">
        <v>9843.8398438000004</v>
      </c>
      <c r="G630">
        <v>9790.1103516000003</v>
      </c>
      <c r="H630">
        <v>9744.0800780999998</v>
      </c>
      <c r="I630">
        <v>9890.1201172000001</v>
      </c>
      <c r="J630">
        <v>9810.71875</v>
      </c>
      <c r="L630" t="str">
        <f t="shared" si="74"/>
        <v>27FEB2024:04:00:00</v>
      </c>
      <c r="M630">
        <v>6</v>
      </c>
      <c r="N630">
        <f t="shared" si="75"/>
        <v>-290.61914079999951</v>
      </c>
      <c r="O630">
        <f t="shared" si="70"/>
        <v>-290.61914079999951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2.8545976223841674</v>
      </c>
    </row>
    <row r="631" spans="1:19" x14ac:dyDescent="0.3">
      <c r="A631" t="s">
        <v>655</v>
      </c>
      <c r="B631">
        <v>10278.726563</v>
      </c>
      <c r="C631">
        <v>10085</v>
      </c>
      <c r="D631">
        <v>9893.9960938000004</v>
      </c>
      <c r="E631">
        <v>9724.4931641000003</v>
      </c>
      <c r="F631">
        <v>10022.700194999999</v>
      </c>
      <c r="G631">
        <v>9977.25</v>
      </c>
      <c r="H631">
        <v>9929.4804688000004</v>
      </c>
      <c r="I631">
        <v>10085</v>
      </c>
      <c r="J631">
        <v>9981.6855469000002</v>
      </c>
      <c r="L631" t="str">
        <f t="shared" si="74"/>
        <v>27FEB2024:05:00:00</v>
      </c>
      <c r="M631">
        <v>7</v>
      </c>
      <c r="N631">
        <f t="shared" si="75"/>
        <v>-193.72656300000017</v>
      </c>
      <c r="O631">
        <f t="shared" si="70"/>
        <v>-193.72656300000017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1.8847331117587212</v>
      </c>
    </row>
    <row r="632" spans="1:19" x14ac:dyDescent="0.3">
      <c r="A632" t="s">
        <v>656</v>
      </c>
      <c r="B632">
        <v>10754.686523</v>
      </c>
      <c r="C632">
        <v>10575.400390999999</v>
      </c>
      <c r="D632">
        <v>10350.856444999999</v>
      </c>
      <c r="E632">
        <v>10128.246094</v>
      </c>
      <c r="F632">
        <v>10580.900390999999</v>
      </c>
      <c r="G632">
        <v>10448</v>
      </c>
      <c r="H632">
        <v>10354</v>
      </c>
      <c r="I632">
        <v>10575.400390999999</v>
      </c>
      <c r="J632">
        <v>10461.832031</v>
      </c>
      <c r="L632" t="str">
        <f t="shared" si="74"/>
        <v>27FEB2024:06:00:00</v>
      </c>
      <c r="M632">
        <v>8</v>
      </c>
      <c r="N632">
        <f t="shared" si="75"/>
        <v>-179.28613200000109</v>
      </c>
      <c r="O632">
        <f t="shared" si="70"/>
        <v>-179.28613200000109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1.6670512117352683</v>
      </c>
    </row>
    <row r="633" spans="1:19" x14ac:dyDescent="0.3">
      <c r="A633" t="s">
        <v>657</v>
      </c>
      <c r="B633">
        <v>11407.071289</v>
      </c>
      <c r="C633">
        <v>11210.200194999999</v>
      </c>
      <c r="D633">
        <v>11056.077148</v>
      </c>
      <c r="E633">
        <v>10758.615234000001</v>
      </c>
      <c r="F633">
        <v>11333</v>
      </c>
      <c r="G633">
        <v>11065.700194999999</v>
      </c>
      <c r="H633">
        <v>10927.799805000001</v>
      </c>
      <c r="I633">
        <v>11210.200194999999</v>
      </c>
      <c r="J633">
        <v>11118.555664</v>
      </c>
      <c r="L633" t="str">
        <f t="shared" si="74"/>
        <v>27FEB2024:07:00:00</v>
      </c>
      <c r="M633">
        <v>9</v>
      </c>
      <c r="N633">
        <f t="shared" si="75"/>
        <v>-196.87109400000008</v>
      </c>
      <c r="O633">
        <f t="shared" si="70"/>
        <v>-196.87109400000008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1.725868884415982</v>
      </c>
    </row>
    <row r="634" spans="1:19" x14ac:dyDescent="0.3">
      <c r="A634" t="s">
        <v>658</v>
      </c>
      <c r="B634">
        <v>11611.177734000001</v>
      </c>
      <c r="C634">
        <v>11568.200194999999</v>
      </c>
      <c r="D634">
        <v>11308.110352</v>
      </c>
      <c r="E634">
        <v>10965.774414</v>
      </c>
      <c r="F634">
        <v>11633.700194999999</v>
      </c>
      <c r="G634">
        <v>11422.799805000001</v>
      </c>
      <c r="H634">
        <v>11262</v>
      </c>
      <c r="I634">
        <v>11568.200194999999</v>
      </c>
      <c r="J634">
        <v>11438.962890999999</v>
      </c>
      <c r="L634" t="str">
        <f t="shared" si="74"/>
        <v>27FEB2024:08:00:00</v>
      </c>
      <c r="M634">
        <v>10</v>
      </c>
      <c r="N634">
        <f t="shared" si="75"/>
        <v>-42.977539000001343</v>
      </c>
      <c r="O634">
        <f t="shared" si="70"/>
        <v>-42.977539000001343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0.3701393604040179</v>
      </c>
    </row>
    <row r="635" spans="1:19" x14ac:dyDescent="0.3">
      <c r="A635" t="s">
        <v>659</v>
      </c>
      <c r="B635">
        <v>11906.799805000001</v>
      </c>
      <c r="C635">
        <v>11937.5</v>
      </c>
      <c r="D635">
        <v>11613.192383</v>
      </c>
      <c r="E635">
        <v>11295.949219</v>
      </c>
      <c r="F635">
        <v>11868.599609000001</v>
      </c>
      <c r="G635">
        <v>11790.200194999999</v>
      </c>
      <c r="H635">
        <v>11594.799805000001</v>
      </c>
      <c r="I635">
        <v>11937.5</v>
      </c>
      <c r="J635">
        <v>11760.858398</v>
      </c>
      <c r="L635" t="str">
        <f t="shared" si="74"/>
        <v>27FEB2024:09:00:00</v>
      </c>
      <c r="M635">
        <v>11</v>
      </c>
      <c r="N635">
        <f t="shared" si="75"/>
        <v>30.700194999999439</v>
      </c>
      <c r="O635" t="str">
        <f t="shared" si="70"/>
        <v/>
      </c>
      <c r="P635">
        <f t="shared" si="71"/>
        <v>30.700194999999439</v>
      </c>
      <c r="Q635" t="str">
        <f t="shared" si="72"/>
        <v/>
      </c>
      <c r="R635">
        <f t="shared" si="73"/>
        <v>1</v>
      </c>
      <c r="S635">
        <f t="shared" si="76"/>
        <v>0.25783750044329767</v>
      </c>
    </row>
    <row r="636" spans="1:19" x14ac:dyDescent="0.3">
      <c r="A636" t="s">
        <v>660</v>
      </c>
      <c r="B636">
        <v>12371.071289</v>
      </c>
      <c r="C636">
        <v>12369.799805000001</v>
      </c>
      <c r="D636">
        <v>12015.904296999999</v>
      </c>
      <c r="E636">
        <v>11773.774414</v>
      </c>
      <c r="F636">
        <v>12231.299805000001</v>
      </c>
      <c r="G636">
        <v>12215.200194999999</v>
      </c>
      <c r="H636">
        <v>11935</v>
      </c>
      <c r="I636">
        <v>12369.799805000001</v>
      </c>
      <c r="J636">
        <v>12153.440430000001</v>
      </c>
      <c r="L636" t="str">
        <f t="shared" si="74"/>
        <v>27FEB2024:10:00:00</v>
      </c>
      <c r="M636">
        <v>12</v>
      </c>
      <c r="N636">
        <f t="shared" si="75"/>
        <v>-1.2714839999989636</v>
      </c>
      <c r="O636">
        <f t="shared" si="70"/>
        <v>-1.2714839999989636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1.0277881117131146E-2</v>
      </c>
    </row>
    <row r="637" spans="1:19" x14ac:dyDescent="0.3">
      <c r="A637" t="s">
        <v>661</v>
      </c>
      <c r="B637">
        <v>12940.104492</v>
      </c>
      <c r="C637">
        <v>12811.900390999999</v>
      </c>
      <c r="D637">
        <v>12316.802734000001</v>
      </c>
      <c r="E637">
        <v>12143.142578000001</v>
      </c>
      <c r="F637">
        <v>12665.5</v>
      </c>
      <c r="G637">
        <v>12622.799805000001</v>
      </c>
      <c r="H637">
        <v>12207.099609000001</v>
      </c>
      <c r="I637">
        <v>12811.900390999999</v>
      </c>
      <c r="J637">
        <v>12524.821289</v>
      </c>
      <c r="L637" t="str">
        <f t="shared" si="74"/>
        <v>27FEB2024:11:00:00</v>
      </c>
      <c r="M637">
        <v>13</v>
      </c>
      <c r="N637">
        <f t="shared" si="75"/>
        <v>-128.20410100000117</v>
      </c>
      <c r="O637">
        <f t="shared" si="70"/>
        <v>-128.20410100000117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0.99075012167993837</v>
      </c>
    </row>
    <row r="638" spans="1:19" x14ac:dyDescent="0.3">
      <c r="A638" t="s">
        <v>662</v>
      </c>
      <c r="B638">
        <v>13472.394531</v>
      </c>
      <c r="C638">
        <v>13192.900390999999</v>
      </c>
      <c r="D638">
        <v>12524.663086</v>
      </c>
      <c r="E638">
        <v>12498.599609000001</v>
      </c>
      <c r="F638">
        <v>13091.599609000001</v>
      </c>
      <c r="G638">
        <v>12961.700194999999</v>
      </c>
      <c r="H638">
        <v>12391</v>
      </c>
      <c r="I638">
        <v>13192.900390999999</v>
      </c>
      <c r="J638">
        <v>12832.373046999999</v>
      </c>
      <c r="L638" t="str">
        <f t="shared" si="74"/>
        <v>27FEB2024:12:00:00</v>
      </c>
      <c r="M638">
        <v>14</v>
      </c>
      <c r="N638">
        <f t="shared" si="75"/>
        <v>-279.4941400000007</v>
      </c>
      <c r="O638">
        <f t="shared" si="70"/>
        <v>-279.4941400000007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2.0745691447565928</v>
      </c>
    </row>
    <row r="639" spans="1:19" x14ac:dyDescent="0.3">
      <c r="A639" t="s">
        <v>663</v>
      </c>
      <c r="B639">
        <v>13984.213867</v>
      </c>
      <c r="C639">
        <v>13593</v>
      </c>
      <c r="D639">
        <v>12693.293944999999</v>
      </c>
      <c r="E639">
        <v>12826.107421999999</v>
      </c>
      <c r="F639">
        <v>13510.200194999999</v>
      </c>
      <c r="G639">
        <v>13294.400390999999</v>
      </c>
      <c r="H639">
        <v>12537.099609000001</v>
      </c>
      <c r="I639">
        <v>13593</v>
      </c>
      <c r="J639">
        <v>13125.599609000001</v>
      </c>
      <c r="L639" t="str">
        <f t="shared" si="74"/>
        <v>27FEB2024:13:00:00</v>
      </c>
      <c r="M639">
        <v>15</v>
      </c>
      <c r="N639">
        <f t="shared" si="75"/>
        <v>-391.21386700000039</v>
      </c>
      <c r="O639">
        <f t="shared" si="70"/>
        <v>-391.21386700000039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2.7975392161527819</v>
      </c>
    </row>
    <row r="640" spans="1:19" x14ac:dyDescent="0.3">
      <c r="A640" t="s">
        <v>664</v>
      </c>
      <c r="B640">
        <v>14408.658203000001</v>
      </c>
      <c r="C640">
        <v>14138.099609000001</v>
      </c>
      <c r="D640">
        <v>12907.020508</v>
      </c>
      <c r="E640">
        <v>13194.448242</v>
      </c>
      <c r="F640">
        <v>14013.099609000001</v>
      </c>
      <c r="G640">
        <v>13749</v>
      </c>
      <c r="H640">
        <v>12786.099609000001</v>
      </c>
      <c r="I640">
        <v>14138.099609000001</v>
      </c>
      <c r="J640">
        <v>13518.664063</v>
      </c>
      <c r="L640" t="str">
        <f t="shared" si="74"/>
        <v>27FEB2024:14:00:00</v>
      </c>
      <c r="M640">
        <v>16</v>
      </c>
      <c r="N640">
        <f t="shared" si="75"/>
        <v>-270.55859400000008</v>
      </c>
      <c r="O640">
        <f t="shared" si="70"/>
        <v>-270.55859400000008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1.8777501012805449</v>
      </c>
    </row>
    <row r="641" spans="1:19" x14ac:dyDescent="0.3">
      <c r="A641" t="s">
        <v>665</v>
      </c>
      <c r="B641">
        <v>14668.772461</v>
      </c>
      <c r="C641">
        <v>14511.799805000001</v>
      </c>
      <c r="D641">
        <v>13004.331055000001</v>
      </c>
      <c r="E641">
        <v>13444.043944999999</v>
      </c>
      <c r="F641">
        <v>14396.400390999999</v>
      </c>
      <c r="G641">
        <v>14029.299805000001</v>
      </c>
      <c r="H641">
        <v>12910.099609000001</v>
      </c>
      <c r="I641">
        <v>14511.799805000001</v>
      </c>
      <c r="J641">
        <v>13770.387694999999</v>
      </c>
      <c r="L641" t="str">
        <f t="shared" si="74"/>
        <v>27FEB2024:15:00:00</v>
      </c>
      <c r="M641">
        <v>17</v>
      </c>
      <c r="N641">
        <f t="shared" si="75"/>
        <v>-156.97265599999992</v>
      </c>
      <c r="O641">
        <f t="shared" si="70"/>
        <v>-156.97265599999992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1.0701144653879153</v>
      </c>
    </row>
    <row r="642" spans="1:19" x14ac:dyDescent="0.3">
      <c r="A642" t="s">
        <v>666</v>
      </c>
      <c r="B642">
        <v>14682.091796999999</v>
      </c>
      <c r="C642">
        <v>14805.799805000001</v>
      </c>
      <c r="D642">
        <v>13054.181640999999</v>
      </c>
      <c r="E642">
        <v>13587.159180000001</v>
      </c>
      <c r="F642">
        <v>14616.799805000001</v>
      </c>
      <c r="G642">
        <v>14227.700194999999</v>
      </c>
      <c r="H642">
        <v>13051.900390999999</v>
      </c>
      <c r="I642">
        <v>14805.799805000001</v>
      </c>
      <c r="J642">
        <v>13951.276367</v>
      </c>
      <c r="L642" t="str">
        <f t="shared" si="74"/>
        <v>27FEB2024:16:00:00</v>
      </c>
      <c r="M642">
        <v>18</v>
      </c>
      <c r="N642">
        <f t="shared" si="75"/>
        <v>123.70800800000143</v>
      </c>
      <c r="O642" t="str">
        <f t="shared" si="70"/>
        <v/>
      </c>
      <c r="P642">
        <f t="shared" si="71"/>
        <v>123.70800800000143</v>
      </c>
      <c r="Q642" t="str">
        <f t="shared" si="72"/>
        <v/>
      </c>
      <c r="R642">
        <f t="shared" si="73"/>
        <v>1</v>
      </c>
      <c r="S642">
        <f t="shared" si="76"/>
        <v>0.84257754079210123</v>
      </c>
    </row>
    <row r="643" spans="1:19" x14ac:dyDescent="0.3">
      <c r="A643" t="s">
        <v>667</v>
      </c>
      <c r="B643">
        <v>14413.723633</v>
      </c>
      <c r="C643">
        <v>14917.599609000001</v>
      </c>
      <c r="D643">
        <v>13002.939453000001</v>
      </c>
      <c r="E643">
        <v>13492.839844</v>
      </c>
      <c r="F643">
        <v>14611.799805000001</v>
      </c>
      <c r="G643">
        <v>14307.200194999999</v>
      </c>
      <c r="H643">
        <v>13170.099609000001</v>
      </c>
      <c r="I643">
        <v>14917.599609000001</v>
      </c>
      <c r="J643">
        <v>14001.927734000001</v>
      </c>
      <c r="L643" t="str">
        <f t="shared" si="74"/>
        <v>27FEB2024:17:00:00</v>
      </c>
      <c r="M643">
        <v>19</v>
      </c>
      <c r="N643">
        <f t="shared" si="75"/>
        <v>503.87597600000117</v>
      </c>
      <c r="O643" t="str">
        <f t="shared" ref="O643:O706" si="77">IF(N643&lt;0,N643,"")</f>
        <v/>
      </c>
      <c r="P643">
        <f t="shared" ref="P643:P706" si="78">IF(N643&gt;0,N643,"")</f>
        <v>503.87597600000117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3.4958071129266335</v>
      </c>
    </row>
    <row r="644" spans="1:19" x14ac:dyDescent="0.3">
      <c r="A644" t="s">
        <v>668</v>
      </c>
      <c r="B644">
        <v>14038.380859000001</v>
      </c>
      <c r="C644">
        <v>14654.299805000001</v>
      </c>
      <c r="D644">
        <v>12871.958984000001</v>
      </c>
      <c r="E644">
        <v>13347.613281</v>
      </c>
      <c r="F644">
        <v>14292.299805000001</v>
      </c>
      <c r="G644">
        <v>14078.400390999999</v>
      </c>
      <c r="H644">
        <v>13097</v>
      </c>
      <c r="I644">
        <v>14654.299805000001</v>
      </c>
      <c r="J644">
        <v>13798.791992</v>
      </c>
      <c r="L644" t="str">
        <f t="shared" si="74"/>
        <v>27FEB2024:18:00:00</v>
      </c>
      <c r="M644">
        <v>20</v>
      </c>
      <c r="N644">
        <f t="shared" si="75"/>
        <v>615.91894599999978</v>
      </c>
      <c r="O644" t="str">
        <f t="shared" si="77"/>
        <v/>
      </c>
      <c r="P644">
        <f t="shared" si="78"/>
        <v>615.91894599999978</v>
      </c>
      <c r="Q644" t="str">
        <f t="shared" si="79"/>
        <v/>
      </c>
      <c r="R644">
        <f t="shared" si="80"/>
        <v>1</v>
      </c>
      <c r="S644">
        <f t="shared" si="76"/>
        <v>4.3873930490006217</v>
      </c>
    </row>
    <row r="645" spans="1:19" x14ac:dyDescent="0.3">
      <c r="A645" t="s">
        <v>669</v>
      </c>
      <c r="B645">
        <v>13921.436523</v>
      </c>
      <c r="C645">
        <v>14313.099609000001</v>
      </c>
      <c r="D645">
        <v>12963.114258</v>
      </c>
      <c r="E645">
        <v>13127.009765999999</v>
      </c>
      <c r="F645">
        <v>14054.099609000001</v>
      </c>
      <c r="G645">
        <v>13778.700194999999</v>
      </c>
      <c r="H645">
        <v>12958.5</v>
      </c>
      <c r="I645">
        <v>14313.099609000001</v>
      </c>
      <c r="J645">
        <v>13613.502930000001</v>
      </c>
      <c r="L645" t="str">
        <f t="shared" si="74"/>
        <v>27FEB2024:19:00:00</v>
      </c>
      <c r="M645">
        <v>21</v>
      </c>
      <c r="N645">
        <f t="shared" si="75"/>
        <v>391.66308600000048</v>
      </c>
      <c r="O645" t="str">
        <f t="shared" si="77"/>
        <v/>
      </c>
      <c r="P645">
        <f t="shared" si="78"/>
        <v>391.66308600000048</v>
      </c>
      <c r="Q645" t="str">
        <f t="shared" si="79"/>
        <v/>
      </c>
      <c r="R645">
        <f t="shared" si="80"/>
        <v>1</v>
      </c>
      <c r="S645">
        <f t="shared" si="76"/>
        <v>2.8133812581260762</v>
      </c>
    </row>
    <row r="646" spans="1:19" x14ac:dyDescent="0.3">
      <c r="A646" t="s">
        <v>670</v>
      </c>
      <c r="B646">
        <v>13805.859375</v>
      </c>
      <c r="C646">
        <v>14023</v>
      </c>
      <c r="D646">
        <v>12959.496094</v>
      </c>
      <c r="E646">
        <v>13064.385742</v>
      </c>
      <c r="F646">
        <v>13804.700194999999</v>
      </c>
      <c r="G646">
        <v>13522.5</v>
      </c>
      <c r="H646">
        <v>12838</v>
      </c>
      <c r="I646">
        <v>14023</v>
      </c>
      <c r="J646">
        <v>13429.539063</v>
      </c>
      <c r="L646" t="str">
        <f t="shared" si="74"/>
        <v>27FEB2024:20:00:00</v>
      </c>
      <c r="M646">
        <v>22</v>
      </c>
      <c r="N646">
        <f t="shared" si="75"/>
        <v>217.140625</v>
      </c>
      <c r="O646" t="str">
        <f t="shared" si="77"/>
        <v/>
      </c>
      <c r="P646">
        <f t="shared" si="78"/>
        <v>217.140625</v>
      </c>
      <c r="Q646" t="str">
        <f t="shared" si="79"/>
        <v/>
      </c>
      <c r="R646">
        <f t="shared" si="80"/>
        <v>1</v>
      </c>
      <c r="S646">
        <f t="shared" si="76"/>
        <v>1.5728149845796906</v>
      </c>
    </row>
    <row r="647" spans="1:19" x14ac:dyDescent="0.3">
      <c r="A647" t="s">
        <v>671</v>
      </c>
      <c r="B647">
        <v>13554.186523</v>
      </c>
      <c r="C647">
        <v>13709.200194999999</v>
      </c>
      <c r="D647">
        <v>12683.201171999999</v>
      </c>
      <c r="E647">
        <v>12754.714844</v>
      </c>
      <c r="F647">
        <v>13431.200194999999</v>
      </c>
      <c r="G647">
        <v>13232.700194999999</v>
      </c>
      <c r="H647">
        <v>12647.200194999999</v>
      </c>
      <c r="I647">
        <v>13709.200194999999</v>
      </c>
      <c r="J647">
        <v>13140.700194999999</v>
      </c>
      <c r="L647" t="str">
        <f t="shared" si="74"/>
        <v>27FEB2024:21:00:00</v>
      </c>
      <c r="M647">
        <v>23</v>
      </c>
      <c r="N647">
        <f t="shared" si="75"/>
        <v>155.01367199999913</v>
      </c>
      <c r="O647" t="str">
        <f t="shared" si="77"/>
        <v/>
      </c>
      <c r="P647">
        <f t="shared" si="78"/>
        <v>155.01367199999913</v>
      </c>
      <c r="Q647" t="str">
        <f t="shared" si="79"/>
        <v/>
      </c>
      <c r="R647">
        <f t="shared" si="80"/>
        <v>1</v>
      </c>
      <c r="S647">
        <f t="shared" si="76"/>
        <v>1.1436589848970837</v>
      </c>
    </row>
    <row r="648" spans="1:19" x14ac:dyDescent="0.3">
      <c r="A648" t="s">
        <v>672</v>
      </c>
      <c r="B648">
        <v>13201.150390999999</v>
      </c>
      <c r="C648">
        <v>13272.799805000001</v>
      </c>
      <c r="D648">
        <v>12276.845703000001</v>
      </c>
      <c r="E648">
        <v>12301.75</v>
      </c>
      <c r="F648">
        <v>12939.5</v>
      </c>
      <c r="G648">
        <v>12810.599609000001</v>
      </c>
      <c r="H648">
        <v>12301.700194999999</v>
      </c>
      <c r="I648">
        <v>13272.799805000001</v>
      </c>
      <c r="J648">
        <v>12720.289063</v>
      </c>
      <c r="L648" t="str">
        <f t="shared" si="74"/>
        <v>27FEB2024:22:00:00</v>
      </c>
      <c r="M648">
        <v>24</v>
      </c>
      <c r="N648">
        <f t="shared" si="75"/>
        <v>71.649414000001343</v>
      </c>
      <c r="O648" t="str">
        <f t="shared" si="77"/>
        <v/>
      </c>
      <c r="P648">
        <f t="shared" si="78"/>
        <v>71.649414000001343</v>
      </c>
      <c r="Q648" t="str">
        <f t="shared" si="79"/>
        <v/>
      </c>
      <c r="R648">
        <f t="shared" si="80"/>
        <v>1</v>
      </c>
      <c r="S648">
        <f t="shared" si="76"/>
        <v>0.54275128968191255</v>
      </c>
    </row>
    <row r="649" spans="1:19" x14ac:dyDescent="0.3">
      <c r="A649" t="s">
        <v>673</v>
      </c>
      <c r="B649">
        <v>12589.302734000001</v>
      </c>
      <c r="C649">
        <v>12573.400390999999</v>
      </c>
      <c r="D649">
        <v>11721.490234000001</v>
      </c>
      <c r="E649">
        <v>11719.353515999999</v>
      </c>
      <c r="F649">
        <v>12245</v>
      </c>
      <c r="G649">
        <v>12192.700194999999</v>
      </c>
      <c r="H649">
        <v>11774.299805000001</v>
      </c>
      <c r="I649">
        <v>12573.400390999999</v>
      </c>
      <c r="J649">
        <v>12101.378906</v>
      </c>
      <c r="L649" t="str">
        <f t="shared" si="74"/>
        <v>27FEB2024:23:00:00</v>
      </c>
      <c r="M649">
        <v>1</v>
      </c>
      <c r="N649">
        <f t="shared" si="75"/>
        <v>-15.902343000001565</v>
      </c>
      <c r="O649">
        <f t="shared" si="77"/>
        <v>-15.902343000001565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0.12631631263464671</v>
      </c>
    </row>
    <row r="650" spans="1:19" x14ac:dyDescent="0.3">
      <c r="A650" t="s">
        <v>674</v>
      </c>
      <c r="B650">
        <v>11938.625977</v>
      </c>
      <c r="C650">
        <v>11733.299805000001</v>
      </c>
      <c r="D650">
        <v>11059.984375</v>
      </c>
      <c r="E650">
        <v>11071.528319999999</v>
      </c>
      <c r="F650">
        <v>11546.200194999999</v>
      </c>
      <c r="G650">
        <v>11444</v>
      </c>
      <c r="H650">
        <v>11103.700194999999</v>
      </c>
      <c r="I650">
        <v>11733.299805000001</v>
      </c>
      <c r="J650">
        <v>11377.4375</v>
      </c>
      <c r="L650" t="str">
        <f t="shared" si="74"/>
        <v>28FEB2024:00:00:00</v>
      </c>
      <c r="M650">
        <v>2</v>
      </c>
      <c r="N650">
        <f t="shared" si="75"/>
        <v>-205.32617199999913</v>
      </c>
      <c r="O650">
        <f t="shared" si="77"/>
        <v>-205.32617199999913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1.7198475971654033</v>
      </c>
    </row>
    <row r="651" spans="1:19" x14ac:dyDescent="0.3">
      <c r="A651" t="s">
        <v>675</v>
      </c>
      <c r="B651">
        <v>11416.546875</v>
      </c>
      <c r="C651">
        <v>11116.400390999999</v>
      </c>
      <c r="D651">
        <v>10719.276367</v>
      </c>
      <c r="E651">
        <v>10630.413086</v>
      </c>
      <c r="F651">
        <v>11116.400390999999</v>
      </c>
      <c r="G651">
        <v>10974.799805000001</v>
      </c>
      <c r="H651">
        <v>10936.799805000001</v>
      </c>
      <c r="I651">
        <v>11220.099609000001</v>
      </c>
      <c r="J651">
        <v>10993.474609000001</v>
      </c>
      <c r="L651" t="str">
        <f t="shared" si="74"/>
        <v>28FEB2024:01:00:00</v>
      </c>
      <c r="M651">
        <v>3</v>
      </c>
      <c r="N651">
        <f t="shared" si="75"/>
        <v>-300.14648400000078</v>
      </c>
      <c r="O651">
        <f t="shared" si="77"/>
        <v>-300.14648400000078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2.6290478836228734</v>
      </c>
    </row>
    <row r="652" spans="1:19" x14ac:dyDescent="0.3">
      <c r="A652" t="s">
        <v>676</v>
      </c>
      <c r="B652">
        <v>11150.377930000001</v>
      </c>
      <c r="C652">
        <v>10771.900390999999</v>
      </c>
      <c r="D652">
        <v>10374.669921999999</v>
      </c>
      <c r="E652">
        <v>10309.710938</v>
      </c>
      <c r="F652">
        <v>10771.900390999999</v>
      </c>
      <c r="G652">
        <v>10601.700194999999</v>
      </c>
      <c r="H652">
        <v>10466.900390999999</v>
      </c>
      <c r="I652">
        <v>10808.5</v>
      </c>
      <c r="J652">
        <v>10604.734375</v>
      </c>
      <c r="L652" t="str">
        <f t="shared" ref="L652:L715" si="81">A652</f>
        <v>28FEB2024:02:00:00</v>
      </c>
      <c r="M652">
        <v>4</v>
      </c>
      <c r="N652">
        <f t="shared" ref="N652:N715" si="82">C652-B652</f>
        <v>-378.47753900000134</v>
      </c>
      <c r="O652">
        <f t="shared" si="77"/>
        <v>-378.47753900000134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715" si="83">ABS((B652-C652)/B652)*100</f>
        <v>3.3943023400284091</v>
      </c>
    </row>
    <row r="653" spans="1:19" x14ac:dyDescent="0.3">
      <c r="A653" t="s">
        <v>677</v>
      </c>
      <c r="B653">
        <v>10894.474609000001</v>
      </c>
      <c r="C653">
        <v>10582.299805000001</v>
      </c>
      <c r="D653">
        <v>10143.023438</v>
      </c>
      <c r="E653">
        <v>10031.493164</v>
      </c>
      <c r="F653">
        <v>10582.299805000001</v>
      </c>
      <c r="G653">
        <v>10383.400390999999</v>
      </c>
      <c r="H653">
        <v>10187.200194999999</v>
      </c>
      <c r="I653">
        <v>10550.900390999999</v>
      </c>
      <c r="J653">
        <v>10369.365234000001</v>
      </c>
      <c r="L653" t="str">
        <f t="shared" si="81"/>
        <v>28FEB2024:03:00:00</v>
      </c>
      <c r="M653">
        <v>5</v>
      </c>
      <c r="N653">
        <f t="shared" si="82"/>
        <v>-312.17480400000022</v>
      </c>
      <c r="O653">
        <f t="shared" si="77"/>
        <v>-312.17480400000022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2.8654415674355738</v>
      </c>
    </row>
    <row r="654" spans="1:19" x14ac:dyDescent="0.3">
      <c r="A654" t="s">
        <v>678</v>
      </c>
      <c r="B654">
        <v>10710.040039</v>
      </c>
      <c r="C654">
        <v>10509.200194999999</v>
      </c>
      <c r="D654">
        <v>10028.810546999999</v>
      </c>
      <c r="E654">
        <v>9896.9326172000001</v>
      </c>
      <c r="F654">
        <v>10509.200194999999</v>
      </c>
      <c r="G654">
        <v>10290.299805000001</v>
      </c>
      <c r="H654">
        <v>10106.5</v>
      </c>
      <c r="I654">
        <v>10454.900390999999</v>
      </c>
      <c r="J654">
        <v>10277.942383</v>
      </c>
      <c r="L654" t="str">
        <f t="shared" si="81"/>
        <v>28FEB2024:04:00:00</v>
      </c>
      <c r="M654">
        <v>6</v>
      </c>
      <c r="N654">
        <f t="shared" si="82"/>
        <v>-200.83984400000008</v>
      </c>
      <c r="O654">
        <f t="shared" si="77"/>
        <v>-200.83984400000008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1.8752483022346624</v>
      </c>
    </row>
    <row r="655" spans="1:19" x14ac:dyDescent="0.3">
      <c r="A655" t="s">
        <v>679</v>
      </c>
      <c r="B655">
        <v>10827.78125</v>
      </c>
      <c r="C655">
        <v>10669.400390999999</v>
      </c>
      <c r="D655">
        <v>10113.398438</v>
      </c>
      <c r="E655">
        <v>9964.7949219000002</v>
      </c>
      <c r="F655">
        <v>10669.400390999999</v>
      </c>
      <c r="G655">
        <v>10450.5</v>
      </c>
      <c r="H655">
        <v>10338.200194999999</v>
      </c>
      <c r="I655">
        <v>10605.5</v>
      </c>
      <c r="J655">
        <v>10435.400390999999</v>
      </c>
      <c r="L655" t="str">
        <f t="shared" si="81"/>
        <v>28FEB2024:05:00:00</v>
      </c>
      <c r="M655">
        <v>7</v>
      </c>
      <c r="N655">
        <f t="shared" si="82"/>
        <v>-158.38085900000078</v>
      </c>
      <c r="O655">
        <f t="shared" si="77"/>
        <v>-158.38085900000078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1.4627268074888451</v>
      </c>
    </row>
    <row r="656" spans="1:19" x14ac:dyDescent="0.3">
      <c r="A656" t="s">
        <v>680</v>
      </c>
      <c r="B656">
        <v>11268.024414</v>
      </c>
      <c r="C656">
        <v>11209.5</v>
      </c>
      <c r="D656">
        <v>10577.167969</v>
      </c>
      <c r="E656">
        <v>10410.995117</v>
      </c>
      <c r="F656">
        <v>11209.5</v>
      </c>
      <c r="G656">
        <v>10964.200194999999</v>
      </c>
      <c r="H656">
        <v>11020.900390999999</v>
      </c>
      <c r="I656">
        <v>11139.700194999999</v>
      </c>
      <c r="J656">
        <v>10982.293944999999</v>
      </c>
      <c r="L656" t="str">
        <f t="shared" si="81"/>
        <v>28FEB2024:06:00:00</v>
      </c>
      <c r="M656">
        <v>8</v>
      </c>
      <c r="N656">
        <f t="shared" si="82"/>
        <v>-58.524413999999524</v>
      </c>
      <c r="O656">
        <f t="shared" si="77"/>
        <v>-58.524413999999524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0.51938487040625902</v>
      </c>
    </row>
    <row r="657" spans="1:19" x14ac:dyDescent="0.3">
      <c r="A657" t="s">
        <v>681</v>
      </c>
      <c r="B657">
        <v>11883.400390999999</v>
      </c>
      <c r="C657">
        <v>11938</v>
      </c>
      <c r="D657">
        <v>11165.706055000001</v>
      </c>
      <c r="E657">
        <v>10945.453125</v>
      </c>
      <c r="F657">
        <v>11938</v>
      </c>
      <c r="G657">
        <v>11658.5</v>
      </c>
      <c r="H657">
        <v>11939.299805000001</v>
      </c>
      <c r="I657">
        <v>11857.5</v>
      </c>
      <c r="J657">
        <v>11711.801758</v>
      </c>
      <c r="L657" t="str">
        <f t="shared" si="81"/>
        <v>28FEB2024:07:00:00</v>
      </c>
      <c r="M657">
        <v>9</v>
      </c>
      <c r="N657">
        <f t="shared" si="82"/>
        <v>54.599609000000783</v>
      </c>
      <c r="O657" t="str">
        <f t="shared" si="77"/>
        <v/>
      </c>
      <c r="P657">
        <f t="shared" si="78"/>
        <v>54.599609000000783</v>
      </c>
      <c r="Q657" t="str">
        <f t="shared" si="79"/>
        <v/>
      </c>
      <c r="R657">
        <f t="shared" si="80"/>
        <v>1</v>
      </c>
      <c r="S657">
        <f t="shared" si="83"/>
        <v>0.4594611576106809</v>
      </c>
    </row>
    <row r="658" spans="1:19" x14ac:dyDescent="0.3">
      <c r="A658" t="s">
        <v>682</v>
      </c>
      <c r="B658">
        <v>12074.962890999999</v>
      </c>
      <c r="C658">
        <v>12207.799805000001</v>
      </c>
      <c r="D658">
        <v>11445.192383</v>
      </c>
      <c r="E658">
        <v>11240.914063</v>
      </c>
      <c r="F658">
        <v>12207.799805000001</v>
      </c>
      <c r="G658">
        <v>11985.200194999999</v>
      </c>
      <c r="H658">
        <v>12382.700194999999</v>
      </c>
      <c r="I658">
        <v>12160.5</v>
      </c>
      <c r="J658">
        <v>12036.279296999999</v>
      </c>
      <c r="L658" t="str">
        <f t="shared" si="81"/>
        <v>28FEB2024:08:00:00</v>
      </c>
      <c r="M658">
        <v>10</v>
      </c>
      <c r="N658">
        <f t="shared" si="82"/>
        <v>132.83691400000134</v>
      </c>
      <c r="O658" t="str">
        <f t="shared" si="77"/>
        <v/>
      </c>
      <c r="P658">
        <f t="shared" si="78"/>
        <v>132.83691400000134</v>
      </c>
      <c r="Q658" t="str">
        <f t="shared" si="79"/>
        <v/>
      </c>
      <c r="R658">
        <f t="shared" si="80"/>
        <v>1</v>
      </c>
      <c r="S658">
        <f t="shared" si="83"/>
        <v>1.1001020475103118</v>
      </c>
    </row>
    <row r="659" spans="1:19" x14ac:dyDescent="0.3">
      <c r="A659" t="s">
        <v>683</v>
      </c>
      <c r="B659">
        <v>12173.779296999999</v>
      </c>
      <c r="C659">
        <v>12327.599609000001</v>
      </c>
      <c r="D659">
        <v>11730.541015999999</v>
      </c>
      <c r="E659">
        <v>11495.633789</v>
      </c>
      <c r="F659">
        <v>12327.599609000001</v>
      </c>
      <c r="G659">
        <v>12227.700194999999</v>
      </c>
      <c r="H659">
        <v>12666.299805000001</v>
      </c>
      <c r="I659">
        <v>12363.099609000001</v>
      </c>
      <c r="J659">
        <v>12263.047852</v>
      </c>
      <c r="L659" t="str">
        <f t="shared" si="81"/>
        <v>28FEB2024:09:00:00</v>
      </c>
      <c r="M659">
        <v>11</v>
      </c>
      <c r="N659">
        <f t="shared" si="82"/>
        <v>153.82031200000165</v>
      </c>
      <c r="O659" t="str">
        <f t="shared" si="77"/>
        <v/>
      </c>
      <c r="P659">
        <f t="shared" si="78"/>
        <v>153.82031200000165</v>
      </c>
      <c r="Q659" t="str">
        <f t="shared" si="79"/>
        <v/>
      </c>
      <c r="R659">
        <f t="shared" si="80"/>
        <v>1</v>
      </c>
      <c r="S659">
        <f t="shared" si="83"/>
        <v>1.263537873057283</v>
      </c>
    </row>
    <row r="660" spans="1:19" x14ac:dyDescent="0.3">
      <c r="A660" t="s">
        <v>684</v>
      </c>
      <c r="B660">
        <v>12128.678711</v>
      </c>
      <c r="C660">
        <v>12529</v>
      </c>
      <c r="D660">
        <v>12010.603515999999</v>
      </c>
      <c r="E660">
        <v>11871.258789</v>
      </c>
      <c r="F660">
        <v>12529</v>
      </c>
      <c r="G660">
        <v>12526.200194999999</v>
      </c>
      <c r="H660">
        <v>12973</v>
      </c>
      <c r="I660">
        <v>12656.599609000001</v>
      </c>
      <c r="J660">
        <v>12539.082031</v>
      </c>
      <c r="L660" t="str">
        <f t="shared" si="81"/>
        <v>28FEB2024:10:00:00</v>
      </c>
      <c r="M660">
        <v>12</v>
      </c>
      <c r="N660">
        <f t="shared" si="82"/>
        <v>400.32128899999952</v>
      </c>
      <c r="O660" t="str">
        <f t="shared" si="77"/>
        <v/>
      </c>
      <c r="P660">
        <f t="shared" si="78"/>
        <v>400.32128899999952</v>
      </c>
      <c r="Q660" t="str">
        <f t="shared" si="79"/>
        <v/>
      </c>
      <c r="R660">
        <f t="shared" si="80"/>
        <v>1</v>
      </c>
      <c r="S660">
        <f t="shared" si="83"/>
        <v>3.3006174748196733</v>
      </c>
    </row>
    <row r="661" spans="1:19" x14ac:dyDescent="0.3">
      <c r="A661" t="s">
        <v>685</v>
      </c>
      <c r="B661">
        <v>11938.881836</v>
      </c>
      <c r="C661">
        <v>12693.200194999999</v>
      </c>
      <c r="D661">
        <v>12053.680664</v>
      </c>
      <c r="E661">
        <v>11965.543944999999</v>
      </c>
      <c r="F661">
        <v>12693.200194999999</v>
      </c>
      <c r="G661">
        <v>12765.200194999999</v>
      </c>
      <c r="H661">
        <v>13177.700194999999</v>
      </c>
      <c r="I661">
        <v>12935.400390999999</v>
      </c>
      <c r="J661">
        <v>12725.036133</v>
      </c>
      <c r="L661" t="str">
        <f t="shared" si="81"/>
        <v>28FEB2024:11:00:00</v>
      </c>
      <c r="M661">
        <v>13</v>
      </c>
      <c r="N661">
        <f t="shared" si="82"/>
        <v>754.31835899999896</v>
      </c>
      <c r="O661" t="str">
        <f t="shared" si="77"/>
        <v/>
      </c>
      <c r="P661">
        <f t="shared" si="78"/>
        <v>754.31835899999896</v>
      </c>
      <c r="Q661" t="str">
        <f t="shared" si="79"/>
        <v/>
      </c>
      <c r="R661">
        <f t="shared" si="80"/>
        <v>1</v>
      </c>
      <c r="S661">
        <f t="shared" si="83"/>
        <v>6.3181658832191401</v>
      </c>
    </row>
    <row r="662" spans="1:19" x14ac:dyDescent="0.3">
      <c r="A662" t="s">
        <v>686</v>
      </c>
      <c r="B662">
        <v>11763.915039</v>
      </c>
      <c r="C662">
        <v>12736.400390999999</v>
      </c>
      <c r="D662">
        <v>12041.265625</v>
      </c>
      <c r="E662">
        <v>12018.324219</v>
      </c>
      <c r="F662">
        <v>12736.400390999999</v>
      </c>
      <c r="G662">
        <v>12893.700194999999</v>
      </c>
      <c r="H662">
        <v>13237.599609000001</v>
      </c>
      <c r="I662">
        <v>13107.799805000001</v>
      </c>
      <c r="J662">
        <v>12803.353515999999</v>
      </c>
      <c r="L662" t="str">
        <f t="shared" si="81"/>
        <v>28FEB2024:12:00:00</v>
      </c>
      <c r="M662">
        <v>14</v>
      </c>
      <c r="N662">
        <f t="shared" si="82"/>
        <v>972.48535199999969</v>
      </c>
      <c r="O662" t="str">
        <f t="shared" si="77"/>
        <v/>
      </c>
      <c r="P662">
        <f t="shared" si="78"/>
        <v>972.48535199999969</v>
      </c>
      <c r="Q662" t="str">
        <f t="shared" si="79"/>
        <v/>
      </c>
      <c r="R662">
        <f t="shared" si="80"/>
        <v>1</v>
      </c>
      <c r="S662">
        <f t="shared" si="83"/>
        <v>8.2666811922390977</v>
      </c>
    </row>
    <row r="663" spans="1:19" x14ac:dyDescent="0.3">
      <c r="A663" t="s">
        <v>687</v>
      </c>
      <c r="B663">
        <v>11734.112305000001</v>
      </c>
      <c r="C663">
        <v>12667.599609000001</v>
      </c>
      <c r="D663">
        <v>11980.306640999999</v>
      </c>
      <c r="E663">
        <v>11986.408203000001</v>
      </c>
      <c r="F663">
        <v>12667.599609000001</v>
      </c>
      <c r="G663">
        <v>12939.599609000001</v>
      </c>
      <c r="H663">
        <v>13215.099609000001</v>
      </c>
      <c r="I663">
        <v>13194</v>
      </c>
      <c r="J663">
        <v>12799.321289</v>
      </c>
      <c r="L663" t="str">
        <f t="shared" si="81"/>
        <v>28FEB2024:13:00:00</v>
      </c>
      <c r="M663">
        <v>15</v>
      </c>
      <c r="N663">
        <f t="shared" si="82"/>
        <v>933.48730400000022</v>
      </c>
      <c r="O663" t="str">
        <f t="shared" si="77"/>
        <v/>
      </c>
      <c r="P663">
        <f t="shared" si="78"/>
        <v>933.48730400000022</v>
      </c>
      <c r="Q663" t="str">
        <f t="shared" si="79"/>
        <v/>
      </c>
      <c r="R663">
        <f t="shared" si="80"/>
        <v>1</v>
      </c>
      <c r="S663">
        <f t="shared" si="83"/>
        <v>7.9553295531544697</v>
      </c>
    </row>
    <row r="664" spans="1:19" x14ac:dyDescent="0.3">
      <c r="A664" t="s">
        <v>688</v>
      </c>
      <c r="B664">
        <v>11777.729492</v>
      </c>
      <c r="C664">
        <v>12684.299805000001</v>
      </c>
      <c r="D664">
        <v>12006.597656</v>
      </c>
      <c r="E664">
        <v>12000.860352</v>
      </c>
      <c r="F664">
        <v>12684.299805000001</v>
      </c>
      <c r="G664">
        <v>13082.299805000001</v>
      </c>
      <c r="H664">
        <v>13335.900390999999</v>
      </c>
      <c r="I664">
        <v>13346.400390999999</v>
      </c>
      <c r="J664">
        <v>12891.100586</v>
      </c>
      <c r="L664" t="str">
        <f t="shared" si="81"/>
        <v>28FEB2024:14:00:00</v>
      </c>
      <c r="M664">
        <v>16</v>
      </c>
      <c r="N664">
        <f t="shared" si="82"/>
        <v>906.57031300000017</v>
      </c>
      <c r="O664" t="str">
        <f t="shared" si="77"/>
        <v/>
      </c>
      <c r="P664">
        <f t="shared" si="78"/>
        <v>906.57031300000017</v>
      </c>
      <c r="Q664" t="str">
        <f t="shared" si="79"/>
        <v/>
      </c>
      <c r="R664">
        <f t="shared" si="80"/>
        <v>1</v>
      </c>
      <c r="S664">
        <f t="shared" si="83"/>
        <v>7.6973266673834404</v>
      </c>
    </row>
    <row r="665" spans="1:19" x14ac:dyDescent="0.3">
      <c r="A665" t="s">
        <v>689</v>
      </c>
      <c r="B665">
        <v>11694.419921999999</v>
      </c>
      <c r="C665">
        <v>12618.5</v>
      </c>
      <c r="D665">
        <v>12070.000977</v>
      </c>
      <c r="E665">
        <v>12021.094727</v>
      </c>
      <c r="F665">
        <v>12618.5</v>
      </c>
      <c r="G665">
        <v>13043.599609000001</v>
      </c>
      <c r="H665">
        <v>13274.900390999999</v>
      </c>
      <c r="I665">
        <v>13339.5</v>
      </c>
      <c r="J665">
        <v>12869.300781</v>
      </c>
      <c r="L665" t="str">
        <f t="shared" si="81"/>
        <v>28FEB2024:15:00:00</v>
      </c>
      <c r="M665">
        <v>17</v>
      </c>
      <c r="N665">
        <f t="shared" si="82"/>
        <v>924.08007800000087</v>
      </c>
      <c r="O665" t="str">
        <f t="shared" si="77"/>
        <v/>
      </c>
      <c r="P665">
        <f t="shared" si="78"/>
        <v>924.08007800000087</v>
      </c>
      <c r="Q665" t="str">
        <f t="shared" si="79"/>
        <v/>
      </c>
      <c r="R665">
        <f t="shared" si="80"/>
        <v>1</v>
      </c>
      <c r="S665">
        <f t="shared" si="83"/>
        <v>7.9018889706669873</v>
      </c>
    </row>
    <row r="666" spans="1:19" x14ac:dyDescent="0.3">
      <c r="A666" t="s">
        <v>690</v>
      </c>
      <c r="B666">
        <v>11576.378906</v>
      </c>
      <c r="C666">
        <v>12544.5</v>
      </c>
      <c r="D666">
        <v>12083.510742</v>
      </c>
      <c r="E666">
        <v>11966.496094</v>
      </c>
      <c r="F666">
        <v>12544.5</v>
      </c>
      <c r="G666">
        <v>12941.900390999999</v>
      </c>
      <c r="H666">
        <v>13210.599609000001</v>
      </c>
      <c r="I666">
        <v>13240</v>
      </c>
      <c r="J666">
        <v>12804.102539</v>
      </c>
      <c r="L666" t="str">
        <f t="shared" si="81"/>
        <v>28FEB2024:16:00:00</v>
      </c>
      <c r="M666">
        <v>18</v>
      </c>
      <c r="N666">
        <f t="shared" si="82"/>
        <v>968.12109400000008</v>
      </c>
      <c r="O666" t="str">
        <f t="shared" si="77"/>
        <v/>
      </c>
      <c r="P666">
        <f t="shared" si="78"/>
        <v>968.12109400000008</v>
      </c>
      <c r="Q666" t="str">
        <f t="shared" si="79"/>
        <v/>
      </c>
      <c r="R666">
        <f t="shared" si="80"/>
        <v>1</v>
      </c>
      <c r="S666">
        <f t="shared" si="83"/>
        <v>8.3629008851656188</v>
      </c>
    </row>
    <row r="667" spans="1:19" x14ac:dyDescent="0.3">
      <c r="A667" t="s">
        <v>691</v>
      </c>
      <c r="B667">
        <v>11490.051758</v>
      </c>
      <c r="C667">
        <v>12341.299805000001</v>
      </c>
      <c r="D667">
        <v>11918.881836</v>
      </c>
      <c r="E667">
        <v>11832.200194999999</v>
      </c>
      <c r="F667">
        <v>12341.299805000001</v>
      </c>
      <c r="G667">
        <v>12797</v>
      </c>
      <c r="H667">
        <v>13105.799805000001</v>
      </c>
      <c r="I667">
        <v>13023.299805000001</v>
      </c>
      <c r="J667">
        <v>12637.256836</v>
      </c>
      <c r="L667" t="str">
        <f t="shared" si="81"/>
        <v>28FEB2024:17:00:00</v>
      </c>
      <c r="M667">
        <v>19</v>
      </c>
      <c r="N667">
        <f t="shared" si="82"/>
        <v>851.24804700000095</v>
      </c>
      <c r="O667" t="str">
        <f t="shared" si="77"/>
        <v/>
      </c>
      <c r="P667">
        <f t="shared" si="78"/>
        <v>851.24804700000095</v>
      </c>
      <c r="Q667" t="str">
        <f t="shared" si="79"/>
        <v/>
      </c>
      <c r="R667">
        <f t="shared" si="80"/>
        <v>1</v>
      </c>
      <c r="S667">
        <f t="shared" si="83"/>
        <v>7.4085658178808096</v>
      </c>
    </row>
    <row r="668" spans="1:19" x14ac:dyDescent="0.3">
      <c r="A668" t="s">
        <v>692</v>
      </c>
      <c r="B668">
        <v>11390.523438</v>
      </c>
      <c r="C668">
        <v>12049.400390999999</v>
      </c>
      <c r="D668">
        <v>11722.458984000001</v>
      </c>
      <c r="E668">
        <v>11616.277344</v>
      </c>
      <c r="F668">
        <v>12049.400390999999</v>
      </c>
      <c r="G668">
        <v>12589</v>
      </c>
      <c r="H668">
        <v>12924.700194999999</v>
      </c>
      <c r="I668">
        <v>12706.299805000001</v>
      </c>
      <c r="J668">
        <v>12398.372069999999</v>
      </c>
      <c r="L668" t="str">
        <f t="shared" si="81"/>
        <v>28FEB2024:18:00:00</v>
      </c>
      <c r="M668">
        <v>20</v>
      </c>
      <c r="N668">
        <f t="shared" si="82"/>
        <v>658.87695299999905</v>
      </c>
      <c r="O668" t="str">
        <f t="shared" si="77"/>
        <v/>
      </c>
      <c r="P668">
        <f t="shared" si="78"/>
        <v>658.87695299999905</v>
      </c>
      <c r="Q668" t="str">
        <f t="shared" si="79"/>
        <v/>
      </c>
      <c r="R668">
        <f t="shared" si="80"/>
        <v>1</v>
      </c>
      <c r="S668">
        <f t="shared" si="83"/>
        <v>5.7844308612009465</v>
      </c>
    </row>
    <row r="669" spans="1:19" x14ac:dyDescent="0.3">
      <c r="A669" t="s">
        <v>693</v>
      </c>
      <c r="B669">
        <v>11513.696289</v>
      </c>
      <c r="C669">
        <v>12054.900390999999</v>
      </c>
      <c r="D669">
        <v>11766.385742</v>
      </c>
      <c r="E669">
        <v>11546.039063</v>
      </c>
      <c r="F669">
        <v>12054.900390999999</v>
      </c>
      <c r="G669">
        <v>12485.299805000001</v>
      </c>
      <c r="H669">
        <v>12959.299805000001</v>
      </c>
      <c r="I669">
        <v>12590</v>
      </c>
      <c r="J669">
        <v>12371.177734000001</v>
      </c>
      <c r="L669" t="str">
        <f t="shared" si="81"/>
        <v>28FEB2024:19:00:00</v>
      </c>
      <c r="M669">
        <v>21</v>
      </c>
      <c r="N669">
        <f t="shared" si="82"/>
        <v>541.20410199999969</v>
      </c>
      <c r="O669" t="str">
        <f t="shared" si="77"/>
        <v/>
      </c>
      <c r="P669">
        <f t="shared" si="78"/>
        <v>541.20410199999969</v>
      </c>
      <c r="Q669" t="str">
        <f t="shared" si="79"/>
        <v/>
      </c>
      <c r="R669">
        <f t="shared" si="80"/>
        <v>1</v>
      </c>
      <c r="S669">
        <f t="shared" si="83"/>
        <v>4.7005243877855056</v>
      </c>
    </row>
    <row r="670" spans="1:19" x14ac:dyDescent="0.3">
      <c r="A670" t="s">
        <v>694</v>
      </c>
      <c r="B670">
        <v>11584.864258</v>
      </c>
      <c r="C670">
        <v>12053.099609000001</v>
      </c>
      <c r="D670">
        <v>11786.110352</v>
      </c>
      <c r="E670">
        <v>11649.407227</v>
      </c>
      <c r="F670">
        <v>12053.099609000001</v>
      </c>
      <c r="G670">
        <v>12335.700194999999</v>
      </c>
      <c r="H670">
        <v>12941</v>
      </c>
      <c r="I670">
        <v>12445.5</v>
      </c>
      <c r="J670">
        <v>12312.28125</v>
      </c>
      <c r="L670" t="str">
        <f t="shared" si="81"/>
        <v>28FEB2024:20:00:00</v>
      </c>
      <c r="M670">
        <v>22</v>
      </c>
      <c r="N670">
        <f t="shared" si="82"/>
        <v>468.23535100000117</v>
      </c>
      <c r="O670" t="str">
        <f t="shared" si="77"/>
        <v/>
      </c>
      <c r="P670">
        <f t="shared" si="78"/>
        <v>468.23535100000117</v>
      </c>
      <c r="Q670" t="str">
        <f t="shared" si="79"/>
        <v/>
      </c>
      <c r="R670">
        <f t="shared" si="80"/>
        <v>1</v>
      </c>
      <c r="S670">
        <f t="shared" si="83"/>
        <v>4.0417853897309017</v>
      </c>
    </row>
    <row r="671" spans="1:19" x14ac:dyDescent="0.3">
      <c r="A671" t="s">
        <v>695</v>
      </c>
      <c r="B671">
        <v>11454.306640999999</v>
      </c>
      <c r="C671">
        <v>11821.200194999999</v>
      </c>
      <c r="D671">
        <v>11553.018555000001</v>
      </c>
      <c r="E671">
        <v>11568.945313</v>
      </c>
      <c r="F671">
        <v>11821.200194999999</v>
      </c>
      <c r="G671">
        <v>12068.099609000001</v>
      </c>
      <c r="H671">
        <v>12720.799805000001</v>
      </c>
      <c r="I671">
        <v>12145.299805000001</v>
      </c>
      <c r="J671">
        <v>12061.683594</v>
      </c>
      <c r="L671" t="str">
        <f t="shared" si="81"/>
        <v>28FEB2024:21:00:00</v>
      </c>
      <c r="M671">
        <v>23</v>
      </c>
      <c r="N671">
        <f t="shared" si="82"/>
        <v>366.89355400000022</v>
      </c>
      <c r="O671" t="str">
        <f t="shared" si="77"/>
        <v/>
      </c>
      <c r="P671">
        <f t="shared" si="78"/>
        <v>366.89355400000022</v>
      </c>
      <c r="Q671" t="str">
        <f t="shared" si="79"/>
        <v/>
      </c>
      <c r="R671">
        <f t="shared" si="80"/>
        <v>1</v>
      </c>
      <c r="S671">
        <f t="shared" si="83"/>
        <v>3.2031057444081941</v>
      </c>
    </row>
    <row r="672" spans="1:19" x14ac:dyDescent="0.3">
      <c r="A672" t="s">
        <v>696</v>
      </c>
      <c r="B672">
        <v>11167.604492</v>
      </c>
      <c r="C672">
        <v>11435.299805000001</v>
      </c>
      <c r="D672">
        <v>11268.124023</v>
      </c>
      <c r="E672">
        <v>11319.858398</v>
      </c>
      <c r="F672">
        <v>11435.299805000001</v>
      </c>
      <c r="G672">
        <v>11610.599609000001</v>
      </c>
      <c r="H672">
        <v>12268.700194999999</v>
      </c>
      <c r="I672">
        <v>11676.5</v>
      </c>
      <c r="J672">
        <v>11651.844727</v>
      </c>
      <c r="L672" t="str">
        <f t="shared" si="81"/>
        <v>28FEB2024:22:00:00</v>
      </c>
      <c r="M672">
        <v>24</v>
      </c>
      <c r="N672">
        <f t="shared" si="82"/>
        <v>267.69531300000017</v>
      </c>
      <c r="O672" t="str">
        <f t="shared" si="77"/>
        <v/>
      </c>
      <c r="P672">
        <f t="shared" si="78"/>
        <v>267.69531300000017</v>
      </c>
      <c r="Q672" t="str">
        <f t="shared" si="79"/>
        <v/>
      </c>
      <c r="R672">
        <f t="shared" si="80"/>
        <v>1</v>
      </c>
      <c r="S672">
        <f t="shared" si="83"/>
        <v>2.3970701433039268</v>
      </c>
    </row>
    <row r="673" spans="1:19" x14ac:dyDescent="0.3">
      <c r="A673" t="s">
        <v>697</v>
      </c>
      <c r="B673">
        <v>10753.582031</v>
      </c>
      <c r="C673">
        <v>10885.5</v>
      </c>
      <c r="D673">
        <v>10841.383789</v>
      </c>
      <c r="E673">
        <v>10940.274414</v>
      </c>
      <c r="F673">
        <v>10885.5</v>
      </c>
      <c r="G673">
        <v>11039.799805000001</v>
      </c>
      <c r="H673">
        <v>11624.700194999999</v>
      </c>
      <c r="I673">
        <v>11113.900390999999</v>
      </c>
      <c r="J673">
        <v>11101.057617</v>
      </c>
      <c r="L673" t="str">
        <f t="shared" si="81"/>
        <v>28FEB2024:23:00:00</v>
      </c>
      <c r="M673">
        <v>1</v>
      </c>
      <c r="N673">
        <f t="shared" si="82"/>
        <v>131.91796900000008</v>
      </c>
      <c r="O673" t="str">
        <f t="shared" si="77"/>
        <v/>
      </c>
      <c r="P673">
        <f t="shared" si="78"/>
        <v>131.91796900000008</v>
      </c>
      <c r="Q673" t="str">
        <f t="shared" si="79"/>
        <v/>
      </c>
      <c r="R673">
        <f t="shared" si="80"/>
        <v>1</v>
      </c>
      <c r="S673">
        <f t="shared" si="83"/>
        <v>1.2267351345785265</v>
      </c>
    </row>
    <row r="674" spans="1:19" x14ac:dyDescent="0.3">
      <c r="A674" t="s">
        <v>698</v>
      </c>
      <c r="B674">
        <v>10325.448242</v>
      </c>
      <c r="C674">
        <v>10352.5</v>
      </c>
      <c r="D674">
        <v>10322.59375</v>
      </c>
      <c r="E674">
        <v>10470.544921999999</v>
      </c>
      <c r="F674">
        <v>10352.5</v>
      </c>
      <c r="G674">
        <v>10433.099609000001</v>
      </c>
      <c r="H674">
        <v>10941.700194999999</v>
      </c>
      <c r="I674">
        <v>10547.299805000001</v>
      </c>
      <c r="J674">
        <v>10519.438477</v>
      </c>
      <c r="L674" t="str">
        <f t="shared" si="81"/>
        <v>29FEB2024:00:00:00</v>
      </c>
      <c r="M674">
        <v>2</v>
      </c>
      <c r="N674">
        <f t="shared" si="82"/>
        <v>27.051757999999609</v>
      </c>
      <c r="O674" t="str">
        <f t="shared" si="77"/>
        <v/>
      </c>
      <c r="P674">
        <f t="shared" si="78"/>
        <v>27.051757999999609</v>
      </c>
      <c r="Q674" t="str">
        <f t="shared" si="79"/>
        <v/>
      </c>
      <c r="R674">
        <f t="shared" si="80"/>
        <v>1</v>
      </c>
      <c r="S674">
        <f t="shared" si="83"/>
        <v>0.26199112489822313</v>
      </c>
    </row>
    <row r="675" spans="1:19" x14ac:dyDescent="0.3">
      <c r="A675" t="s">
        <v>699</v>
      </c>
      <c r="B675">
        <v>10019.848633</v>
      </c>
      <c r="C675">
        <v>10267</v>
      </c>
      <c r="D675">
        <v>9924.8994141000003</v>
      </c>
      <c r="E675">
        <v>10002.740234000001</v>
      </c>
      <c r="F675">
        <v>10096.5</v>
      </c>
      <c r="G675">
        <v>10267</v>
      </c>
      <c r="H675">
        <v>10583.900390999999</v>
      </c>
      <c r="I675">
        <v>10205.900390999999</v>
      </c>
      <c r="J675">
        <v>10215.639648</v>
      </c>
      <c r="L675" t="str">
        <f t="shared" si="81"/>
        <v>29FEB2024:01:00:00</v>
      </c>
      <c r="M675">
        <v>3</v>
      </c>
      <c r="N675">
        <f t="shared" si="82"/>
        <v>247.15136700000039</v>
      </c>
      <c r="O675" t="str">
        <f t="shared" si="77"/>
        <v/>
      </c>
      <c r="P675">
        <f t="shared" si="78"/>
        <v>247.15136700000039</v>
      </c>
      <c r="Q675" t="str">
        <f t="shared" si="79"/>
        <v/>
      </c>
      <c r="R675">
        <f t="shared" si="80"/>
        <v>1</v>
      </c>
      <c r="S675">
        <f t="shared" si="83"/>
        <v>2.4666177709113941</v>
      </c>
    </row>
    <row r="676" spans="1:19" x14ac:dyDescent="0.3">
      <c r="A676" t="s">
        <v>700</v>
      </c>
      <c r="B676">
        <v>9828.1259766000003</v>
      </c>
      <c r="C676">
        <v>10019.799805000001</v>
      </c>
      <c r="D676">
        <v>9709.5585938000004</v>
      </c>
      <c r="E676">
        <v>9794.5986327999999</v>
      </c>
      <c r="F676">
        <v>9824.1396483999997</v>
      </c>
      <c r="G676">
        <v>10019.799805000001</v>
      </c>
      <c r="H676">
        <v>10303.5</v>
      </c>
      <c r="I676">
        <v>9964.9101563000004</v>
      </c>
      <c r="J676">
        <v>9964.3818358999997</v>
      </c>
      <c r="L676" t="str">
        <f t="shared" si="81"/>
        <v>29FEB2024:02:00:00</v>
      </c>
      <c r="M676">
        <v>4</v>
      </c>
      <c r="N676">
        <f t="shared" si="82"/>
        <v>191.67382840000027</v>
      </c>
      <c r="O676" t="str">
        <f t="shared" si="77"/>
        <v/>
      </c>
      <c r="P676">
        <f t="shared" si="78"/>
        <v>191.67382840000027</v>
      </c>
      <c r="Q676" t="str">
        <f t="shared" si="79"/>
        <v/>
      </c>
      <c r="R676">
        <f t="shared" si="80"/>
        <v>1</v>
      </c>
      <c r="S676">
        <f t="shared" si="83"/>
        <v>1.9502581555869418</v>
      </c>
    </row>
    <row r="677" spans="1:19" x14ac:dyDescent="0.3">
      <c r="A677" t="s">
        <v>701</v>
      </c>
      <c r="B677">
        <v>9753.6513672000001</v>
      </c>
      <c r="C677">
        <v>9877.5195313000004</v>
      </c>
      <c r="D677">
        <v>9606.0654297000001</v>
      </c>
      <c r="E677">
        <v>9674.1982422000001</v>
      </c>
      <c r="F677">
        <v>9671.8798827999999</v>
      </c>
      <c r="G677">
        <v>9877.5195313000004</v>
      </c>
      <c r="H677">
        <v>10146.099609000001</v>
      </c>
      <c r="I677">
        <v>9826.6904297000001</v>
      </c>
      <c r="J677">
        <v>9825.6503905999998</v>
      </c>
      <c r="L677" t="str">
        <f t="shared" si="81"/>
        <v>29FEB2024:03:00:00</v>
      </c>
      <c r="M677">
        <v>5</v>
      </c>
      <c r="N677">
        <f t="shared" si="82"/>
        <v>123.86816410000029</v>
      </c>
      <c r="O677" t="str">
        <f t="shared" si="77"/>
        <v/>
      </c>
      <c r="P677">
        <f t="shared" si="78"/>
        <v>123.86816410000029</v>
      </c>
      <c r="Q677" t="str">
        <f t="shared" si="79"/>
        <v/>
      </c>
      <c r="R677">
        <f t="shared" si="80"/>
        <v>1</v>
      </c>
      <c r="S677">
        <f t="shared" si="83"/>
        <v>1.2699671070523342</v>
      </c>
    </row>
    <row r="678" spans="1:19" x14ac:dyDescent="0.3">
      <c r="A678" t="s">
        <v>702</v>
      </c>
      <c r="B678">
        <v>9752.0722655999998</v>
      </c>
      <c r="C678">
        <v>9867.9003905999998</v>
      </c>
      <c r="D678">
        <v>9609.3417969000002</v>
      </c>
      <c r="E678">
        <v>9649.0273438000004</v>
      </c>
      <c r="F678">
        <v>9690.7001952999999</v>
      </c>
      <c r="G678">
        <v>9867.9003905999998</v>
      </c>
      <c r="H678">
        <v>10180.400390999999</v>
      </c>
      <c r="I678">
        <v>9830.6298827999999</v>
      </c>
      <c r="J678">
        <v>9835.7949219000002</v>
      </c>
      <c r="L678" t="str">
        <f t="shared" si="81"/>
        <v>29FEB2024:04:00:00</v>
      </c>
      <c r="M678">
        <v>6</v>
      </c>
      <c r="N678">
        <f t="shared" si="82"/>
        <v>115.828125</v>
      </c>
      <c r="O678" t="str">
        <f t="shared" si="77"/>
        <v/>
      </c>
      <c r="P678">
        <f t="shared" si="78"/>
        <v>115.828125</v>
      </c>
      <c r="Q678" t="str">
        <f t="shared" si="79"/>
        <v/>
      </c>
      <c r="R678">
        <f t="shared" si="80"/>
        <v>1</v>
      </c>
      <c r="S678">
        <f t="shared" si="83"/>
        <v>1.1877283293785521</v>
      </c>
    </row>
    <row r="679" spans="1:19" x14ac:dyDescent="0.3">
      <c r="A679" t="s">
        <v>703</v>
      </c>
      <c r="B679">
        <v>9971.0761719000002</v>
      </c>
      <c r="C679">
        <v>10069.400390999999</v>
      </c>
      <c r="D679">
        <v>9767.8847655999998</v>
      </c>
      <c r="E679">
        <v>9808.4550780999998</v>
      </c>
      <c r="F679">
        <v>9885.5898438000004</v>
      </c>
      <c r="G679">
        <v>10069.400390999999</v>
      </c>
      <c r="H679">
        <v>10411.700194999999</v>
      </c>
      <c r="I679">
        <v>10052.299805000001</v>
      </c>
      <c r="J679">
        <v>10037.375</v>
      </c>
      <c r="L679" t="str">
        <f t="shared" si="81"/>
        <v>29FEB2024:05:00:00</v>
      </c>
      <c r="M679">
        <v>7</v>
      </c>
      <c r="N679">
        <f t="shared" si="82"/>
        <v>98.324219099999027</v>
      </c>
      <c r="O679" t="str">
        <f t="shared" si="77"/>
        <v/>
      </c>
      <c r="P679">
        <f t="shared" si="78"/>
        <v>98.324219099999027</v>
      </c>
      <c r="Q679" t="str">
        <f t="shared" si="79"/>
        <v/>
      </c>
      <c r="R679">
        <f t="shared" si="80"/>
        <v>1</v>
      </c>
      <c r="S679">
        <f t="shared" si="83"/>
        <v>0.98609435335667706</v>
      </c>
    </row>
    <row r="680" spans="1:19" x14ac:dyDescent="0.3">
      <c r="A680" t="s">
        <v>704</v>
      </c>
      <c r="B680">
        <v>10521.833984000001</v>
      </c>
      <c r="C680">
        <v>10636</v>
      </c>
      <c r="D680">
        <v>10285.795898</v>
      </c>
      <c r="E680">
        <v>10321.075194999999</v>
      </c>
      <c r="F680">
        <v>10478.700194999999</v>
      </c>
      <c r="G680">
        <v>10636</v>
      </c>
      <c r="H680">
        <v>11053.599609000001</v>
      </c>
      <c r="I680">
        <v>10665.400390999999</v>
      </c>
      <c r="J680">
        <v>10623.899414</v>
      </c>
      <c r="L680" t="str">
        <f t="shared" si="81"/>
        <v>29FEB2024:06:00:00</v>
      </c>
      <c r="M680">
        <v>8</v>
      </c>
      <c r="N680">
        <f t="shared" si="82"/>
        <v>114.16601599999922</v>
      </c>
      <c r="O680" t="str">
        <f t="shared" si="77"/>
        <v/>
      </c>
      <c r="P680">
        <f t="shared" si="78"/>
        <v>114.16601599999922</v>
      </c>
      <c r="Q680" t="str">
        <f t="shared" si="79"/>
        <v/>
      </c>
      <c r="R680">
        <f t="shared" si="80"/>
        <v>1</v>
      </c>
      <c r="S680">
        <f t="shared" si="83"/>
        <v>1.0850391307599556</v>
      </c>
    </row>
    <row r="681" spans="1:19" x14ac:dyDescent="0.3">
      <c r="A681" t="s">
        <v>705</v>
      </c>
      <c r="B681">
        <v>11317.080078000001</v>
      </c>
      <c r="C681">
        <v>11428.900390999999</v>
      </c>
      <c r="D681">
        <v>11010.231444999999</v>
      </c>
      <c r="E681">
        <v>11008.860352</v>
      </c>
      <c r="F681">
        <v>11279.099609000001</v>
      </c>
      <c r="G681">
        <v>11428.900390999999</v>
      </c>
      <c r="H681">
        <v>11906.5</v>
      </c>
      <c r="I681">
        <v>11517.5</v>
      </c>
      <c r="J681">
        <v>11428.446289</v>
      </c>
      <c r="L681" t="str">
        <f t="shared" si="81"/>
        <v>29FEB2024:07:00:00</v>
      </c>
      <c r="M681">
        <v>9</v>
      </c>
      <c r="N681">
        <f t="shared" si="82"/>
        <v>111.82031299999835</v>
      </c>
      <c r="O681" t="str">
        <f t="shared" si="77"/>
        <v/>
      </c>
      <c r="P681">
        <f t="shared" si="78"/>
        <v>111.82031299999835</v>
      </c>
      <c r="Q681" t="str">
        <f t="shared" si="79"/>
        <v/>
      </c>
      <c r="R681">
        <f t="shared" si="80"/>
        <v>1</v>
      </c>
      <c r="S681">
        <f t="shared" si="83"/>
        <v>0.98806681784794503</v>
      </c>
    </row>
    <row r="682" spans="1:19" x14ac:dyDescent="0.3">
      <c r="A682" t="s">
        <v>706</v>
      </c>
      <c r="B682">
        <v>11664.775390999999</v>
      </c>
      <c r="C682">
        <v>11820.5</v>
      </c>
      <c r="D682">
        <v>11286.036133</v>
      </c>
      <c r="E682">
        <v>11266.091796999999</v>
      </c>
      <c r="F682">
        <v>11677.299805000001</v>
      </c>
      <c r="G682">
        <v>11820.5</v>
      </c>
      <c r="H682">
        <v>12356.900390999999</v>
      </c>
      <c r="I682">
        <v>11923.299805000001</v>
      </c>
      <c r="J682">
        <v>11812.807617</v>
      </c>
      <c r="L682" t="str">
        <f t="shared" si="81"/>
        <v>29FEB2024:08:00:00</v>
      </c>
      <c r="M682">
        <v>10</v>
      </c>
      <c r="N682">
        <f t="shared" si="82"/>
        <v>155.72460900000078</v>
      </c>
      <c r="O682" t="str">
        <f t="shared" si="77"/>
        <v/>
      </c>
      <c r="P682">
        <f t="shared" si="78"/>
        <v>155.72460900000078</v>
      </c>
      <c r="Q682" t="str">
        <f t="shared" si="79"/>
        <v/>
      </c>
      <c r="R682">
        <f t="shared" si="80"/>
        <v>1</v>
      </c>
      <c r="S682">
        <f t="shared" si="83"/>
        <v>1.3349987786318689</v>
      </c>
    </row>
    <row r="683" spans="1:19" x14ac:dyDescent="0.3">
      <c r="A683" t="s">
        <v>707</v>
      </c>
      <c r="B683">
        <v>11849.036133</v>
      </c>
      <c r="C683">
        <v>12070.5</v>
      </c>
      <c r="D683">
        <v>11527.868164</v>
      </c>
      <c r="E683">
        <v>11547.938477</v>
      </c>
      <c r="F683">
        <v>11975.5</v>
      </c>
      <c r="G683">
        <v>12070.5</v>
      </c>
      <c r="H683">
        <v>12706.200194999999</v>
      </c>
      <c r="I683">
        <v>12138.099609000001</v>
      </c>
      <c r="J683">
        <v>12083.633789</v>
      </c>
      <c r="L683" t="str">
        <f t="shared" si="81"/>
        <v>29FEB2024:09:00:00</v>
      </c>
      <c r="M683">
        <v>11</v>
      </c>
      <c r="N683">
        <f t="shared" si="82"/>
        <v>221.46386700000039</v>
      </c>
      <c r="O683" t="str">
        <f t="shared" si="77"/>
        <v/>
      </c>
      <c r="P683">
        <f t="shared" si="78"/>
        <v>221.46386700000039</v>
      </c>
      <c r="Q683" t="str">
        <f t="shared" si="79"/>
        <v/>
      </c>
      <c r="R683">
        <f t="shared" si="80"/>
        <v>1</v>
      </c>
      <c r="S683">
        <f t="shared" si="83"/>
        <v>1.8690454186667167</v>
      </c>
    </row>
    <row r="684" spans="1:19" x14ac:dyDescent="0.3">
      <c r="A684" t="s">
        <v>708</v>
      </c>
      <c r="B684">
        <v>12008.309569999999</v>
      </c>
      <c r="C684">
        <v>12327.799805000001</v>
      </c>
      <c r="D684">
        <v>11674.508789</v>
      </c>
      <c r="E684">
        <v>11866.771484000001</v>
      </c>
      <c r="F684">
        <v>12280.400390999999</v>
      </c>
      <c r="G684">
        <v>12327.799805000001</v>
      </c>
      <c r="H684">
        <v>13061.900390999999</v>
      </c>
      <c r="I684">
        <v>12343.599609000001</v>
      </c>
      <c r="J684">
        <v>12337.641602</v>
      </c>
      <c r="L684" t="str">
        <f t="shared" si="81"/>
        <v>29FEB2024:10:00:00</v>
      </c>
      <c r="M684">
        <v>12</v>
      </c>
      <c r="N684">
        <f t="shared" si="82"/>
        <v>319.49023500000112</v>
      </c>
      <c r="O684" t="str">
        <f t="shared" si="77"/>
        <v/>
      </c>
      <c r="P684">
        <f t="shared" si="78"/>
        <v>319.49023500000112</v>
      </c>
      <c r="Q684" t="str">
        <f t="shared" si="79"/>
        <v/>
      </c>
      <c r="R684">
        <f t="shared" si="80"/>
        <v>1</v>
      </c>
      <c r="S684">
        <f t="shared" si="83"/>
        <v>2.6605762712694716</v>
      </c>
    </row>
    <row r="685" spans="1:19" x14ac:dyDescent="0.3">
      <c r="A685" t="s">
        <v>709</v>
      </c>
      <c r="B685">
        <v>12122.891602</v>
      </c>
      <c r="C685">
        <v>12494.200194999999</v>
      </c>
      <c r="D685">
        <v>11721.688477</v>
      </c>
      <c r="E685">
        <v>12024.026367</v>
      </c>
      <c r="F685">
        <v>12460.5</v>
      </c>
      <c r="G685">
        <v>12494.200194999999</v>
      </c>
      <c r="H685">
        <v>13266.799805000001</v>
      </c>
      <c r="I685">
        <v>12465.099609000001</v>
      </c>
      <c r="J685">
        <v>12481.658203000001</v>
      </c>
      <c r="L685" t="str">
        <f t="shared" si="81"/>
        <v>29FEB2024:11:00:00</v>
      </c>
      <c r="M685">
        <v>13</v>
      </c>
      <c r="N685">
        <f t="shared" si="82"/>
        <v>371.30859299999975</v>
      </c>
      <c r="O685" t="str">
        <f t="shared" si="77"/>
        <v/>
      </c>
      <c r="P685">
        <f t="shared" si="78"/>
        <v>371.30859299999975</v>
      </c>
      <c r="Q685" t="str">
        <f t="shared" si="79"/>
        <v/>
      </c>
      <c r="R685">
        <f t="shared" si="80"/>
        <v>1</v>
      </c>
      <c r="S685">
        <f t="shared" si="83"/>
        <v>3.0628715094568886</v>
      </c>
    </row>
    <row r="686" spans="1:19" x14ac:dyDescent="0.3">
      <c r="A686" t="s">
        <v>710</v>
      </c>
      <c r="B686">
        <v>12093.200194999999</v>
      </c>
      <c r="C686">
        <v>12571.599609000001</v>
      </c>
      <c r="D686">
        <v>11670.876953000001</v>
      </c>
      <c r="E686">
        <v>11994.672852</v>
      </c>
      <c r="F686">
        <v>12517.299805000001</v>
      </c>
      <c r="G686">
        <v>12571.599609000001</v>
      </c>
      <c r="H686">
        <v>13317.599609000001</v>
      </c>
      <c r="I686">
        <v>12515.700194999999</v>
      </c>
      <c r="J686">
        <v>12518.617188</v>
      </c>
      <c r="L686" t="str">
        <f t="shared" si="81"/>
        <v>29FEB2024:12:00:00</v>
      </c>
      <c r="M686">
        <v>14</v>
      </c>
      <c r="N686">
        <f t="shared" si="82"/>
        <v>478.39941400000134</v>
      </c>
      <c r="O686" t="str">
        <f t="shared" si="77"/>
        <v/>
      </c>
      <c r="P686">
        <f t="shared" si="78"/>
        <v>478.39941400000134</v>
      </c>
      <c r="Q686" t="str">
        <f t="shared" si="79"/>
        <v/>
      </c>
      <c r="R686">
        <f t="shared" si="80"/>
        <v>1</v>
      </c>
      <c r="S686">
        <f t="shared" si="83"/>
        <v>3.9559372728965343</v>
      </c>
    </row>
    <row r="687" spans="1:19" x14ac:dyDescent="0.3">
      <c r="A687" t="s">
        <v>711</v>
      </c>
      <c r="B687">
        <v>12112.677734000001</v>
      </c>
      <c r="C687">
        <v>12561.299805000001</v>
      </c>
      <c r="D687">
        <v>11620.884765999999</v>
      </c>
      <c r="E687">
        <v>11890.352539</v>
      </c>
      <c r="F687">
        <v>12524.200194999999</v>
      </c>
      <c r="G687">
        <v>12561.299805000001</v>
      </c>
      <c r="H687">
        <v>13304.200194999999</v>
      </c>
      <c r="I687">
        <v>12506.5</v>
      </c>
      <c r="J687">
        <v>12503.416992</v>
      </c>
      <c r="L687" t="str">
        <f t="shared" si="81"/>
        <v>29FEB2024:13:00:00</v>
      </c>
      <c r="M687">
        <v>15</v>
      </c>
      <c r="N687">
        <f t="shared" si="82"/>
        <v>448.62207099999978</v>
      </c>
      <c r="O687" t="str">
        <f t="shared" si="77"/>
        <v/>
      </c>
      <c r="P687">
        <f t="shared" si="78"/>
        <v>448.62207099999978</v>
      </c>
      <c r="Q687" t="str">
        <f t="shared" si="79"/>
        <v/>
      </c>
      <c r="R687">
        <f t="shared" si="80"/>
        <v>1</v>
      </c>
      <c r="S687">
        <f t="shared" si="83"/>
        <v>3.7037398406194542</v>
      </c>
    </row>
    <row r="688" spans="1:19" x14ac:dyDescent="0.3">
      <c r="A688" t="s">
        <v>712</v>
      </c>
      <c r="B688">
        <v>12192.371094</v>
      </c>
      <c r="C688">
        <v>12605.200194999999</v>
      </c>
      <c r="D688">
        <v>11617.282227</v>
      </c>
      <c r="E688">
        <v>11757.068359000001</v>
      </c>
      <c r="F688">
        <v>12571.099609000001</v>
      </c>
      <c r="G688">
        <v>12605.200194999999</v>
      </c>
      <c r="H688">
        <v>13318.5</v>
      </c>
      <c r="I688">
        <v>12571.200194999999</v>
      </c>
      <c r="J688">
        <v>12536.657227</v>
      </c>
      <c r="L688" t="str">
        <f t="shared" si="81"/>
        <v>29FEB2024:14:00:00</v>
      </c>
      <c r="M688">
        <v>16</v>
      </c>
      <c r="N688">
        <f t="shared" si="82"/>
        <v>412.82910099999935</v>
      </c>
      <c r="O688" t="str">
        <f t="shared" si="77"/>
        <v/>
      </c>
      <c r="P688">
        <f t="shared" si="78"/>
        <v>412.82910099999935</v>
      </c>
      <c r="Q688" t="str">
        <f t="shared" si="79"/>
        <v/>
      </c>
      <c r="R688">
        <f t="shared" si="80"/>
        <v>1</v>
      </c>
      <c r="S688">
        <f t="shared" si="83"/>
        <v>3.3859624007274278</v>
      </c>
    </row>
    <row r="689" spans="1:19" x14ac:dyDescent="0.3">
      <c r="A689" t="s">
        <v>713</v>
      </c>
      <c r="B689">
        <v>12114.887694999999</v>
      </c>
      <c r="C689">
        <v>12566.5</v>
      </c>
      <c r="D689">
        <v>11639.708984000001</v>
      </c>
      <c r="E689">
        <v>11643.208008</v>
      </c>
      <c r="F689">
        <v>12722.900390999999</v>
      </c>
      <c r="G689">
        <v>12566.5</v>
      </c>
      <c r="H689">
        <v>13441.299805000001</v>
      </c>
      <c r="I689">
        <v>12557.700194999999</v>
      </c>
      <c r="J689">
        <v>12585.622069999999</v>
      </c>
      <c r="L689" t="str">
        <f t="shared" si="81"/>
        <v>29FEB2024:15:00:00</v>
      </c>
      <c r="M689">
        <v>17</v>
      </c>
      <c r="N689">
        <f t="shared" si="82"/>
        <v>451.61230500000056</v>
      </c>
      <c r="O689" t="str">
        <f t="shared" si="77"/>
        <v/>
      </c>
      <c r="P689">
        <f t="shared" si="78"/>
        <v>451.61230500000056</v>
      </c>
      <c r="Q689" t="str">
        <f t="shared" si="79"/>
        <v/>
      </c>
      <c r="R689">
        <f t="shared" si="80"/>
        <v>1</v>
      </c>
      <c r="S689">
        <f t="shared" si="83"/>
        <v>3.7277465245211303</v>
      </c>
    </row>
    <row r="690" spans="1:19" x14ac:dyDescent="0.3">
      <c r="A690" t="s">
        <v>714</v>
      </c>
      <c r="B690">
        <v>12068.505859000001</v>
      </c>
      <c r="C690">
        <v>12569.099609000001</v>
      </c>
      <c r="D690">
        <v>11646.248046999999</v>
      </c>
      <c r="E690">
        <v>11540.572265999999</v>
      </c>
      <c r="F690">
        <v>12926</v>
      </c>
      <c r="G690">
        <v>12569.099609000001</v>
      </c>
      <c r="H690">
        <v>13655.400390999999</v>
      </c>
      <c r="I690">
        <v>12571.700194999999</v>
      </c>
      <c r="J690">
        <v>12673.689453000001</v>
      </c>
      <c r="L690" t="str">
        <f t="shared" si="81"/>
        <v>29FEB2024:16:00:00</v>
      </c>
      <c r="M690">
        <v>18</v>
      </c>
      <c r="N690">
        <f t="shared" si="82"/>
        <v>500.59375</v>
      </c>
      <c r="O690" t="str">
        <f t="shared" si="77"/>
        <v/>
      </c>
      <c r="P690">
        <f t="shared" si="78"/>
        <v>500.59375</v>
      </c>
      <c r="Q690" t="str">
        <f t="shared" si="79"/>
        <v/>
      </c>
      <c r="R690">
        <f t="shared" si="80"/>
        <v>1</v>
      </c>
      <c r="S690">
        <f t="shared" si="83"/>
        <v>4.1479347638273367</v>
      </c>
    </row>
    <row r="691" spans="1:19" x14ac:dyDescent="0.3">
      <c r="A691" t="s">
        <v>715</v>
      </c>
      <c r="B691">
        <v>12033.592773</v>
      </c>
      <c r="C691">
        <v>12669</v>
      </c>
      <c r="D691">
        <v>11629.763671999999</v>
      </c>
      <c r="E691">
        <v>11495.530273</v>
      </c>
      <c r="F691">
        <v>13135.700194999999</v>
      </c>
      <c r="G691">
        <v>12669</v>
      </c>
      <c r="H691">
        <v>13931.5</v>
      </c>
      <c r="I691">
        <v>12670.299805000001</v>
      </c>
      <c r="J691">
        <v>12807.251953000001</v>
      </c>
      <c r="L691" t="str">
        <f t="shared" si="81"/>
        <v>29FEB2024:17:00:00</v>
      </c>
      <c r="M691">
        <v>19</v>
      </c>
      <c r="N691">
        <f t="shared" si="82"/>
        <v>635.40722699999969</v>
      </c>
      <c r="O691" t="str">
        <f t="shared" si="77"/>
        <v/>
      </c>
      <c r="P691">
        <f t="shared" si="78"/>
        <v>635.40722699999969</v>
      </c>
      <c r="Q691" t="str">
        <f t="shared" si="79"/>
        <v/>
      </c>
      <c r="R691">
        <f t="shared" si="80"/>
        <v>1</v>
      </c>
      <c r="S691">
        <f t="shared" si="83"/>
        <v>5.2802786248980844</v>
      </c>
    </row>
    <row r="692" spans="1:19" x14ac:dyDescent="0.3">
      <c r="A692" t="s">
        <v>716</v>
      </c>
      <c r="B692">
        <v>12120.875</v>
      </c>
      <c r="C692">
        <v>12765.299805000001</v>
      </c>
      <c r="D692">
        <v>11537.326171999999</v>
      </c>
      <c r="E692">
        <v>11424.725586</v>
      </c>
      <c r="F692">
        <v>13307.599609000001</v>
      </c>
      <c r="G692">
        <v>12765.299805000001</v>
      </c>
      <c r="H692">
        <v>14220.700194999999</v>
      </c>
      <c r="I692">
        <v>12742.099609000001</v>
      </c>
      <c r="J692">
        <v>12914.605469</v>
      </c>
      <c r="L692" t="str">
        <f t="shared" si="81"/>
        <v>29FEB2024:18:00:00</v>
      </c>
      <c r="M692">
        <v>20</v>
      </c>
      <c r="N692">
        <f t="shared" si="82"/>
        <v>644.42480500000056</v>
      </c>
      <c r="O692" t="str">
        <f t="shared" si="77"/>
        <v/>
      </c>
      <c r="P692">
        <f t="shared" si="78"/>
        <v>644.42480500000056</v>
      </c>
      <c r="Q692" t="str">
        <f t="shared" si="79"/>
        <v/>
      </c>
      <c r="R692">
        <f t="shared" si="80"/>
        <v>1</v>
      </c>
      <c r="S692">
        <f t="shared" si="83"/>
        <v>5.3166525106479572</v>
      </c>
    </row>
    <row r="693" spans="1:19" x14ac:dyDescent="0.3">
      <c r="A693" t="s">
        <v>717</v>
      </c>
      <c r="B693">
        <v>12339.474609000001</v>
      </c>
      <c r="C693">
        <v>12890</v>
      </c>
      <c r="D693">
        <v>11722.385742</v>
      </c>
      <c r="E693">
        <v>11568.230469</v>
      </c>
      <c r="F693">
        <v>13281.5</v>
      </c>
      <c r="G693">
        <v>12890</v>
      </c>
      <c r="H693">
        <v>14268.599609000001</v>
      </c>
      <c r="I693">
        <v>12834.400390999999</v>
      </c>
      <c r="J693">
        <v>12999.376953000001</v>
      </c>
      <c r="L693" t="str">
        <f t="shared" si="81"/>
        <v>29FEB2024:19:00:00</v>
      </c>
      <c r="M693">
        <v>21</v>
      </c>
      <c r="N693">
        <f t="shared" si="82"/>
        <v>550.52539099999922</v>
      </c>
      <c r="O693" t="str">
        <f t="shared" si="77"/>
        <v/>
      </c>
      <c r="P693">
        <f t="shared" si="78"/>
        <v>550.52539099999922</v>
      </c>
      <c r="Q693" t="str">
        <f t="shared" si="79"/>
        <v/>
      </c>
      <c r="R693">
        <f t="shared" si="80"/>
        <v>1</v>
      </c>
      <c r="S693">
        <f t="shared" si="83"/>
        <v>4.4614978225933895</v>
      </c>
    </row>
    <row r="694" spans="1:19" x14ac:dyDescent="0.3">
      <c r="A694" t="s">
        <v>718</v>
      </c>
      <c r="B694">
        <v>12307.387694999999</v>
      </c>
      <c r="C694">
        <v>12934.400390999999</v>
      </c>
      <c r="D694">
        <v>11931.269531</v>
      </c>
      <c r="E694">
        <v>11854.992188</v>
      </c>
      <c r="F694">
        <v>13252.099609000001</v>
      </c>
      <c r="G694">
        <v>12934.400390999999</v>
      </c>
      <c r="H694">
        <v>14277</v>
      </c>
      <c r="I694">
        <v>12846.099609000001</v>
      </c>
      <c r="J694">
        <v>13048.173828000001</v>
      </c>
      <c r="L694" t="str">
        <f t="shared" si="81"/>
        <v>29FEB2024:20:00:00</v>
      </c>
      <c r="M694">
        <v>22</v>
      </c>
      <c r="N694">
        <f t="shared" si="82"/>
        <v>627.01269599999978</v>
      </c>
      <c r="O694" t="str">
        <f t="shared" si="77"/>
        <v/>
      </c>
      <c r="P694">
        <f t="shared" si="78"/>
        <v>627.01269599999978</v>
      </c>
      <c r="Q694" t="str">
        <f t="shared" si="79"/>
        <v/>
      </c>
      <c r="R694">
        <f t="shared" si="80"/>
        <v>1</v>
      </c>
      <c r="S694">
        <f t="shared" si="83"/>
        <v>5.0946042453406264</v>
      </c>
    </row>
    <row r="695" spans="1:19" x14ac:dyDescent="0.3">
      <c r="A695" t="s">
        <v>719</v>
      </c>
      <c r="B695">
        <v>12154.111328000001</v>
      </c>
      <c r="C695">
        <v>12782.799805000001</v>
      </c>
      <c r="D695">
        <v>11839.182617</v>
      </c>
      <c r="E695">
        <v>11832.534180000001</v>
      </c>
      <c r="F695">
        <v>13021</v>
      </c>
      <c r="G695">
        <v>12782.799805000001</v>
      </c>
      <c r="H695">
        <v>14083.200194999999</v>
      </c>
      <c r="I695">
        <v>12656.700194999999</v>
      </c>
      <c r="J695">
        <v>12876.576171999999</v>
      </c>
      <c r="L695" t="str">
        <f t="shared" si="81"/>
        <v>29FEB2024:21:00:00</v>
      </c>
      <c r="M695">
        <v>23</v>
      </c>
      <c r="N695">
        <f t="shared" si="82"/>
        <v>628.68847699999969</v>
      </c>
      <c r="O695" t="str">
        <f t="shared" si="77"/>
        <v/>
      </c>
      <c r="P695">
        <f t="shared" si="78"/>
        <v>628.68847699999969</v>
      </c>
      <c r="Q695" t="str">
        <f t="shared" si="79"/>
        <v/>
      </c>
      <c r="R695">
        <f t="shared" si="80"/>
        <v>1</v>
      </c>
      <c r="S695">
        <f t="shared" si="83"/>
        <v>5.1726404344483852</v>
      </c>
    </row>
    <row r="696" spans="1:19" x14ac:dyDescent="0.3">
      <c r="A696" t="s">
        <v>720</v>
      </c>
      <c r="B696">
        <v>11843.759765999999</v>
      </c>
      <c r="C696">
        <v>12447.099609000001</v>
      </c>
      <c r="D696">
        <v>11602.993164</v>
      </c>
      <c r="E696">
        <v>11645.936523</v>
      </c>
      <c r="F696">
        <v>12638.299805000001</v>
      </c>
      <c r="G696">
        <v>12447.099609000001</v>
      </c>
      <c r="H696">
        <v>13720.099609000001</v>
      </c>
      <c r="I696">
        <v>12280.5</v>
      </c>
      <c r="J696">
        <v>12537.798828000001</v>
      </c>
      <c r="L696" t="str">
        <f t="shared" si="81"/>
        <v>29FEB2024:22:00:00</v>
      </c>
      <c r="M696">
        <v>24</v>
      </c>
      <c r="N696">
        <f t="shared" si="82"/>
        <v>603.33984300000157</v>
      </c>
      <c r="O696" t="str">
        <f t="shared" si="77"/>
        <v/>
      </c>
      <c r="P696">
        <f t="shared" si="78"/>
        <v>603.33984300000157</v>
      </c>
      <c r="Q696" t="str">
        <f t="shared" si="79"/>
        <v/>
      </c>
      <c r="R696">
        <f t="shared" si="80"/>
        <v>1</v>
      </c>
      <c r="S696">
        <f t="shared" si="83"/>
        <v>5.0941580623073373</v>
      </c>
    </row>
    <row r="697" spans="1:19" x14ac:dyDescent="0.3">
      <c r="A697" t="s">
        <v>721</v>
      </c>
      <c r="B697">
        <v>11323.557617</v>
      </c>
      <c r="C697">
        <v>11927.099609000001</v>
      </c>
      <c r="D697">
        <v>11175.623046999999</v>
      </c>
      <c r="E697">
        <v>11260.183594</v>
      </c>
      <c r="F697">
        <v>12117.599609000001</v>
      </c>
      <c r="G697">
        <v>11927.099609000001</v>
      </c>
      <c r="H697">
        <v>13096.299805000001</v>
      </c>
      <c r="I697">
        <v>11741.5</v>
      </c>
      <c r="J697">
        <v>12011.624023</v>
      </c>
      <c r="L697" t="str">
        <f t="shared" si="81"/>
        <v>29FEB2024:23:00:00</v>
      </c>
      <c r="M697">
        <v>1</v>
      </c>
      <c r="N697">
        <f t="shared" si="82"/>
        <v>603.54199200000039</v>
      </c>
      <c r="O697" t="str">
        <f t="shared" si="77"/>
        <v/>
      </c>
      <c r="P697">
        <f t="shared" si="78"/>
        <v>603.54199200000039</v>
      </c>
      <c r="Q697" t="str">
        <f t="shared" si="79"/>
        <v/>
      </c>
      <c r="R697">
        <f t="shared" si="80"/>
        <v>1</v>
      </c>
      <c r="S697">
        <f t="shared" si="83"/>
        <v>5.3299679518908949</v>
      </c>
    </row>
    <row r="698" spans="1:19" x14ac:dyDescent="0.3">
      <c r="A698" t="s">
        <v>722</v>
      </c>
      <c r="B698">
        <v>10860.692383</v>
      </c>
      <c r="C698">
        <v>11419.400390999999</v>
      </c>
      <c r="D698">
        <v>10658.396484000001</v>
      </c>
      <c r="E698">
        <v>10813.026367</v>
      </c>
      <c r="F698">
        <v>11503.799805000001</v>
      </c>
      <c r="G698">
        <v>11419.400390999999</v>
      </c>
      <c r="H698">
        <v>12376.099609000001</v>
      </c>
      <c r="I698">
        <v>11218.900390999999</v>
      </c>
      <c r="J698">
        <v>11435.319336</v>
      </c>
      <c r="L698" t="str">
        <f t="shared" si="81"/>
        <v>01MAR2024:00:00:00</v>
      </c>
      <c r="M698">
        <v>2</v>
      </c>
      <c r="N698">
        <f t="shared" si="82"/>
        <v>558.70800799999961</v>
      </c>
      <c r="O698" t="str">
        <f t="shared" si="77"/>
        <v/>
      </c>
      <c r="P698">
        <f t="shared" si="78"/>
        <v>558.70800799999961</v>
      </c>
      <c r="Q698" t="str">
        <f t="shared" si="79"/>
        <v/>
      </c>
      <c r="R698">
        <f t="shared" si="80"/>
        <v>1</v>
      </c>
      <c r="S698">
        <f t="shared" si="83"/>
        <v>5.1443129802160019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698"/>
  <sheetViews>
    <sheetView workbookViewId="0">
      <selection activeCell="AB9" sqref="AB9"/>
    </sheetView>
  </sheetViews>
  <sheetFormatPr defaultRowHeight="14.4" x14ac:dyDescent="0.3"/>
  <cols>
    <col min="1" max="1" width="16.109375" customWidth="1"/>
    <col min="12" max="12" width="12.33203125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1336.3295897999999</v>
      </c>
      <c r="C2">
        <v>1459.8100586</v>
      </c>
      <c r="D2">
        <v>1422.0108643000001</v>
      </c>
      <c r="E2">
        <v>1350.6208495999999</v>
      </c>
      <c r="F2">
        <v>1336.6899414</v>
      </c>
      <c r="G2">
        <v>1338.4000243999999</v>
      </c>
      <c r="H2">
        <v>1459.8100586</v>
      </c>
      <c r="I2">
        <v>1368.1600341999999</v>
      </c>
      <c r="J2">
        <v>1385.0141602000001</v>
      </c>
      <c r="L2" t="str">
        <f>A2</f>
        <v>01FEB2024:00:00:00</v>
      </c>
      <c r="M2">
        <v>1</v>
      </c>
      <c r="N2">
        <f>C2-B2</f>
        <v>123.48046880000015</v>
      </c>
      <c r="O2" t="str">
        <f>IF(N2&lt;0,N2,"")</f>
        <v/>
      </c>
      <c r="P2">
        <f>IF(N2&gt;0,N2,"")</f>
        <v>123.48046880000015</v>
      </c>
      <c r="Q2" t="str">
        <f>IF(O2&lt;0,1,"")</f>
        <v/>
      </c>
      <c r="R2">
        <f>IF(AND(P2&gt;0,P2&lt;&gt;""),1,"")</f>
        <v>1</v>
      </c>
      <c r="S2">
        <f>ABS((B2-C2)/B2)*100</f>
        <v>9.2402704948320959</v>
      </c>
      <c r="T2">
        <f>AVERAGE(S2:S674)</f>
        <v>4.4497549106425067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1339.0948486</v>
      </c>
      <c r="C3">
        <v>1314.8100586</v>
      </c>
      <c r="D3">
        <v>1340.1358643000001</v>
      </c>
      <c r="E3">
        <v>1303.4273682</v>
      </c>
      <c r="F3">
        <v>1259.3399658000001</v>
      </c>
      <c r="G3">
        <v>1266.8299560999999</v>
      </c>
      <c r="H3">
        <v>1314.8100586</v>
      </c>
      <c r="I3">
        <v>1211.3599853999999</v>
      </c>
      <c r="J3">
        <v>1278.4952393000001</v>
      </c>
      <c r="L3" t="str">
        <f t="shared" ref="L3:L66" si="0">A3</f>
        <v>01FEB2024:01:00:00</v>
      </c>
      <c r="M3">
        <v>2</v>
      </c>
      <c r="N3">
        <f t="shared" ref="N3:N66" si="1">C3-B3</f>
        <v>-24.28478999999993</v>
      </c>
      <c r="O3">
        <f t="shared" ref="O3:O66" si="2">IF(N3&lt;0,N3,"")</f>
        <v>-24.28478999999993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1.8135227706528219</v>
      </c>
      <c r="V3" s="3">
        <v>1</v>
      </c>
      <c r="W3" s="4">
        <v>-62.670911294736854</v>
      </c>
      <c r="X3" s="4">
        <v>64.163629700000044</v>
      </c>
      <c r="Y3" s="4"/>
      <c r="Z3">
        <v>1</v>
      </c>
      <c r="AA3">
        <f>W3</f>
        <v>-62.670911294736854</v>
      </c>
      <c r="AB3">
        <f>X3</f>
        <v>64.163629700000044</v>
      </c>
    </row>
    <row r="4" spans="1:28" x14ac:dyDescent="0.3">
      <c r="A4" t="s">
        <v>28</v>
      </c>
      <c r="B4">
        <v>1322.3513184000001</v>
      </c>
      <c r="C4">
        <v>1288.7600098</v>
      </c>
      <c r="D4">
        <v>1359.1595459</v>
      </c>
      <c r="E4">
        <v>1308.4520264</v>
      </c>
      <c r="F4">
        <v>1229.4300536999999</v>
      </c>
      <c r="G4">
        <v>1236.1899414</v>
      </c>
      <c r="H4">
        <v>1288.7600098</v>
      </c>
      <c r="I4">
        <v>1187.6700439000001</v>
      </c>
      <c r="J4">
        <v>1260.2419434000001</v>
      </c>
      <c r="L4" t="str">
        <f t="shared" si="0"/>
        <v>01FEB2024:02:00:00</v>
      </c>
      <c r="M4">
        <v>3</v>
      </c>
      <c r="N4">
        <f t="shared" si="1"/>
        <v>-33.591308600000048</v>
      </c>
      <c r="O4">
        <f t="shared" si="2"/>
        <v>-33.591308600000048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2.5402711165021095</v>
      </c>
      <c r="V4" s="3">
        <v>2</v>
      </c>
      <c r="W4" s="4">
        <v>-61.556652252380957</v>
      </c>
      <c r="X4" s="4">
        <v>52.181342222222234</v>
      </c>
      <c r="Y4" s="4"/>
      <c r="Z4">
        <v>2</v>
      </c>
      <c r="AA4">
        <f t="shared" ref="AA4:AB26" si="7">W4</f>
        <v>-61.556652252380957</v>
      </c>
      <c r="AB4">
        <f t="shared" si="7"/>
        <v>52.181342222222234</v>
      </c>
    </row>
    <row r="5" spans="1:28" x14ac:dyDescent="0.3">
      <c r="A5" t="s">
        <v>29</v>
      </c>
      <c r="B5">
        <v>1314.9111327999999</v>
      </c>
      <c r="C5">
        <v>1301.1899414</v>
      </c>
      <c r="D5">
        <v>1385.7564697</v>
      </c>
      <c r="E5">
        <v>1338.4832764</v>
      </c>
      <c r="F5">
        <v>1211.8499756000001</v>
      </c>
      <c r="G5">
        <v>1221.9000243999999</v>
      </c>
      <c r="H5">
        <v>1301.1899414</v>
      </c>
      <c r="I5">
        <v>1177.9100341999999</v>
      </c>
      <c r="J5">
        <v>1259.7213135</v>
      </c>
      <c r="L5" t="str">
        <f t="shared" si="0"/>
        <v>01FEB2024:03:00:00</v>
      </c>
      <c r="M5">
        <v>4</v>
      </c>
      <c r="N5">
        <f t="shared" si="1"/>
        <v>-13.721191399999952</v>
      </c>
      <c r="O5">
        <f t="shared" si="2"/>
        <v>-13.721191399999952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1.043507128179967</v>
      </c>
      <c r="V5" s="3">
        <v>3</v>
      </c>
      <c r="W5" s="4">
        <v>-67.962994389999977</v>
      </c>
      <c r="X5" s="4">
        <v>42.3019409125001</v>
      </c>
      <c r="Y5" s="4"/>
      <c r="Z5">
        <v>3</v>
      </c>
      <c r="AA5">
        <f t="shared" si="7"/>
        <v>-67.962994389999977</v>
      </c>
      <c r="AB5">
        <f t="shared" si="7"/>
        <v>42.3019409125001</v>
      </c>
    </row>
    <row r="6" spans="1:28" x14ac:dyDescent="0.3">
      <c r="A6" t="s">
        <v>30</v>
      </c>
      <c r="B6">
        <v>1332.7459716999999</v>
      </c>
      <c r="C6">
        <v>1315.0799560999999</v>
      </c>
      <c r="D6">
        <v>1416.3636475000001</v>
      </c>
      <c r="E6">
        <v>1385.4007568</v>
      </c>
      <c r="F6">
        <v>1236.4300536999999</v>
      </c>
      <c r="G6">
        <v>1241.3900146000001</v>
      </c>
      <c r="H6">
        <v>1315.0799560999999</v>
      </c>
      <c r="I6">
        <v>1200.5300293</v>
      </c>
      <c r="J6">
        <v>1281.9587402</v>
      </c>
      <c r="L6" t="str">
        <f t="shared" si="0"/>
        <v>01FEB2024:04:00:00</v>
      </c>
      <c r="M6">
        <v>5</v>
      </c>
      <c r="N6">
        <f t="shared" si="1"/>
        <v>-17.666015600000037</v>
      </c>
      <c r="O6">
        <f t="shared" si="2"/>
        <v>-17.666015600000037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1.325535096344425</v>
      </c>
      <c r="V6" s="3">
        <v>4</v>
      </c>
      <c r="W6" s="4">
        <v>-77.42091065000001</v>
      </c>
      <c r="X6" s="4">
        <v>31.953342022222234</v>
      </c>
      <c r="Y6" s="4"/>
      <c r="Z6">
        <v>4</v>
      </c>
      <c r="AA6">
        <f t="shared" si="7"/>
        <v>-77.42091065000001</v>
      </c>
      <c r="AB6">
        <f t="shared" si="7"/>
        <v>31.953342022222234</v>
      </c>
    </row>
    <row r="7" spans="1:28" x14ac:dyDescent="0.3">
      <c r="A7" t="s">
        <v>31</v>
      </c>
      <c r="B7">
        <v>1391.2081298999999</v>
      </c>
      <c r="C7">
        <v>1360.8399658000001</v>
      </c>
      <c r="D7">
        <v>1490.5118408000001</v>
      </c>
      <c r="E7">
        <v>1428.4470214999999</v>
      </c>
      <c r="F7">
        <v>1299.6300048999999</v>
      </c>
      <c r="G7">
        <v>1298.4499512</v>
      </c>
      <c r="H7">
        <v>1360.8399658000001</v>
      </c>
      <c r="I7">
        <v>1274.9599608999999</v>
      </c>
      <c r="J7">
        <v>1344.8782959</v>
      </c>
      <c r="L7" t="str">
        <f t="shared" si="0"/>
        <v>01FEB2024:05:00:00</v>
      </c>
      <c r="M7">
        <v>6</v>
      </c>
      <c r="N7">
        <f t="shared" si="1"/>
        <v>-30.368164099999831</v>
      </c>
      <c r="O7">
        <f t="shared" si="2"/>
        <v>-30.368164099999831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2.1828627541288661</v>
      </c>
      <c r="V7" s="3">
        <v>5</v>
      </c>
      <c r="W7" s="4">
        <v>-78.44824771818179</v>
      </c>
      <c r="X7" s="4">
        <v>34.576712457142904</v>
      </c>
      <c r="Y7" s="4"/>
      <c r="Z7">
        <v>5</v>
      </c>
      <c r="AA7">
        <f t="shared" si="7"/>
        <v>-78.44824771818179</v>
      </c>
      <c r="AB7">
        <f t="shared" si="7"/>
        <v>34.576712457142904</v>
      </c>
    </row>
    <row r="8" spans="1:28" x14ac:dyDescent="0.3">
      <c r="A8" t="s">
        <v>32</v>
      </c>
      <c r="B8">
        <v>1489.5317382999999</v>
      </c>
      <c r="C8">
        <v>1487.4799805</v>
      </c>
      <c r="D8">
        <v>1618.536499</v>
      </c>
      <c r="E8">
        <v>1598.2093506000001</v>
      </c>
      <c r="F8">
        <v>1437.5899658000001</v>
      </c>
      <c r="G8">
        <v>1426.7700195</v>
      </c>
      <c r="H8">
        <v>1487.4799805</v>
      </c>
      <c r="I8">
        <v>1400.3199463000001</v>
      </c>
      <c r="J8">
        <v>1474.1392822</v>
      </c>
      <c r="L8" t="str">
        <f t="shared" si="0"/>
        <v>01FEB2024:06:00:00</v>
      </c>
      <c r="M8">
        <v>7</v>
      </c>
      <c r="N8">
        <f t="shared" si="1"/>
        <v>-2.0517577999999048</v>
      </c>
      <c r="O8">
        <f t="shared" si="2"/>
        <v>-2.0517577999999048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0.13774515488616393</v>
      </c>
      <c r="V8" s="3">
        <v>6</v>
      </c>
      <c r="W8" s="4">
        <v>-66.750196378260867</v>
      </c>
      <c r="X8" s="4">
        <v>24.314107233333328</v>
      </c>
      <c r="Y8" s="4"/>
      <c r="Z8">
        <v>6</v>
      </c>
      <c r="AA8">
        <f t="shared" si="7"/>
        <v>-66.750196378260867</v>
      </c>
      <c r="AB8">
        <f t="shared" si="7"/>
        <v>24.314107233333328</v>
      </c>
    </row>
    <row r="9" spans="1:28" x14ac:dyDescent="0.3">
      <c r="A9" t="s">
        <v>33</v>
      </c>
      <c r="B9">
        <v>1711.1314697</v>
      </c>
      <c r="C9">
        <v>1667.5200195</v>
      </c>
      <c r="D9">
        <v>1809.7321777</v>
      </c>
      <c r="E9">
        <v>1780.1243896000001</v>
      </c>
      <c r="F9">
        <v>1666.8699951000001</v>
      </c>
      <c r="G9">
        <v>1649.2900391000001</v>
      </c>
      <c r="H9">
        <v>1667.5200195</v>
      </c>
      <c r="I9">
        <v>1607.5100098</v>
      </c>
      <c r="J9">
        <v>1680.1845702999999</v>
      </c>
      <c r="L9" t="str">
        <f t="shared" si="0"/>
        <v>01FEB2024:07:00:00</v>
      </c>
      <c r="M9">
        <v>8</v>
      </c>
      <c r="N9">
        <f t="shared" si="1"/>
        <v>-43.611450200000036</v>
      </c>
      <c r="O9">
        <f t="shared" si="2"/>
        <v>-43.611450200000036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2.5486907915758286</v>
      </c>
      <c r="V9" s="3">
        <v>7</v>
      </c>
      <c r="W9" s="4">
        <v>-61.408935554999985</v>
      </c>
      <c r="X9" s="4">
        <v>24.461507166666681</v>
      </c>
      <c r="Y9" s="4"/>
      <c r="Z9">
        <v>7</v>
      </c>
      <c r="AA9">
        <f t="shared" si="7"/>
        <v>-61.408935554999985</v>
      </c>
      <c r="AB9">
        <f t="shared" si="7"/>
        <v>24.461507166666681</v>
      </c>
    </row>
    <row r="10" spans="1:28" x14ac:dyDescent="0.3">
      <c r="A10" t="s">
        <v>34</v>
      </c>
      <c r="B10">
        <v>1775.1057129000001</v>
      </c>
      <c r="C10">
        <v>1785.6199951000001</v>
      </c>
      <c r="D10">
        <v>1870.9840088000001</v>
      </c>
      <c r="E10">
        <v>1844.4494629000001</v>
      </c>
      <c r="F10">
        <v>1756.3599853999999</v>
      </c>
      <c r="G10">
        <v>1727.7399902</v>
      </c>
      <c r="H10">
        <v>1785.6199951000001</v>
      </c>
      <c r="I10">
        <v>1696.4000243999999</v>
      </c>
      <c r="J10">
        <v>1767.4208983999999</v>
      </c>
      <c r="L10" t="str">
        <f t="shared" si="0"/>
        <v>01FEB2024:08:00:00</v>
      </c>
      <c r="M10">
        <v>9</v>
      </c>
      <c r="N10">
        <f t="shared" si="1"/>
        <v>10.514282200000025</v>
      </c>
      <c r="O10" t="str">
        <f t="shared" si="2"/>
        <v/>
      </c>
      <c r="P10">
        <f t="shared" si="3"/>
        <v>10.514282200000025</v>
      </c>
      <c r="Q10" t="str">
        <f t="shared" si="4"/>
        <v/>
      </c>
      <c r="R10">
        <f t="shared" si="5"/>
        <v>1</v>
      </c>
      <c r="S10">
        <f t="shared" si="6"/>
        <v>0.592318650297327</v>
      </c>
      <c r="V10" s="3">
        <v>8</v>
      </c>
      <c r="W10" s="4">
        <v>-65.65734101249997</v>
      </c>
      <c r="X10" s="4">
        <v>50.387845561538526</v>
      </c>
      <c r="Y10" s="4"/>
      <c r="Z10">
        <v>8</v>
      </c>
      <c r="AA10">
        <f t="shared" si="7"/>
        <v>-65.65734101249997</v>
      </c>
      <c r="AB10">
        <f t="shared" si="7"/>
        <v>50.387845561538526</v>
      </c>
    </row>
    <row r="11" spans="1:28" x14ac:dyDescent="0.3">
      <c r="A11" t="s">
        <v>35</v>
      </c>
      <c r="B11">
        <v>1725.7583007999999</v>
      </c>
      <c r="C11">
        <v>1741.5999756000001</v>
      </c>
      <c r="D11">
        <v>1818.4624022999999</v>
      </c>
      <c r="E11">
        <v>1776.9846190999999</v>
      </c>
      <c r="F11">
        <v>1667.8699951000001</v>
      </c>
      <c r="G11">
        <v>1657.8699951000001</v>
      </c>
      <c r="H11">
        <v>1741.5999756000001</v>
      </c>
      <c r="I11">
        <v>1613.3100586</v>
      </c>
      <c r="J11">
        <v>1699.8223877</v>
      </c>
      <c r="L11" t="str">
        <f t="shared" si="0"/>
        <v>01FEB2024:09:00:00</v>
      </c>
      <c r="M11">
        <v>10</v>
      </c>
      <c r="N11">
        <f t="shared" si="1"/>
        <v>15.841674800000192</v>
      </c>
      <c r="O11" t="str">
        <f t="shared" si="2"/>
        <v/>
      </c>
      <c r="P11">
        <f t="shared" si="3"/>
        <v>15.841674800000192</v>
      </c>
      <c r="Q11" t="str">
        <f t="shared" si="4"/>
        <v/>
      </c>
      <c r="R11">
        <f t="shared" si="5"/>
        <v>1</v>
      </c>
      <c r="S11">
        <f t="shared" si="6"/>
        <v>0.91795443154794942</v>
      </c>
      <c r="V11" s="3">
        <v>9</v>
      </c>
      <c r="W11" s="4">
        <v>-82.223555145454611</v>
      </c>
      <c r="X11" s="4">
        <v>75.974005811111084</v>
      </c>
      <c r="Y11" s="4"/>
      <c r="Z11">
        <v>9</v>
      </c>
      <c r="AA11">
        <f t="shared" si="7"/>
        <v>-82.223555145454611</v>
      </c>
      <c r="AB11">
        <f t="shared" si="7"/>
        <v>75.974005811111084</v>
      </c>
    </row>
    <row r="12" spans="1:28" x14ac:dyDescent="0.3">
      <c r="A12" t="s">
        <v>36</v>
      </c>
      <c r="B12">
        <v>1564.1047363</v>
      </c>
      <c r="C12">
        <v>1667.0699463000001</v>
      </c>
      <c r="D12">
        <v>1734.0852050999999</v>
      </c>
      <c r="E12">
        <v>1687.4506836</v>
      </c>
      <c r="F12">
        <v>1621.0200195</v>
      </c>
      <c r="G12">
        <v>1628.0600586</v>
      </c>
      <c r="H12">
        <v>1667.0699463000001</v>
      </c>
      <c r="I12">
        <v>1601.5500488</v>
      </c>
      <c r="J12">
        <v>1650.3571777</v>
      </c>
      <c r="L12" t="str">
        <f t="shared" si="0"/>
        <v>01FEB2024:10:00:00</v>
      </c>
      <c r="M12">
        <v>11</v>
      </c>
      <c r="N12">
        <f t="shared" si="1"/>
        <v>102.96521000000007</v>
      </c>
      <c r="O12" t="str">
        <f t="shared" si="2"/>
        <v/>
      </c>
      <c r="P12">
        <f t="shared" si="3"/>
        <v>102.96521000000007</v>
      </c>
      <c r="Q12" t="str">
        <f t="shared" si="4"/>
        <v/>
      </c>
      <c r="R12">
        <f t="shared" si="5"/>
        <v>1</v>
      </c>
      <c r="S12">
        <f t="shared" si="6"/>
        <v>6.5830124805818011</v>
      </c>
      <c r="V12" s="3">
        <v>10</v>
      </c>
      <c r="W12" s="4">
        <v>-77.915749272727311</v>
      </c>
      <c r="X12" s="4">
        <v>96.124376094444457</v>
      </c>
      <c r="Y12" s="4"/>
      <c r="Z12">
        <v>10</v>
      </c>
      <c r="AA12">
        <f t="shared" si="7"/>
        <v>-77.915749272727311</v>
      </c>
      <c r="AB12">
        <f t="shared" si="7"/>
        <v>96.124376094444457</v>
      </c>
    </row>
    <row r="13" spans="1:28" x14ac:dyDescent="0.3">
      <c r="A13" t="s">
        <v>37</v>
      </c>
      <c r="B13">
        <v>1583.9848632999999</v>
      </c>
      <c r="C13">
        <v>1565.1500243999999</v>
      </c>
      <c r="D13">
        <v>1619.237793</v>
      </c>
      <c r="E13">
        <v>1603.7122803</v>
      </c>
      <c r="F13">
        <v>1564.5999756000001</v>
      </c>
      <c r="G13">
        <v>1578.8100586</v>
      </c>
      <c r="H13">
        <v>1565.1500243999999</v>
      </c>
      <c r="I13">
        <v>1484.4699707</v>
      </c>
      <c r="J13">
        <v>1562.4536132999999</v>
      </c>
      <c r="L13" t="str">
        <f t="shared" si="0"/>
        <v>01FEB2024:11:00:00</v>
      </c>
      <c r="M13">
        <v>12</v>
      </c>
      <c r="N13">
        <f t="shared" si="1"/>
        <v>-18.834838900000022</v>
      </c>
      <c r="O13">
        <f t="shared" si="2"/>
        <v>-18.834838900000022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1.1890794752142013</v>
      </c>
      <c r="V13" s="3">
        <v>11</v>
      </c>
      <c r="W13" s="4">
        <v>-66.755895276470582</v>
      </c>
      <c r="X13" s="4">
        <v>70.018117275000009</v>
      </c>
      <c r="Y13" s="4"/>
      <c r="Z13">
        <v>11</v>
      </c>
      <c r="AA13">
        <f t="shared" si="7"/>
        <v>-66.755895276470582</v>
      </c>
      <c r="AB13">
        <f t="shared" si="7"/>
        <v>70.018117275000009</v>
      </c>
    </row>
    <row r="14" spans="1:28" x14ac:dyDescent="0.3">
      <c r="A14" t="s">
        <v>38</v>
      </c>
      <c r="B14">
        <v>1590.1989745999999</v>
      </c>
      <c r="C14">
        <v>1487.6400146000001</v>
      </c>
      <c r="D14">
        <v>1557.0889893000001</v>
      </c>
      <c r="E14">
        <v>1567.2943115</v>
      </c>
      <c r="F14">
        <v>1490.5200195</v>
      </c>
      <c r="G14">
        <v>1524.1500243999999</v>
      </c>
      <c r="H14">
        <v>1487.6400146000001</v>
      </c>
      <c r="I14">
        <v>1423.6700439000001</v>
      </c>
      <c r="J14">
        <v>1496.6138916</v>
      </c>
      <c r="L14" t="str">
        <f t="shared" si="0"/>
        <v>01FEB2024:12:00:00</v>
      </c>
      <c r="M14">
        <v>13</v>
      </c>
      <c r="N14">
        <f t="shared" si="1"/>
        <v>-102.55895999999984</v>
      </c>
      <c r="O14">
        <f t="shared" si="2"/>
        <v>-102.55895999999984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6.4494419653237181</v>
      </c>
      <c r="V14" s="3">
        <v>12</v>
      </c>
      <c r="W14" s="4">
        <v>-60.077957963157907</v>
      </c>
      <c r="X14" s="4">
        <v>55.061706540000046</v>
      </c>
      <c r="Y14" s="4"/>
      <c r="Z14">
        <v>12</v>
      </c>
      <c r="AA14">
        <f t="shared" si="7"/>
        <v>-60.077957963157907</v>
      </c>
      <c r="AB14">
        <f t="shared" si="7"/>
        <v>55.061706540000046</v>
      </c>
    </row>
    <row r="15" spans="1:28" x14ac:dyDescent="0.3">
      <c r="A15" t="s">
        <v>39</v>
      </c>
      <c r="B15">
        <v>1555.5095214999999</v>
      </c>
      <c r="C15">
        <v>1465.6400146000001</v>
      </c>
      <c r="D15">
        <v>1511.0428466999999</v>
      </c>
      <c r="E15">
        <v>1538.3117675999999</v>
      </c>
      <c r="F15">
        <v>1460.9699707</v>
      </c>
      <c r="G15">
        <v>1515.7800293</v>
      </c>
      <c r="H15">
        <v>1465.6400146000001</v>
      </c>
      <c r="I15">
        <v>1420.5200195</v>
      </c>
      <c r="J15">
        <v>1474.7906493999999</v>
      </c>
      <c r="L15" t="str">
        <f t="shared" si="0"/>
        <v>01FEB2024:13:00:00</v>
      </c>
      <c r="M15">
        <v>14</v>
      </c>
      <c r="N15">
        <f t="shared" si="1"/>
        <v>-89.869506899999806</v>
      </c>
      <c r="O15">
        <f t="shared" si="2"/>
        <v>-89.869506899999806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5.7774964188799922</v>
      </c>
      <c r="V15" s="3">
        <v>13</v>
      </c>
      <c r="W15" s="4">
        <v>-81.768893772222214</v>
      </c>
      <c r="X15" s="4">
        <v>117.49560545454545</v>
      </c>
      <c r="Y15" s="4"/>
      <c r="Z15">
        <v>13</v>
      </c>
      <c r="AA15">
        <f t="shared" si="7"/>
        <v>-81.768893772222214</v>
      </c>
      <c r="AB15">
        <f t="shared" si="7"/>
        <v>117.49560545454545</v>
      </c>
    </row>
    <row r="16" spans="1:28" x14ac:dyDescent="0.3">
      <c r="A16" t="s">
        <v>40</v>
      </c>
      <c r="B16">
        <v>1455.9508057</v>
      </c>
      <c r="C16">
        <v>1434.2700195</v>
      </c>
      <c r="D16">
        <v>1514.1867675999999</v>
      </c>
      <c r="E16">
        <v>1534.8758545000001</v>
      </c>
      <c r="F16">
        <v>1458.0899658000001</v>
      </c>
      <c r="G16">
        <v>1521.9599608999999</v>
      </c>
      <c r="H16">
        <v>1434.2700195</v>
      </c>
      <c r="I16">
        <v>1426.75</v>
      </c>
      <c r="J16">
        <v>1471.0513916</v>
      </c>
      <c r="L16" t="str">
        <f t="shared" si="0"/>
        <v>01FEB2024:14:00:00</v>
      </c>
      <c r="M16">
        <v>15</v>
      </c>
      <c r="N16">
        <f t="shared" si="1"/>
        <v>-21.680786200000057</v>
      </c>
      <c r="O16">
        <f t="shared" si="2"/>
        <v>-21.680786200000057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1.4891152994400967</v>
      </c>
      <c r="V16" s="3">
        <v>14</v>
      </c>
      <c r="W16" s="4">
        <v>-87.800923677777789</v>
      </c>
      <c r="X16" s="4">
        <v>111.08475009090915</v>
      </c>
      <c r="Y16" s="4"/>
      <c r="Z16">
        <v>14</v>
      </c>
      <c r="AA16">
        <f t="shared" si="7"/>
        <v>-87.800923677777789</v>
      </c>
      <c r="AB16">
        <f t="shared" si="7"/>
        <v>111.08475009090915</v>
      </c>
    </row>
    <row r="17" spans="1:28" x14ac:dyDescent="0.3">
      <c r="A17" t="s">
        <v>41</v>
      </c>
      <c r="B17">
        <v>1437.2253418</v>
      </c>
      <c r="C17">
        <v>1398.5400391000001</v>
      </c>
      <c r="D17">
        <v>1495.9063721</v>
      </c>
      <c r="E17">
        <v>1532.3614502</v>
      </c>
      <c r="F17">
        <v>1444.5899658000001</v>
      </c>
      <c r="G17">
        <v>1523.6099853999999</v>
      </c>
      <c r="H17">
        <v>1398.5400391000001</v>
      </c>
      <c r="I17">
        <v>1431.8900146000001</v>
      </c>
      <c r="J17">
        <v>1458.9073486</v>
      </c>
      <c r="L17" t="str">
        <f t="shared" si="0"/>
        <v>01FEB2024:15:00:00</v>
      </c>
      <c r="M17">
        <v>16</v>
      </c>
      <c r="N17">
        <f t="shared" si="1"/>
        <v>-38.685302699999966</v>
      </c>
      <c r="O17">
        <f t="shared" si="2"/>
        <v>-38.685302699999966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2.6916657795325252</v>
      </c>
      <c r="V17" s="3">
        <v>15</v>
      </c>
      <c r="W17" s="4">
        <v>-102.3681383631579</v>
      </c>
      <c r="X17" s="4">
        <v>34.42707519999999</v>
      </c>
      <c r="Y17" s="4"/>
      <c r="Z17">
        <v>15</v>
      </c>
      <c r="AA17">
        <f t="shared" si="7"/>
        <v>-102.3681383631579</v>
      </c>
      <c r="AB17">
        <f t="shared" si="7"/>
        <v>34.42707519999999</v>
      </c>
    </row>
    <row r="18" spans="1:28" x14ac:dyDescent="0.3">
      <c r="A18" t="s">
        <v>42</v>
      </c>
      <c r="B18">
        <v>1463.4689940999999</v>
      </c>
      <c r="C18">
        <v>1350.7099608999999</v>
      </c>
      <c r="D18">
        <v>1510.3696289</v>
      </c>
      <c r="E18">
        <v>1509.9331055</v>
      </c>
      <c r="F18">
        <v>1426.9699707</v>
      </c>
      <c r="G18">
        <v>1490.2099608999999</v>
      </c>
      <c r="H18">
        <v>1350.7099608999999</v>
      </c>
      <c r="I18">
        <v>1402.8800048999999</v>
      </c>
      <c r="J18">
        <v>1436.2280272999999</v>
      </c>
      <c r="L18" t="str">
        <f t="shared" si="0"/>
        <v>01FEB2024:16:00:00</v>
      </c>
      <c r="M18">
        <v>17</v>
      </c>
      <c r="N18">
        <f t="shared" si="1"/>
        <v>-112.75903319999998</v>
      </c>
      <c r="O18">
        <f t="shared" si="2"/>
        <v>-112.75903319999998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7.7049143954938533</v>
      </c>
      <c r="V18" s="3">
        <v>16</v>
      </c>
      <c r="W18" s="4">
        <v>-99.505769415789473</v>
      </c>
      <c r="X18" s="4">
        <v>48.254199210000046</v>
      </c>
      <c r="Y18" s="4"/>
      <c r="Z18">
        <v>16</v>
      </c>
      <c r="AA18">
        <f t="shared" si="7"/>
        <v>-99.505769415789473</v>
      </c>
      <c r="AB18">
        <f t="shared" si="7"/>
        <v>48.254199210000046</v>
      </c>
    </row>
    <row r="19" spans="1:28" x14ac:dyDescent="0.3">
      <c r="A19" t="s">
        <v>43</v>
      </c>
      <c r="B19">
        <v>1452.0985106999999</v>
      </c>
      <c r="C19">
        <v>1381.0500488</v>
      </c>
      <c r="D19">
        <v>1546.4572754000001</v>
      </c>
      <c r="E19">
        <v>1530.5935059000001</v>
      </c>
      <c r="F19">
        <v>1462.3599853999999</v>
      </c>
      <c r="G19">
        <v>1526.5699463000001</v>
      </c>
      <c r="H19">
        <v>1381.0500488</v>
      </c>
      <c r="I19">
        <v>1417.3599853999999</v>
      </c>
      <c r="J19">
        <v>1466.7596435999999</v>
      </c>
      <c r="L19" t="str">
        <f t="shared" si="0"/>
        <v>01FEB2024:17:00:00</v>
      </c>
      <c r="M19">
        <v>18</v>
      </c>
      <c r="N19">
        <f t="shared" si="1"/>
        <v>-71.048461899999893</v>
      </c>
      <c r="O19">
        <f t="shared" si="2"/>
        <v>-71.048461899999893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4.892812806877008</v>
      </c>
      <c r="V19" s="3">
        <v>17</v>
      </c>
      <c r="W19" s="4">
        <v>-108.55268298421049</v>
      </c>
      <c r="X19" s="4">
        <v>70.152722180000026</v>
      </c>
      <c r="Y19" s="4"/>
      <c r="Z19">
        <v>17</v>
      </c>
      <c r="AA19">
        <f t="shared" si="7"/>
        <v>-108.55268298421049</v>
      </c>
      <c r="AB19">
        <f t="shared" si="7"/>
        <v>70.152722180000026</v>
      </c>
    </row>
    <row r="20" spans="1:28" x14ac:dyDescent="0.3">
      <c r="A20" t="s">
        <v>44</v>
      </c>
      <c r="B20">
        <v>1448.578125</v>
      </c>
      <c r="C20">
        <v>1430.0699463000001</v>
      </c>
      <c r="D20">
        <v>1593.5620117000001</v>
      </c>
      <c r="E20">
        <v>1576.2374268000001</v>
      </c>
      <c r="F20">
        <v>1481.7800293</v>
      </c>
      <c r="G20">
        <v>1544.9699707</v>
      </c>
      <c r="H20">
        <v>1430.0699463000001</v>
      </c>
      <c r="I20">
        <v>1416.7600098</v>
      </c>
      <c r="J20">
        <v>1493.4284668</v>
      </c>
      <c r="L20" t="str">
        <f t="shared" si="0"/>
        <v>01FEB2024:18:00:00</v>
      </c>
      <c r="M20">
        <v>19</v>
      </c>
      <c r="N20">
        <f t="shared" si="1"/>
        <v>-18.508178699999917</v>
      </c>
      <c r="O20">
        <f t="shared" si="2"/>
        <v>-18.508178699999917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1.2776790136879859</v>
      </c>
      <c r="V20" s="3">
        <v>18</v>
      </c>
      <c r="W20" s="4">
        <v>-127.72122954375</v>
      </c>
      <c r="X20" s="4">
        <v>55.205322253846148</v>
      </c>
      <c r="Y20" s="4"/>
      <c r="Z20">
        <v>18</v>
      </c>
      <c r="AA20">
        <f t="shared" si="7"/>
        <v>-127.72122954375</v>
      </c>
      <c r="AB20">
        <f t="shared" si="7"/>
        <v>55.205322253846148</v>
      </c>
    </row>
    <row r="21" spans="1:28" x14ac:dyDescent="0.3">
      <c r="A21" t="s">
        <v>45</v>
      </c>
      <c r="B21">
        <v>1585.3099365</v>
      </c>
      <c r="C21">
        <v>1530.1700439000001</v>
      </c>
      <c r="D21">
        <v>1657.0051269999999</v>
      </c>
      <c r="E21">
        <v>1656.890625</v>
      </c>
      <c r="F21">
        <v>1527.2800293</v>
      </c>
      <c r="G21">
        <v>1596.4899902</v>
      </c>
      <c r="H21">
        <v>1530.1700439000001</v>
      </c>
      <c r="I21">
        <v>1506.2700195</v>
      </c>
      <c r="J21">
        <v>1563.4431152</v>
      </c>
      <c r="L21" t="str">
        <f t="shared" si="0"/>
        <v>01FEB2024:19:00:00</v>
      </c>
      <c r="M21">
        <v>20</v>
      </c>
      <c r="N21">
        <f t="shared" si="1"/>
        <v>-55.139892599999939</v>
      </c>
      <c r="O21">
        <f t="shared" si="2"/>
        <v>-55.139892599999939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3.4781774421811891</v>
      </c>
      <c r="V21" s="3">
        <v>19</v>
      </c>
      <c r="W21" s="4">
        <v>-99.948371441176491</v>
      </c>
      <c r="X21" s="4">
        <v>69.035461425000008</v>
      </c>
      <c r="Y21" s="4"/>
      <c r="Z21">
        <v>19</v>
      </c>
      <c r="AA21">
        <f t="shared" si="7"/>
        <v>-99.948371441176491</v>
      </c>
      <c r="AB21">
        <f t="shared" si="7"/>
        <v>69.035461425000008</v>
      </c>
    </row>
    <row r="22" spans="1:28" x14ac:dyDescent="0.3">
      <c r="A22" t="s">
        <v>46</v>
      </c>
      <c r="B22">
        <v>1606.1052245999999</v>
      </c>
      <c r="C22">
        <v>1588.8000488</v>
      </c>
      <c r="D22">
        <v>1651.0072021000001</v>
      </c>
      <c r="E22">
        <v>1652.871582</v>
      </c>
      <c r="F22">
        <v>1550.25</v>
      </c>
      <c r="G22">
        <v>1600.8199463000001</v>
      </c>
      <c r="H22">
        <v>1588.8000488</v>
      </c>
      <c r="I22">
        <v>1531.0699463000001</v>
      </c>
      <c r="J22">
        <v>1584.3895264</v>
      </c>
      <c r="L22" t="str">
        <f t="shared" si="0"/>
        <v>01FEB2024:20:00:00</v>
      </c>
      <c r="M22">
        <v>21</v>
      </c>
      <c r="N22">
        <f t="shared" si="1"/>
        <v>-17.305175799999915</v>
      </c>
      <c r="O22">
        <f t="shared" si="2"/>
        <v>-17.305175799999915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1.0774621447551649</v>
      </c>
      <c r="V22" s="3">
        <v>20</v>
      </c>
      <c r="W22" s="4">
        <v>-74.993919381249981</v>
      </c>
      <c r="X22" s="4">
        <v>63.357816246153824</v>
      </c>
      <c r="Y22" s="4"/>
      <c r="Z22">
        <v>20</v>
      </c>
      <c r="AA22">
        <f t="shared" si="7"/>
        <v>-74.993919381249981</v>
      </c>
      <c r="AB22">
        <f t="shared" si="7"/>
        <v>63.357816246153824</v>
      </c>
    </row>
    <row r="23" spans="1:28" x14ac:dyDescent="0.3">
      <c r="A23" t="s">
        <v>47</v>
      </c>
      <c r="B23">
        <v>1601.7421875</v>
      </c>
      <c r="C23">
        <v>1610.7700195</v>
      </c>
      <c r="D23">
        <v>1621.6705322</v>
      </c>
      <c r="E23">
        <v>1625.1575928</v>
      </c>
      <c r="F23">
        <v>1537.5100098</v>
      </c>
      <c r="G23">
        <v>1575.1300048999999</v>
      </c>
      <c r="H23">
        <v>1610.7700195</v>
      </c>
      <c r="I23">
        <v>1534.5200195</v>
      </c>
      <c r="J23">
        <v>1575.9201660000001</v>
      </c>
      <c r="L23" t="str">
        <f t="shared" si="0"/>
        <v>01FEB2024:21:00:00</v>
      </c>
      <c r="M23">
        <v>22</v>
      </c>
      <c r="N23">
        <f t="shared" si="1"/>
        <v>9.0278319999999894</v>
      </c>
      <c r="O23" t="str">
        <f t="shared" si="2"/>
        <v/>
      </c>
      <c r="P23">
        <f t="shared" si="3"/>
        <v>9.0278319999999894</v>
      </c>
      <c r="Q23" t="str">
        <f t="shared" si="4"/>
        <v/>
      </c>
      <c r="R23">
        <f t="shared" si="5"/>
        <v>1</v>
      </c>
      <c r="S23">
        <f t="shared" si="6"/>
        <v>0.56362578637518645</v>
      </c>
      <c r="V23" s="3">
        <v>21</v>
      </c>
      <c r="W23" s="4">
        <v>-60.484374999999986</v>
      </c>
      <c r="X23" s="4">
        <v>52.029453828571413</v>
      </c>
      <c r="Y23" s="4"/>
      <c r="Z23">
        <v>21</v>
      </c>
      <c r="AA23">
        <f t="shared" si="7"/>
        <v>-60.484374999999986</v>
      </c>
      <c r="AB23">
        <f t="shared" si="7"/>
        <v>52.029453828571413</v>
      </c>
    </row>
    <row r="24" spans="1:28" x14ac:dyDescent="0.3">
      <c r="A24" t="s">
        <v>48</v>
      </c>
      <c r="B24">
        <v>1558.1932373</v>
      </c>
      <c r="C24">
        <v>1586.6099853999999</v>
      </c>
      <c r="D24">
        <v>1580.2757568</v>
      </c>
      <c r="E24">
        <v>1576.3041992000001</v>
      </c>
      <c r="F24">
        <v>1483.8800048999999</v>
      </c>
      <c r="G24">
        <v>1515.6099853999999</v>
      </c>
      <c r="H24">
        <v>1586.6099853999999</v>
      </c>
      <c r="I24">
        <v>1492.0600586</v>
      </c>
      <c r="J24">
        <v>1531.6871338000001</v>
      </c>
      <c r="L24" t="str">
        <f t="shared" si="0"/>
        <v>01FEB2024:22:00:00</v>
      </c>
      <c r="M24">
        <v>23</v>
      </c>
      <c r="N24">
        <f t="shared" si="1"/>
        <v>28.41674809999995</v>
      </c>
      <c r="O24" t="str">
        <f t="shared" si="2"/>
        <v/>
      </c>
      <c r="P24">
        <f t="shared" si="3"/>
        <v>28.41674809999995</v>
      </c>
      <c r="Q24" t="str">
        <f t="shared" si="4"/>
        <v/>
      </c>
      <c r="R24">
        <f t="shared" si="5"/>
        <v>1</v>
      </c>
      <c r="S24">
        <f t="shared" si="6"/>
        <v>1.823698590120941</v>
      </c>
      <c r="V24" s="3">
        <v>22</v>
      </c>
      <c r="W24" s="4">
        <v>-65.808113606666637</v>
      </c>
      <c r="X24" s="4">
        <v>53.570696150000003</v>
      </c>
      <c r="Y24" s="4"/>
      <c r="Z24">
        <v>22</v>
      </c>
      <c r="AA24">
        <f t="shared" si="7"/>
        <v>-65.808113606666637</v>
      </c>
      <c r="AB24">
        <f t="shared" si="7"/>
        <v>53.570696150000003</v>
      </c>
    </row>
    <row r="25" spans="1:28" x14ac:dyDescent="0.3">
      <c r="A25" t="s">
        <v>49</v>
      </c>
      <c r="B25">
        <v>1471.697876</v>
      </c>
      <c r="C25">
        <v>1501.3000488</v>
      </c>
      <c r="D25">
        <v>1462.2929687999999</v>
      </c>
      <c r="E25">
        <v>1455.2779541</v>
      </c>
      <c r="F25">
        <v>1394.0400391000001</v>
      </c>
      <c r="G25">
        <v>1421.3000488</v>
      </c>
      <c r="H25">
        <v>1501.3000488</v>
      </c>
      <c r="I25">
        <v>1409.1600341999999</v>
      </c>
      <c r="J25">
        <v>1437.6186522999999</v>
      </c>
      <c r="L25" t="str">
        <f t="shared" si="0"/>
        <v>01FEB2024:23:00:00</v>
      </c>
      <c r="M25">
        <v>24</v>
      </c>
      <c r="N25">
        <f t="shared" si="1"/>
        <v>29.602172800000062</v>
      </c>
      <c r="O25" t="str">
        <f t="shared" si="2"/>
        <v/>
      </c>
      <c r="P25">
        <f t="shared" si="3"/>
        <v>29.602172800000062</v>
      </c>
      <c r="Q25" t="str">
        <f t="shared" si="4"/>
        <v/>
      </c>
      <c r="R25">
        <f t="shared" si="5"/>
        <v>1</v>
      </c>
      <c r="S25">
        <f t="shared" si="6"/>
        <v>2.0114300144576727</v>
      </c>
      <c r="V25" s="3">
        <v>23</v>
      </c>
      <c r="W25" s="4">
        <v>-72.423069550000022</v>
      </c>
      <c r="X25" s="4">
        <v>45.765917979999976</v>
      </c>
      <c r="Y25" s="4"/>
      <c r="Z25">
        <v>23</v>
      </c>
      <c r="AA25">
        <f t="shared" si="7"/>
        <v>-72.423069550000022</v>
      </c>
      <c r="AB25">
        <f t="shared" si="7"/>
        <v>45.765917979999976</v>
      </c>
    </row>
    <row r="26" spans="1:28" x14ac:dyDescent="0.3">
      <c r="A26" t="s">
        <v>50</v>
      </c>
      <c r="B26">
        <v>1378.5802002</v>
      </c>
      <c r="C26">
        <v>1426.5699463000001</v>
      </c>
      <c r="D26">
        <v>1378.4998779</v>
      </c>
      <c r="E26">
        <v>1386.6143798999999</v>
      </c>
      <c r="F26">
        <v>1302.8199463000001</v>
      </c>
      <c r="G26">
        <v>1323.4200439000001</v>
      </c>
      <c r="H26">
        <v>1426.5699463000001</v>
      </c>
      <c r="I26">
        <v>1336.5899658000001</v>
      </c>
      <c r="J26">
        <v>1353.5799560999999</v>
      </c>
      <c r="L26" t="str">
        <f t="shared" si="0"/>
        <v>02FEB2024:00:00:00</v>
      </c>
      <c r="M26">
        <v>1</v>
      </c>
      <c r="N26">
        <f t="shared" si="1"/>
        <v>47.989746100000048</v>
      </c>
      <c r="O26" t="str">
        <f t="shared" si="2"/>
        <v/>
      </c>
      <c r="P26">
        <f t="shared" si="3"/>
        <v>47.989746100000048</v>
      </c>
      <c r="Q26" t="str">
        <f t="shared" si="4"/>
        <v/>
      </c>
      <c r="R26">
        <f t="shared" si="5"/>
        <v>1</v>
      </c>
      <c r="S26">
        <f t="shared" si="6"/>
        <v>3.4810993290805889</v>
      </c>
      <c r="V26" s="3">
        <v>24</v>
      </c>
      <c r="W26" s="4">
        <v>-73.517364506250033</v>
      </c>
      <c r="X26" s="4">
        <v>40.381000207692296</v>
      </c>
      <c r="Y26" s="4"/>
      <c r="Z26">
        <v>24</v>
      </c>
      <c r="AA26">
        <f t="shared" si="7"/>
        <v>-73.517364506250033</v>
      </c>
      <c r="AB26">
        <f t="shared" si="7"/>
        <v>40.381000207692296</v>
      </c>
    </row>
    <row r="27" spans="1:28" x14ac:dyDescent="0.3">
      <c r="A27" t="s">
        <v>51</v>
      </c>
      <c r="B27">
        <v>1321.5126952999999</v>
      </c>
      <c r="C27">
        <v>1249.1300048999999</v>
      </c>
      <c r="D27">
        <v>1311.3939209</v>
      </c>
      <c r="E27">
        <v>1318.3062743999999</v>
      </c>
      <c r="F27">
        <v>1216.2199707</v>
      </c>
      <c r="G27">
        <v>1249.1300048999999</v>
      </c>
      <c r="H27">
        <v>1205.6199951000001</v>
      </c>
      <c r="I27">
        <v>1276.8299560999999</v>
      </c>
      <c r="J27">
        <v>1251.8387451000001</v>
      </c>
      <c r="L27" t="str">
        <f t="shared" si="0"/>
        <v>02FEB2024:01:00:00</v>
      </c>
      <c r="M27">
        <v>2</v>
      </c>
      <c r="N27">
        <f t="shared" si="1"/>
        <v>-72.382690400000001</v>
      </c>
      <c r="O27">
        <f t="shared" si="2"/>
        <v>-72.382690400000001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5.4772603136868252</v>
      </c>
      <c r="V27" s="3" t="s">
        <v>723</v>
      </c>
      <c r="W27" s="4"/>
      <c r="X27" s="4"/>
      <c r="Y27" s="4"/>
    </row>
    <row r="28" spans="1:28" x14ac:dyDescent="0.3">
      <c r="A28" t="s">
        <v>52</v>
      </c>
      <c r="B28">
        <v>1283.9295654</v>
      </c>
      <c r="C28">
        <v>1215.1600341999999</v>
      </c>
      <c r="D28">
        <v>1298.4691161999999</v>
      </c>
      <c r="E28">
        <v>1300.6934814000001</v>
      </c>
      <c r="F28">
        <v>1179.9399414</v>
      </c>
      <c r="G28">
        <v>1215.1600341999999</v>
      </c>
      <c r="H28">
        <v>1167.7900391000001</v>
      </c>
      <c r="I28">
        <v>1226.9200439000001</v>
      </c>
      <c r="J28">
        <v>1217.6558838000001</v>
      </c>
      <c r="L28" t="str">
        <f t="shared" si="0"/>
        <v>02FEB2024:02:00:00</v>
      </c>
      <c r="M28">
        <v>3</v>
      </c>
      <c r="N28">
        <f t="shared" si="1"/>
        <v>-68.769531200000074</v>
      </c>
      <c r="O28">
        <f t="shared" si="2"/>
        <v>-68.769531200000074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5.3561763085169991</v>
      </c>
      <c r="V28" s="3" t="s">
        <v>13</v>
      </c>
      <c r="W28" s="4">
        <v>-78.257258401187627</v>
      </c>
      <c r="X28" s="4">
        <v>60.345884902898554</v>
      </c>
    </row>
    <row r="29" spans="1:28" x14ac:dyDescent="0.3">
      <c r="A29" t="s">
        <v>53</v>
      </c>
      <c r="B29">
        <v>1264.3574219</v>
      </c>
      <c r="C29">
        <v>1199.75</v>
      </c>
      <c r="D29">
        <v>1314.6309814000001</v>
      </c>
      <c r="E29">
        <v>1282.5515137</v>
      </c>
      <c r="F29">
        <v>1165.5699463000001</v>
      </c>
      <c r="G29">
        <v>1199.75</v>
      </c>
      <c r="H29">
        <v>1154.8299560999999</v>
      </c>
      <c r="I29">
        <v>1200.1800536999999</v>
      </c>
      <c r="J29">
        <v>1206.9921875</v>
      </c>
      <c r="L29" t="str">
        <f t="shared" si="0"/>
        <v>02FEB2024:03:00:00</v>
      </c>
      <c r="M29">
        <v>4</v>
      </c>
      <c r="N29">
        <f t="shared" si="1"/>
        <v>-64.607421899999963</v>
      </c>
      <c r="O29">
        <f t="shared" si="2"/>
        <v>-64.607421899999963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5.1099017398823694</v>
      </c>
    </row>
    <row r="30" spans="1:28" x14ac:dyDescent="0.3">
      <c r="A30" t="s">
        <v>54</v>
      </c>
      <c r="B30">
        <v>1303.5695800999999</v>
      </c>
      <c r="C30">
        <v>1224.4100341999999</v>
      </c>
      <c r="D30">
        <v>1319.7124022999999</v>
      </c>
      <c r="E30">
        <v>1297.7281493999999</v>
      </c>
      <c r="F30">
        <v>1184.5500488</v>
      </c>
      <c r="G30">
        <v>1224.4100341999999</v>
      </c>
      <c r="H30">
        <v>1177.0200195</v>
      </c>
      <c r="I30">
        <v>1223.1300048999999</v>
      </c>
      <c r="J30">
        <v>1225.7645264</v>
      </c>
      <c r="L30" t="str">
        <f t="shared" si="0"/>
        <v>02FEB2024:04:00:00</v>
      </c>
      <c r="M30">
        <v>5</v>
      </c>
      <c r="N30">
        <f t="shared" si="1"/>
        <v>-79.159545900000012</v>
      </c>
      <c r="O30">
        <f t="shared" si="2"/>
        <v>-79.159545900000012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6.072521721006062</v>
      </c>
    </row>
    <row r="31" spans="1:28" x14ac:dyDescent="0.3">
      <c r="A31" t="s">
        <v>55</v>
      </c>
      <c r="B31">
        <v>1320.6589355000001</v>
      </c>
      <c r="C31">
        <v>1280.9399414</v>
      </c>
      <c r="D31">
        <v>1347.7214355000001</v>
      </c>
      <c r="E31">
        <v>1292.1530762</v>
      </c>
      <c r="F31">
        <v>1237.7299805</v>
      </c>
      <c r="G31">
        <v>1280.9399414</v>
      </c>
      <c r="H31">
        <v>1225.2900391000001</v>
      </c>
      <c r="I31">
        <v>1281.0699463000001</v>
      </c>
      <c r="J31">
        <v>1274.550293</v>
      </c>
      <c r="L31" t="str">
        <f t="shared" si="0"/>
        <v>02FEB2024:05:00:00</v>
      </c>
      <c r="M31">
        <v>6</v>
      </c>
      <c r="N31">
        <f t="shared" si="1"/>
        <v>-39.718994100000145</v>
      </c>
      <c r="O31">
        <f t="shared" si="2"/>
        <v>-39.718994100000145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3.007513373236109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1414.9816894999999</v>
      </c>
      <c r="C32">
        <v>1398.3399658000001</v>
      </c>
      <c r="D32">
        <v>1451.2301024999999</v>
      </c>
      <c r="E32">
        <v>1421.2926024999999</v>
      </c>
      <c r="F32">
        <v>1347.0899658000001</v>
      </c>
      <c r="G32">
        <v>1398.3399658000001</v>
      </c>
      <c r="H32">
        <v>1358.4899902</v>
      </c>
      <c r="I32">
        <v>1396.2299805</v>
      </c>
      <c r="J32">
        <v>1390.276001</v>
      </c>
      <c r="L32" t="str">
        <f t="shared" si="0"/>
        <v>02FEB2024:06:00:00</v>
      </c>
      <c r="M32">
        <v>7</v>
      </c>
      <c r="N32">
        <f t="shared" si="1"/>
        <v>-16.641723699999829</v>
      </c>
      <c r="O32">
        <f t="shared" si="2"/>
        <v>-16.641723699999829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1.1761087668830807</v>
      </c>
      <c r="V32" s="3">
        <v>1</v>
      </c>
      <c r="W32" s="4">
        <v>19</v>
      </c>
      <c r="X32" s="4">
        <v>11</v>
      </c>
      <c r="Z32">
        <v>1</v>
      </c>
      <c r="AA32">
        <f>W32</f>
        <v>19</v>
      </c>
      <c r="AB32">
        <f>X32</f>
        <v>11</v>
      </c>
    </row>
    <row r="33" spans="1:28" x14ac:dyDescent="0.3">
      <c r="A33" t="s">
        <v>57</v>
      </c>
      <c r="B33">
        <v>1561.5214844</v>
      </c>
      <c r="C33">
        <v>1581.0600586</v>
      </c>
      <c r="D33">
        <v>1600.1337891000001</v>
      </c>
      <c r="E33">
        <v>1592.6650391000001</v>
      </c>
      <c r="F33">
        <v>1535.4000243999999</v>
      </c>
      <c r="G33">
        <v>1581.0600586</v>
      </c>
      <c r="H33">
        <v>1550.1199951000001</v>
      </c>
      <c r="I33">
        <v>1577.2199707</v>
      </c>
      <c r="J33">
        <v>1568.7868652</v>
      </c>
      <c r="L33" t="str">
        <f t="shared" si="0"/>
        <v>02FEB2024:07:00:00</v>
      </c>
      <c r="M33">
        <v>8</v>
      </c>
      <c r="N33">
        <f t="shared" si="1"/>
        <v>19.538574200000085</v>
      </c>
      <c r="O33" t="str">
        <f t="shared" si="2"/>
        <v/>
      </c>
      <c r="P33">
        <f t="shared" si="3"/>
        <v>19.538574200000085</v>
      </c>
      <c r="Q33" t="str">
        <f t="shared" si="4"/>
        <v/>
      </c>
      <c r="R33">
        <f t="shared" si="5"/>
        <v>1</v>
      </c>
      <c r="S33">
        <f t="shared" si="6"/>
        <v>1.2512523455613933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58</v>
      </c>
      <c r="B34">
        <v>1607.8453368999999</v>
      </c>
      <c r="C34">
        <v>1652.0799560999999</v>
      </c>
      <c r="D34">
        <v>1631.5858154</v>
      </c>
      <c r="E34">
        <v>1636.6186522999999</v>
      </c>
      <c r="F34">
        <v>1618.3100586</v>
      </c>
      <c r="G34">
        <v>1652.0799560999999</v>
      </c>
      <c r="H34">
        <v>1665.2399902</v>
      </c>
      <c r="I34">
        <v>1655.7900391000001</v>
      </c>
      <c r="J34">
        <v>1644.6010742000001</v>
      </c>
      <c r="L34" t="str">
        <f t="shared" si="0"/>
        <v>02FEB2024:08:00:00</v>
      </c>
      <c r="M34">
        <v>9</v>
      </c>
      <c r="N34">
        <f t="shared" si="1"/>
        <v>44.234619199999997</v>
      </c>
      <c r="O34" t="str">
        <f t="shared" si="2"/>
        <v/>
      </c>
      <c r="P34">
        <f t="shared" si="3"/>
        <v>44.234619199999997</v>
      </c>
      <c r="Q34" t="str">
        <f t="shared" si="4"/>
        <v/>
      </c>
      <c r="R34">
        <f t="shared" si="5"/>
        <v>1</v>
      </c>
      <c r="S34">
        <f t="shared" si="6"/>
        <v>2.7511737718060858</v>
      </c>
      <c r="V34" s="3">
        <v>3</v>
      </c>
      <c r="W34" s="4">
        <v>20</v>
      </c>
      <c r="X34" s="4">
        <v>8</v>
      </c>
      <c r="Z34">
        <v>3</v>
      </c>
      <c r="AA34">
        <f t="shared" si="8"/>
        <v>20</v>
      </c>
      <c r="AB34">
        <f t="shared" si="9"/>
        <v>8</v>
      </c>
    </row>
    <row r="35" spans="1:28" x14ac:dyDescent="0.3">
      <c r="A35" t="s">
        <v>59</v>
      </c>
      <c r="B35">
        <v>1596.1437988</v>
      </c>
      <c r="C35">
        <v>1586.4699707</v>
      </c>
      <c r="D35">
        <v>1586.0446777</v>
      </c>
      <c r="E35">
        <v>1593.2784423999999</v>
      </c>
      <c r="F35">
        <v>1581.9399414</v>
      </c>
      <c r="G35">
        <v>1586.4699707</v>
      </c>
      <c r="H35">
        <v>1631.3699951000001</v>
      </c>
      <c r="I35">
        <v>1587.8399658000001</v>
      </c>
      <c r="J35">
        <v>1594.7329102000001</v>
      </c>
      <c r="L35" t="str">
        <f t="shared" si="0"/>
        <v>02FEB2024:09:00:00</v>
      </c>
      <c r="M35">
        <v>10</v>
      </c>
      <c r="N35">
        <f t="shared" si="1"/>
        <v>-9.673828100000037</v>
      </c>
      <c r="O35">
        <f t="shared" si="2"/>
        <v>-9.673828100000037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0.60607497314921988</v>
      </c>
      <c r="V35" s="3">
        <v>4</v>
      </c>
      <c r="W35" s="4">
        <v>20</v>
      </c>
      <c r="X35" s="4">
        <v>9</v>
      </c>
      <c r="Z35">
        <v>4</v>
      </c>
      <c r="AA35">
        <f t="shared" si="8"/>
        <v>20</v>
      </c>
      <c r="AB35">
        <f t="shared" si="9"/>
        <v>9</v>
      </c>
    </row>
    <row r="36" spans="1:28" x14ac:dyDescent="0.3">
      <c r="A36" t="s">
        <v>60</v>
      </c>
      <c r="B36">
        <v>1600.0711670000001</v>
      </c>
      <c r="C36">
        <v>1578.4000243999999</v>
      </c>
      <c r="D36">
        <v>1557.5529785000001</v>
      </c>
      <c r="E36">
        <v>1598.4254149999999</v>
      </c>
      <c r="F36">
        <v>1583.3499756000001</v>
      </c>
      <c r="G36">
        <v>1578.4000243999999</v>
      </c>
      <c r="H36">
        <v>1608.4399414</v>
      </c>
      <c r="I36">
        <v>1570.7099608999999</v>
      </c>
      <c r="J36">
        <v>1579.6905518000001</v>
      </c>
      <c r="L36" t="str">
        <f t="shared" si="0"/>
        <v>02FEB2024:10:00:00</v>
      </c>
      <c r="M36">
        <v>11</v>
      </c>
      <c r="N36">
        <f t="shared" si="1"/>
        <v>-21.671142600000167</v>
      </c>
      <c r="O36">
        <f t="shared" si="2"/>
        <v>-21.671142600000167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1.3543861702496491</v>
      </c>
      <c r="V36" s="3">
        <v>5</v>
      </c>
      <c r="W36" s="4">
        <v>22</v>
      </c>
      <c r="X36" s="4">
        <v>7</v>
      </c>
      <c r="Z36">
        <v>5</v>
      </c>
      <c r="AA36">
        <f t="shared" si="8"/>
        <v>22</v>
      </c>
      <c r="AB36">
        <f t="shared" si="9"/>
        <v>7</v>
      </c>
    </row>
    <row r="37" spans="1:28" x14ac:dyDescent="0.3">
      <c r="A37" t="s">
        <v>61</v>
      </c>
      <c r="B37">
        <v>1588.5366211</v>
      </c>
      <c r="C37">
        <v>1531.3399658000001</v>
      </c>
      <c r="D37">
        <v>1503.0367432</v>
      </c>
      <c r="E37">
        <v>1562.9187012</v>
      </c>
      <c r="F37">
        <v>1538.5300293</v>
      </c>
      <c r="G37">
        <v>1531.3399658000001</v>
      </c>
      <c r="H37">
        <v>1542.1899414</v>
      </c>
      <c r="I37">
        <v>1527.8199463000001</v>
      </c>
      <c r="J37">
        <v>1528.5832519999999</v>
      </c>
      <c r="L37" t="str">
        <f t="shared" si="0"/>
        <v>02FEB2024:11:00:00</v>
      </c>
      <c r="M37">
        <v>12</v>
      </c>
      <c r="N37">
        <f t="shared" si="1"/>
        <v>-57.196655299999975</v>
      </c>
      <c r="O37">
        <f t="shared" si="2"/>
        <v>-57.196655299999975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3.600587769918298</v>
      </c>
      <c r="V37" s="3">
        <v>6</v>
      </c>
      <c r="W37" s="4">
        <v>23</v>
      </c>
      <c r="X37" s="4">
        <v>6</v>
      </c>
      <c r="Z37">
        <v>6</v>
      </c>
      <c r="AA37">
        <f t="shared" si="8"/>
        <v>23</v>
      </c>
      <c r="AB37">
        <f t="shared" si="9"/>
        <v>6</v>
      </c>
    </row>
    <row r="38" spans="1:28" x14ac:dyDescent="0.3">
      <c r="A38" t="s">
        <v>62</v>
      </c>
      <c r="B38">
        <v>1558.8806152</v>
      </c>
      <c r="C38">
        <v>1484.6899414</v>
      </c>
      <c r="D38">
        <v>1502.6370850000001</v>
      </c>
      <c r="E38">
        <v>1531.21875</v>
      </c>
      <c r="F38">
        <v>1489.75</v>
      </c>
      <c r="G38">
        <v>1484.6899414</v>
      </c>
      <c r="H38">
        <v>1492.0699463000001</v>
      </c>
      <c r="I38">
        <v>1457.9100341999999</v>
      </c>
      <c r="J38">
        <v>1485.4113769999999</v>
      </c>
      <c r="L38" t="str">
        <f t="shared" si="0"/>
        <v>02FEB2024:12:00:00</v>
      </c>
      <c r="M38">
        <v>13</v>
      </c>
      <c r="N38">
        <f t="shared" si="1"/>
        <v>-74.190673800000013</v>
      </c>
      <c r="O38">
        <f t="shared" si="2"/>
        <v>-74.190673800000013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4.7592274274628501</v>
      </c>
      <c r="V38" s="3">
        <v>7</v>
      </c>
      <c r="W38" s="4">
        <v>20</v>
      </c>
      <c r="X38" s="4">
        <v>9</v>
      </c>
      <c r="Z38">
        <v>7</v>
      </c>
      <c r="AA38">
        <f t="shared" si="8"/>
        <v>20</v>
      </c>
      <c r="AB38">
        <f t="shared" si="9"/>
        <v>9</v>
      </c>
    </row>
    <row r="39" spans="1:28" x14ac:dyDescent="0.3">
      <c r="A39" t="s">
        <v>63</v>
      </c>
      <c r="B39">
        <v>1544.1567382999999</v>
      </c>
      <c r="C39">
        <v>1473.6099853999999</v>
      </c>
      <c r="D39">
        <v>1481.5493164</v>
      </c>
      <c r="E39">
        <v>1496.0675048999999</v>
      </c>
      <c r="F39">
        <v>1471.5999756000001</v>
      </c>
      <c r="G39">
        <v>1473.6099853999999</v>
      </c>
      <c r="H39">
        <v>1466.5999756000001</v>
      </c>
      <c r="I39">
        <v>1416.6400146000001</v>
      </c>
      <c r="J39">
        <v>1461.9998779</v>
      </c>
      <c r="L39" t="str">
        <f t="shared" si="0"/>
        <v>02FEB2024:13:00:00</v>
      </c>
      <c r="M39">
        <v>14</v>
      </c>
      <c r="N39">
        <f t="shared" si="1"/>
        <v>-70.546752900000001</v>
      </c>
      <c r="O39">
        <f t="shared" si="2"/>
        <v>-70.546752900000001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4.5686264321630103</v>
      </c>
      <c r="V39" s="3">
        <v>8</v>
      </c>
      <c r="W39" s="4">
        <v>16</v>
      </c>
      <c r="X39" s="4">
        <v>13</v>
      </c>
      <c r="Z39">
        <v>8</v>
      </c>
      <c r="AA39">
        <f t="shared" si="8"/>
        <v>16</v>
      </c>
      <c r="AB39">
        <f t="shared" si="9"/>
        <v>13</v>
      </c>
    </row>
    <row r="40" spans="1:28" x14ac:dyDescent="0.3">
      <c r="A40" t="s">
        <v>64</v>
      </c>
      <c r="B40">
        <v>1532.9869385</v>
      </c>
      <c r="C40">
        <v>1462.4399414</v>
      </c>
      <c r="D40">
        <v>1507.8916016000001</v>
      </c>
      <c r="E40">
        <v>1509.6794434000001</v>
      </c>
      <c r="F40">
        <v>1459.7299805</v>
      </c>
      <c r="G40">
        <v>1462.4399414</v>
      </c>
      <c r="H40">
        <v>1464.1500243999999</v>
      </c>
      <c r="I40">
        <v>1430.8699951000001</v>
      </c>
      <c r="J40">
        <v>1465.0163574000001</v>
      </c>
      <c r="L40" t="str">
        <f t="shared" si="0"/>
        <v>02FEB2024:14:00:00</v>
      </c>
      <c r="M40">
        <v>15</v>
      </c>
      <c r="N40">
        <f t="shared" si="1"/>
        <v>-70.546997099999999</v>
      </c>
      <c r="O40">
        <f t="shared" si="2"/>
        <v>-70.546997099999999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4.6019307358893062</v>
      </c>
      <c r="V40" s="3">
        <v>9</v>
      </c>
      <c r="W40" s="4">
        <v>11</v>
      </c>
      <c r="X40" s="4">
        <v>18</v>
      </c>
      <c r="Z40">
        <v>9</v>
      </c>
      <c r="AA40">
        <f t="shared" si="8"/>
        <v>11</v>
      </c>
      <c r="AB40">
        <f t="shared" si="9"/>
        <v>18</v>
      </c>
    </row>
    <row r="41" spans="1:28" x14ac:dyDescent="0.3">
      <c r="A41" t="s">
        <v>65</v>
      </c>
      <c r="B41">
        <v>1480.1043701000001</v>
      </c>
      <c r="C41">
        <v>1475.1600341999999</v>
      </c>
      <c r="D41">
        <v>1502.2198486</v>
      </c>
      <c r="E41">
        <v>1518.8094481999999</v>
      </c>
      <c r="F41">
        <v>1468.5799560999999</v>
      </c>
      <c r="G41">
        <v>1475.1600341999999</v>
      </c>
      <c r="H41">
        <v>1466.9599608999999</v>
      </c>
      <c r="I41">
        <v>1436.2399902</v>
      </c>
      <c r="J41">
        <v>1469.8320312999999</v>
      </c>
      <c r="L41" t="str">
        <f t="shared" si="0"/>
        <v>02FEB2024:15:00:00</v>
      </c>
      <c r="M41">
        <v>16</v>
      </c>
      <c r="N41">
        <f t="shared" si="1"/>
        <v>-4.9443359000001692</v>
      </c>
      <c r="O41">
        <f t="shared" si="2"/>
        <v>-4.9443359000001692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0.33405319245602361</v>
      </c>
      <c r="V41" s="3">
        <v>10</v>
      </c>
      <c r="W41" s="4">
        <v>11</v>
      </c>
      <c r="X41" s="4">
        <v>18</v>
      </c>
      <c r="Z41">
        <v>10</v>
      </c>
      <c r="AA41">
        <f t="shared" si="8"/>
        <v>11</v>
      </c>
      <c r="AB41">
        <f t="shared" si="9"/>
        <v>18</v>
      </c>
    </row>
    <row r="42" spans="1:28" x14ac:dyDescent="0.3">
      <c r="A42" t="s">
        <v>66</v>
      </c>
      <c r="B42">
        <v>1496.9746094</v>
      </c>
      <c r="C42">
        <v>1464.0100098</v>
      </c>
      <c r="D42">
        <v>1479.9417725000001</v>
      </c>
      <c r="E42">
        <v>1550.5965576000001</v>
      </c>
      <c r="F42">
        <v>1457.4000243999999</v>
      </c>
      <c r="G42">
        <v>1464.0100098</v>
      </c>
      <c r="H42">
        <v>1464.6199951000001</v>
      </c>
      <c r="I42">
        <v>1423.6500243999999</v>
      </c>
      <c r="J42">
        <v>1457.9243164</v>
      </c>
      <c r="L42" t="str">
        <f t="shared" si="0"/>
        <v>02FEB2024:16:00:00</v>
      </c>
      <c r="M42">
        <v>17</v>
      </c>
      <c r="N42">
        <f t="shared" si="1"/>
        <v>-32.964599599999929</v>
      </c>
      <c r="O42">
        <f t="shared" si="2"/>
        <v>-32.964599599999929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2.2020814109340447</v>
      </c>
      <c r="V42" s="3">
        <v>11</v>
      </c>
      <c r="W42" s="4">
        <v>17</v>
      </c>
      <c r="X42" s="4">
        <v>12</v>
      </c>
      <c r="Z42">
        <v>11</v>
      </c>
      <c r="AA42">
        <f t="shared" si="8"/>
        <v>17</v>
      </c>
      <c r="AB42">
        <f t="shared" si="9"/>
        <v>12</v>
      </c>
    </row>
    <row r="43" spans="1:28" x14ac:dyDescent="0.3">
      <c r="A43" t="s">
        <v>67</v>
      </c>
      <c r="B43">
        <v>1545.0422363</v>
      </c>
      <c r="C43">
        <v>1497.9000243999999</v>
      </c>
      <c r="D43">
        <v>1492.6395264</v>
      </c>
      <c r="E43">
        <v>1558.2287598</v>
      </c>
      <c r="F43">
        <v>1486.9599608999999</v>
      </c>
      <c r="G43">
        <v>1497.9000243999999</v>
      </c>
      <c r="H43">
        <v>1512.5699463000001</v>
      </c>
      <c r="I43">
        <v>1457.6099853999999</v>
      </c>
      <c r="J43">
        <v>1489.5358887</v>
      </c>
      <c r="L43" t="str">
        <f t="shared" si="0"/>
        <v>02FEB2024:17:00:00</v>
      </c>
      <c r="M43">
        <v>18</v>
      </c>
      <c r="N43">
        <f t="shared" si="1"/>
        <v>-47.14221190000012</v>
      </c>
      <c r="O43">
        <f t="shared" si="2"/>
        <v>-47.14221190000012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3.0511924394309271</v>
      </c>
      <c r="V43" s="3">
        <v>12</v>
      </c>
      <c r="W43" s="4">
        <v>19</v>
      </c>
      <c r="X43" s="4">
        <v>10</v>
      </c>
      <c r="Z43">
        <v>12</v>
      </c>
      <c r="AA43">
        <f t="shared" si="8"/>
        <v>19</v>
      </c>
      <c r="AB43">
        <f t="shared" si="9"/>
        <v>10</v>
      </c>
    </row>
    <row r="44" spans="1:28" x14ac:dyDescent="0.3">
      <c r="A44" t="s">
        <v>68</v>
      </c>
      <c r="B44">
        <v>1561.4272461</v>
      </c>
      <c r="C44">
        <v>1529.8199463000001</v>
      </c>
      <c r="D44">
        <v>1526.3300781</v>
      </c>
      <c r="E44">
        <v>1590.5832519999999</v>
      </c>
      <c r="F44">
        <v>1515.8699951000001</v>
      </c>
      <c r="G44">
        <v>1529.8199463000001</v>
      </c>
      <c r="H44">
        <v>1556.9399414</v>
      </c>
      <c r="I44">
        <v>1485.0100098</v>
      </c>
      <c r="J44">
        <v>1522.7939452999999</v>
      </c>
      <c r="L44" t="str">
        <f t="shared" si="0"/>
        <v>02FEB2024:18:00:00</v>
      </c>
      <c r="M44">
        <v>19</v>
      </c>
      <c r="N44">
        <f t="shared" si="1"/>
        <v>-31.607299799999964</v>
      </c>
      <c r="O44">
        <f t="shared" si="2"/>
        <v>-31.607299799999964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2.0242569661151988</v>
      </c>
      <c r="V44" s="3">
        <v>13</v>
      </c>
      <c r="W44" s="4">
        <v>18</v>
      </c>
      <c r="X44" s="4">
        <v>11</v>
      </c>
      <c r="Z44">
        <v>13</v>
      </c>
      <c r="AA44">
        <f t="shared" si="8"/>
        <v>18</v>
      </c>
      <c r="AB44">
        <f t="shared" si="9"/>
        <v>11</v>
      </c>
    </row>
    <row r="45" spans="1:28" x14ac:dyDescent="0.3">
      <c r="A45" t="s">
        <v>69</v>
      </c>
      <c r="B45">
        <v>1559.7487793</v>
      </c>
      <c r="C45">
        <v>1556.0699463000001</v>
      </c>
      <c r="D45">
        <v>1578.8637695</v>
      </c>
      <c r="E45">
        <v>1642.7827147999999</v>
      </c>
      <c r="F45">
        <v>1558.7199707</v>
      </c>
      <c r="G45">
        <v>1556.0699463000001</v>
      </c>
      <c r="H45">
        <v>1610.4899902</v>
      </c>
      <c r="I45">
        <v>1517.9499512</v>
      </c>
      <c r="J45">
        <v>1564.4187012</v>
      </c>
      <c r="L45" t="str">
        <f t="shared" si="0"/>
        <v>02FEB2024:19:00:00</v>
      </c>
      <c r="M45">
        <v>20</v>
      </c>
      <c r="N45">
        <f t="shared" si="1"/>
        <v>-3.6788329999999405</v>
      </c>
      <c r="O45">
        <f t="shared" si="2"/>
        <v>-3.6788329999999405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0.2358606109408827</v>
      </c>
      <c r="V45" s="3">
        <v>14</v>
      </c>
      <c r="W45" s="4">
        <v>18</v>
      </c>
      <c r="X45" s="4">
        <v>11</v>
      </c>
      <c r="Z45">
        <v>14</v>
      </c>
      <c r="AA45">
        <f t="shared" si="8"/>
        <v>18</v>
      </c>
      <c r="AB45">
        <f t="shared" si="9"/>
        <v>11</v>
      </c>
    </row>
    <row r="46" spans="1:28" x14ac:dyDescent="0.3">
      <c r="A46" t="s">
        <v>70</v>
      </c>
      <c r="B46">
        <v>1546.0874022999999</v>
      </c>
      <c r="C46">
        <v>1535.6800536999999</v>
      </c>
      <c r="D46">
        <v>1568.0708007999999</v>
      </c>
      <c r="E46">
        <v>1622.6514893000001</v>
      </c>
      <c r="F46">
        <v>1550</v>
      </c>
      <c r="G46">
        <v>1535.6800536999999</v>
      </c>
      <c r="H46">
        <v>1604.3000488</v>
      </c>
      <c r="I46">
        <v>1517.0899658000001</v>
      </c>
      <c r="J46">
        <v>1555.0280762</v>
      </c>
      <c r="L46" t="str">
        <f t="shared" si="0"/>
        <v>02FEB2024:20:00:00</v>
      </c>
      <c r="M46">
        <v>21</v>
      </c>
      <c r="N46">
        <f t="shared" si="1"/>
        <v>-10.407348599999978</v>
      </c>
      <c r="O46">
        <f t="shared" si="2"/>
        <v>-10.407348599999978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0.67314102582543101</v>
      </c>
      <c r="V46" s="3">
        <v>15</v>
      </c>
      <c r="W46" s="4">
        <v>19</v>
      </c>
      <c r="X46" s="4">
        <v>10</v>
      </c>
      <c r="Z46">
        <v>15</v>
      </c>
      <c r="AA46">
        <f t="shared" si="8"/>
        <v>19</v>
      </c>
      <c r="AB46">
        <f t="shared" si="9"/>
        <v>10</v>
      </c>
    </row>
    <row r="47" spans="1:28" x14ac:dyDescent="0.3">
      <c r="A47" t="s">
        <v>71</v>
      </c>
      <c r="B47">
        <v>1538.7077637</v>
      </c>
      <c r="C47">
        <v>1478.4100341999999</v>
      </c>
      <c r="D47">
        <v>1566.5361327999999</v>
      </c>
      <c r="E47">
        <v>1618.6899414</v>
      </c>
      <c r="F47">
        <v>1505.5600586</v>
      </c>
      <c r="G47">
        <v>1478.4100341999999</v>
      </c>
      <c r="H47">
        <v>1559.7399902</v>
      </c>
      <c r="I47">
        <v>1467.1500243999999</v>
      </c>
      <c r="J47">
        <v>1515.4793701000001</v>
      </c>
      <c r="L47" t="str">
        <f t="shared" si="0"/>
        <v>02FEB2024:21:00:00</v>
      </c>
      <c r="M47">
        <v>22</v>
      </c>
      <c r="N47">
        <f t="shared" si="1"/>
        <v>-60.297729500000059</v>
      </c>
      <c r="O47">
        <f t="shared" si="2"/>
        <v>-60.297729500000059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3.9187252396132211</v>
      </c>
      <c r="V47" s="3">
        <v>16</v>
      </c>
      <c r="W47" s="4">
        <v>19</v>
      </c>
      <c r="X47" s="4">
        <v>10</v>
      </c>
      <c r="Z47">
        <v>16</v>
      </c>
      <c r="AA47">
        <f t="shared" si="8"/>
        <v>19</v>
      </c>
      <c r="AB47">
        <f t="shared" si="9"/>
        <v>10</v>
      </c>
    </row>
    <row r="48" spans="1:28" x14ac:dyDescent="0.3">
      <c r="A48" t="s">
        <v>72</v>
      </c>
      <c r="B48">
        <v>1480.5588379000001</v>
      </c>
      <c r="C48">
        <v>1413.9499512</v>
      </c>
      <c r="D48">
        <v>1509.5039062999999</v>
      </c>
      <c r="E48">
        <v>1570.1159668</v>
      </c>
      <c r="F48">
        <v>1442.8599853999999</v>
      </c>
      <c r="G48">
        <v>1413.9499512</v>
      </c>
      <c r="H48">
        <v>1494.8699951000001</v>
      </c>
      <c r="I48">
        <v>1406.6500243999999</v>
      </c>
      <c r="J48">
        <v>1453.5668945</v>
      </c>
      <c r="L48" t="str">
        <f t="shared" si="0"/>
        <v>02FEB2024:22:00:00</v>
      </c>
      <c r="M48">
        <v>23</v>
      </c>
      <c r="N48">
        <f t="shared" si="1"/>
        <v>-66.608886700000085</v>
      </c>
      <c r="O48">
        <f t="shared" si="2"/>
        <v>-66.608886700000085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4.4989016981234613</v>
      </c>
      <c r="V48" s="3">
        <v>17</v>
      </c>
      <c r="W48" s="4">
        <v>19</v>
      </c>
      <c r="X48" s="4">
        <v>10</v>
      </c>
      <c r="Z48">
        <v>17</v>
      </c>
      <c r="AA48">
        <f t="shared" si="8"/>
        <v>19</v>
      </c>
      <c r="AB48">
        <f t="shared" si="9"/>
        <v>10</v>
      </c>
    </row>
    <row r="49" spans="1:28" x14ac:dyDescent="0.3">
      <c r="A49" t="s">
        <v>73</v>
      </c>
      <c r="B49">
        <v>1437.5120850000001</v>
      </c>
      <c r="C49">
        <v>1355.6999512</v>
      </c>
      <c r="D49">
        <v>1407.3605957</v>
      </c>
      <c r="E49">
        <v>1469.7838135</v>
      </c>
      <c r="F49">
        <v>1371.6600341999999</v>
      </c>
      <c r="G49">
        <v>1355.6999512</v>
      </c>
      <c r="H49">
        <v>1407.5300293</v>
      </c>
      <c r="I49">
        <v>1344.9000243999999</v>
      </c>
      <c r="J49">
        <v>1377.4300536999999</v>
      </c>
      <c r="L49" t="str">
        <f t="shared" si="0"/>
        <v>02FEB2024:23:00:00</v>
      </c>
      <c r="M49">
        <v>24</v>
      </c>
      <c r="N49">
        <f t="shared" si="1"/>
        <v>-81.812133800000083</v>
      </c>
      <c r="O49">
        <f t="shared" si="2"/>
        <v>-81.812133800000083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5.6912310271116837</v>
      </c>
      <c r="V49" s="3">
        <v>18</v>
      </c>
      <c r="W49" s="4">
        <v>16</v>
      </c>
      <c r="X49" s="4">
        <v>13</v>
      </c>
      <c r="Z49">
        <v>18</v>
      </c>
      <c r="AA49">
        <f t="shared" si="8"/>
        <v>16</v>
      </c>
      <c r="AB49">
        <f t="shared" si="9"/>
        <v>13</v>
      </c>
    </row>
    <row r="50" spans="1:28" x14ac:dyDescent="0.3">
      <c r="A50" t="s">
        <v>74</v>
      </c>
      <c r="B50">
        <v>1376.2315673999999</v>
      </c>
      <c r="C50">
        <v>1285.4100341999999</v>
      </c>
      <c r="D50">
        <v>1332.145874</v>
      </c>
      <c r="E50">
        <v>1401.0045166</v>
      </c>
      <c r="F50">
        <v>1287.4599608999999</v>
      </c>
      <c r="G50">
        <v>1285.4100341999999</v>
      </c>
      <c r="H50">
        <v>1318.7700195</v>
      </c>
      <c r="I50">
        <v>1272.5699463000001</v>
      </c>
      <c r="J50">
        <v>1299.2712402</v>
      </c>
      <c r="L50" t="str">
        <f t="shared" si="0"/>
        <v>03FEB2024:00:00:00</v>
      </c>
      <c r="M50">
        <v>1</v>
      </c>
      <c r="N50">
        <f t="shared" si="1"/>
        <v>-90.821533199999976</v>
      </c>
      <c r="O50">
        <f t="shared" si="2"/>
        <v>-90.821533199999976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6.5992915255956204</v>
      </c>
      <c r="V50" s="3">
        <v>19</v>
      </c>
      <c r="W50" s="4">
        <v>17</v>
      </c>
      <c r="X50" s="4">
        <v>12</v>
      </c>
      <c r="Z50">
        <v>19</v>
      </c>
      <c r="AA50">
        <f t="shared" si="8"/>
        <v>17</v>
      </c>
      <c r="AB50">
        <f t="shared" si="9"/>
        <v>12</v>
      </c>
    </row>
    <row r="51" spans="1:28" x14ac:dyDescent="0.3">
      <c r="A51" t="s">
        <v>75</v>
      </c>
      <c r="B51">
        <v>1307.8946533000001</v>
      </c>
      <c r="C51">
        <v>1247.0500488</v>
      </c>
      <c r="D51">
        <v>1274.1354980000001</v>
      </c>
      <c r="E51">
        <v>1354.3135986</v>
      </c>
      <c r="F51">
        <v>1233.1700439000001</v>
      </c>
      <c r="G51">
        <v>1247.0500488</v>
      </c>
      <c r="H51">
        <v>1222.0600586</v>
      </c>
      <c r="I51">
        <v>1220.1700439000001</v>
      </c>
      <c r="J51">
        <v>1239.3172606999999</v>
      </c>
      <c r="L51" t="str">
        <f t="shared" si="0"/>
        <v>03FEB2024:01:00:00</v>
      </c>
      <c r="M51">
        <v>2</v>
      </c>
      <c r="N51">
        <f t="shared" si="1"/>
        <v>-60.844604500000059</v>
      </c>
      <c r="O51">
        <f t="shared" si="2"/>
        <v>-60.844604500000059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4.6521028544983087</v>
      </c>
      <c r="V51" s="3">
        <v>20</v>
      </c>
      <c r="W51" s="4">
        <v>16</v>
      </c>
      <c r="X51" s="4">
        <v>13</v>
      </c>
      <c r="Z51">
        <v>20</v>
      </c>
      <c r="AA51">
        <f t="shared" si="8"/>
        <v>16</v>
      </c>
      <c r="AB51">
        <f t="shared" si="9"/>
        <v>13</v>
      </c>
    </row>
    <row r="52" spans="1:28" x14ac:dyDescent="0.3">
      <c r="A52" t="s">
        <v>76</v>
      </c>
      <c r="B52">
        <v>1273.6488036999999</v>
      </c>
      <c r="C52">
        <v>1187.0300293</v>
      </c>
      <c r="D52">
        <v>1242.2811279</v>
      </c>
      <c r="E52">
        <v>1339.3929443</v>
      </c>
      <c r="F52">
        <v>1151.4399414</v>
      </c>
      <c r="G52">
        <v>1187.0300293</v>
      </c>
      <c r="H52">
        <v>1152.1700439000001</v>
      </c>
      <c r="I52">
        <v>1173.0200195</v>
      </c>
      <c r="J52">
        <v>1181.1882324000001</v>
      </c>
      <c r="L52" t="str">
        <f t="shared" si="0"/>
        <v>03FEB2024:02:00:00</v>
      </c>
      <c r="M52">
        <v>3</v>
      </c>
      <c r="N52">
        <f t="shared" si="1"/>
        <v>-86.618774399999893</v>
      </c>
      <c r="O52">
        <f t="shared" si="2"/>
        <v>-86.618774399999893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6.800836631602758</v>
      </c>
      <c r="V52" s="3">
        <v>21</v>
      </c>
      <c r="W52" s="4">
        <v>15</v>
      </c>
      <c r="X52" s="4">
        <v>14</v>
      </c>
      <c r="Z52">
        <v>21</v>
      </c>
      <c r="AA52">
        <f t="shared" si="8"/>
        <v>15</v>
      </c>
      <c r="AB52">
        <f t="shared" si="9"/>
        <v>14</v>
      </c>
    </row>
    <row r="53" spans="1:28" x14ac:dyDescent="0.3">
      <c r="A53" t="s">
        <v>77</v>
      </c>
      <c r="B53">
        <v>1251.6641846</v>
      </c>
      <c r="C53">
        <v>1157.3299560999999</v>
      </c>
      <c r="D53">
        <v>1225.8668213000001</v>
      </c>
      <c r="E53">
        <v>1316.8563231999999</v>
      </c>
      <c r="F53">
        <v>1114.1999512</v>
      </c>
      <c r="G53">
        <v>1157.3299560999999</v>
      </c>
      <c r="H53">
        <v>1114.7600098</v>
      </c>
      <c r="I53">
        <v>1132.7700195</v>
      </c>
      <c r="J53">
        <v>1148.9853516000001</v>
      </c>
      <c r="L53" t="str">
        <f t="shared" si="0"/>
        <v>03FEB2024:03:00:00</v>
      </c>
      <c r="M53">
        <v>4</v>
      </c>
      <c r="N53">
        <f t="shared" si="1"/>
        <v>-94.334228500000108</v>
      </c>
      <c r="O53">
        <f t="shared" si="2"/>
        <v>-94.334228500000108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7.5367043062070938</v>
      </c>
      <c r="V53" s="3">
        <v>22</v>
      </c>
      <c r="W53" s="4">
        <v>15</v>
      </c>
      <c r="X53" s="4">
        <v>14</v>
      </c>
      <c r="Z53">
        <v>22</v>
      </c>
      <c r="AA53">
        <f t="shared" si="8"/>
        <v>15</v>
      </c>
      <c r="AB53">
        <f t="shared" si="9"/>
        <v>14</v>
      </c>
    </row>
    <row r="54" spans="1:28" x14ac:dyDescent="0.3">
      <c r="A54" t="s">
        <v>78</v>
      </c>
      <c r="B54">
        <v>1233.3699951000001</v>
      </c>
      <c r="C54">
        <v>1142.2199707</v>
      </c>
      <c r="D54">
        <v>1220.4913329999999</v>
      </c>
      <c r="E54">
        <v>1332.4830322</v>
      </c>
      <c r="F54">
        <v>1097.7099608999999</v>
      </c>
      <c r="G54">
        <v>1142.2199707</v>
      </c>
      <c r="H54">
        <v>1098.1700439000001</v>
      </c>
      <c r="I54">
        <v>1124.7600098</v>
      </c>
      <c r="J54">
        <v>1136.6702881000001</v>
      </c>
      <c r="L54" t="str">
        <f t="shared" si="0"/>
        <v>03FEB2024:04:00:00</v>
      </c>
      <c r="M54">
        <v>5</v>
      </c>
      <c r="N54">
        <f t="shared" si="1"/>
        <v>-91.15002440000012</v>
      </c>
      <c r="O54">
        <f t="shared" si="2"/>
        <v>-91.15002440000012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7.3903228359799522</v>
      </c>
      <c r="V54" s="3">
        <v>23</v>
      </c>
      <c r="W54" s="4">
        <v>14</v>
      </c>
      <c r="X54" s="4">
        <v>15</v>
      </c>
      <c r="Z54">
        <v>23</v>
      </c>
      <c r="AA54">
        <f t="shared" si="8"/>
        <v>14</v>
      </c>
      <c r="AB54">
        <f t="shared" si="9"/>
        <v>15</v>
      </c>
    </row>
    <row r="55" spans="1:28" x14ac:dyDescent="0.3">
      <c r="A55" t="s">
        <v>79</v>
      </c>
      <c r="B55">
        <v>1249.1013184000001</v>
      </c>
      <c r="C55">
        <v>1155.9499512</v>
      </c>
      <c r="D55">
        <v>1234.3464355000001</v>
      </c>
      <c r="E55">
        <v>1336.5596923999999</v>
      </c>
      <c r="F55">
        <v>1119.5500488</v>
      </c>
      <c r="G55">
        <v>1155.9499512</v>
      </c>
      <c r="H55">
        <v>1112.3299560999999</v>
      </c>
      <c r="I55">
        <v>1147.5300293</v>
      </c>
      <c r="J55">
        <v>1153.9412841999999</v>
      </c>
      <c r="L55" t="str">
        <f t="shared" si="0"/>
        <v>03FEB2024:05:00:00</v>
      </c>
      <c r="M55">
        <v>6</v>
      </c>
      <c r="N55">
        <f t="shared" si="1"/>
        <v>-93.151367200000095</v>
      </c>
      <c r="O55">
        <f t="shared" si="2"/>
        <v>-93.151367200000095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7.4574708894967481</v>
      </c>
      <c r="V55" s="3">
        <v>24</v>
      </c>
      <c r="W55" s="4">
        <v>16</v>
      </c>
      <c r="X55" s="4">
        <v>13</v>
      </c>
      <c r="Z55">
        <v>24</v>
      </c>
      <c r="AA55">
        <f t="shared" si="8"/>
        <v>16</v>
      </c>
      <c r="AB55">
        <f t="shared" si="9"/>
        <v>13</v>
      </c>
    </row>
    <row r="56" spans="1:28" x14ac:dyDescent="0.3">
      <c r="A56" t="s">
        <v>80</v>
      </c>
      <c r="B56">
        <v>1273.5241699000001</v>
      </c>
      <c r="C56">
        <v>1210.8199463000001</v>
      </c>
      <c r="D56">
        <v>1281.9368896000001</v>
      </c>
      <c r="E56">
        <v>1398.6120605000001</v>
      </c>
      <c r="F56">
        <v>1188.5600586</v>
      </c>
      <c r="G56">
        <v>1210.8199463000001</v>
      </c>
      <c r="H56">
        <v>1162.2700195</v>
      </c>
      <c r="I56">
        <v>1181.8100586</v>
      </c>
      <c r="J56">
        <v>1205.0794678</v>
      </c>
      <c r="L56" t="str">
        <f t="shared" si="0"/>
        <v>03FEB2024:06:00:00</v>
      </c>
      <c r="M56">
        <v>7</v>
      </c>
      <c r="N56">
        <f t="shared" si="1"/>
        <v>-62.704223599999978</v>
      </c>
      <c r="O56">
        <f t="shared" si="2"/>
        <v>-62.704223599999978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4.9236775462945204</v>
      </c>
      <c r="V56" s="3" t="s">
        <v>723</v>
      </c>
      <c r="W56" s="4"/>
      <c r="X56" s="4"/>
    </row>
    <row r="57" spans="1:28" x14ac:dyDescent="0.3">
      <c r="A57" t="s">
        <v>81</v>
      </c>
      <c r="B57">
        <v>1313.7988281</v>
      </c>
      <c r="C57">
        <v>1326.2099608999999</v>
      </c>
      <c r="D57">
        <v>1379.8594971</v>
      </c>
      <c r="E57">
        <v>1523.0070800999999</v>
      </c>
      <c r="F57">
        <v>1328.4399414</v>
      </c>
      <c r="G57">
        <v>1326.2099608999999</v>
      </c>
      <c r="H57">
        <v>1275.2299805</v>
      </c>
      <c r="I57">
        <v>1259.2700195</v>
      </c>
      <c r="J57">
        <v>1313.8018798999999</v>
      </c>
      <c r="L57" t="str">
        <f t="shared" si="0"/>
        <v>03FEB2024:07:00:00</v>
      </c>
      <c r="M57">
        <v>8</v>
      </c>
      <c r="N57">
        <f t="shared" si="1"/>
        <v>12.411132799999905</v>
      </c>
      <c r="O57" t="str">
        <f t="shared" si="2"/>
        <v/>
      </c>
      <c r="P57">
        <f t="shared" si="3"/>
        <v>12.411132799999905</v>
      </c>
      <c r="Q57" t="str">
        <f t="shared" si="4"/>
        <v/>
      </c>
      <c r="R57">
        <f t="shared" si="5"/>
        <v>1</v>
      </c>
      <c r="S57">
        <f t="shared" si="6"/>
        <v>0.94467528319756044</v>
      </c>
      <c r="V57" s="3" t="s">
        <v>13</v>
      </c>
      <c r="W57" s="4">
        <v>421</v>
      </c>
      <c r="X57" s="4">
        <v>276</v>
      </c>
    </row>
    <row r="58" spans="1:28" x14ac:dyDescent="0.3">
      <c r="A58" t="s">
        <v>82</v>
      </c>
      <c r="B58">
        <v>1369.7000731999999</v>
      </c>
      <c r="C58">
        <v>1427.1300048999999</v>
      </c>
      <c r="D58">
        <v>1415.8300781</v>
      </c>
      <c r="E58">
        <v>1548.3093262</v>
      </c>
      <c r="F58">
        <v>1453.9300536999999</v>
      </c>
      <c r="G58">
        <v>1427.1300048999999</v>
      </c>
      <c r="H58">
        <v>1369.3599853999999</v>
      </c>
      <c r="I58">
        <v>1327.2299805</v>
      </c>
      <c r="J58">
        <v>1398.6960449000001</v>
      </c>
      <c r="L58" t="str">
        <f t="shared" si="0"/>
        <v>03FEB2024:08:00:00</v>
      </c>
      <c r="M58">
        <v>9</v>
      </c>
      <c r="N58">
        <f t="shared" si="1"/>
        <v>57.429931699999997</v>
      </c>
      <c r="O58" t="str">
        <f t="shared" si="2"/>
        <v/>
      </c>
      <c r="P58">
        <f t="shared" si="3"/>
        <v>57.429931699999997</v>
      </c>
      <c r="Q58" t="str">
        <f t="shared" si="4"/>
        <v/>
      </c>
      <c r="R58">
        <f t="shared" si="5"/>
        <v>1</v>
      </c>
      <c r="S58">
        <f t="shared" si="6"/>
        <v>4.192883743214507</v>
      </c>
    </row>
    <row r="59" spans="1:28" x14ac:dyDescent="0.3">
      <c r="A59" t="s">
        <v>83</v>
      </c>
      <c r="B59">
        <v>1448.9283447</v>
      </c>
      <c r="C59">
        <v>1482.2900391000001</v>
      </c>
      <c r="D59">
        <v>1399.9125977000001</v>
      </c>
      <c r="E59">
        <v>1535.0972899999999</v>
      </c>
      <c r="F59">
        <v>1506.9799805</v>
      </c>
      <c r="G59">
        <v>1482.2900391000001</v>
      </c>
      <c r="H59">
        <v>1426.5899658000001</v>
      </c>
      <c r="I59">
        <v>1378.9300536999999</v>
      </c>
      <c r="J59">
        <v>1438.9405518000001</v>
      </c>
      <c r="L59" t="str">
        <f t="shared" si="0"/>
        <v>03FEB2024:09:00:00</v>
      </c>
      <c r="M59">
        <v>10</v>
      </c>
      <c r="N59">
        <f t="shared" si="1"/>
        <v>33.361694400000033</v>
      </c>
      <c r="O59" t="str">
        <f t="shared" si="2"/>
        <v/>
      </c>
      <c r="P59">
        <f t="shared" si="3"/>
        <v>33.361694400000033</v>
      </c>
      <c r="Q59" t="str">
        <f t="shared" si="4"/>
        <v/>
      </c>
      <c r="R59">
        <f t="shared" si="5"/>
        <v>1</v>
      </c>
      <c r="S59">
        <f t="shared" si="6"/>
        <v>2.3025082311373759</v>
      </c>
    </row>
    <row r="60" spans="1:28" x14ac:dyDescent="0.3">
      <c r="A60" t="s">
        <v>84</v>
      </c>
      <c r="B60">
        <v>1506.1916504000001</v>
      </c>
      <c r="C60">
        <v>1517.1600341999999</v>
      </c>
      <c r="D60">
        <v>1395.0063477000001</v>
      </c>
      <c r="E60">
        <v>1520.0573730000001</v>
      </c>
      <c r="F60">
        <v>1551.8599853999999</v>
      </c>
      <c r="G60">
        <v>1517.1600341999999</v>
      </c>
      <c r="H60">
        <v>1482.5600586</v>
      </c>
      <c r="I60">
        <v>1432.9399414</v>
      </c>
      <c r="J60">
        <v>1475.9053954999999</v>
      </c>
      <c r="L60" t="str">
        <f t="shared" si="0"/>
        <v>03FEB2024:10:00:00</v>
      </c>
      <c r="M60">
        <v>11</v>
      </c>
      <c r="N60">
        <f t="shared" si="1"/>
        <v>10.968383799999856</v>
      </c>
      <c r="O60" t="str">
        <f t="shared" si="2"/>
        <v/>
      </c>
      <c r="P60">
        <f t="shared" si="3"/>
        <v>10.968383799999856</v>
      </c>
      <c r="Q60" t="str">
        <f t="shared" si="4"/>
        <v/>
      </c>
      <c r="R60">
        <f t="shared" si="5"/>
        <v>1</v>
      </c>
      <c r="S60">
        <f t="shared" si="6"/>
        <v>0.72821966561074591</v>
      </c>
    </row>
    <row r="61" spans="1:28" x14ac:dyDescent="0.3">
      <c r="A61" t="s">
        <v>85</v>
      </c>
      <c r="B61">
        <v>1505.0307617000001</v>
      </c>
      <c r="C61">
        <v>1468.1300048999999</v>
      </c>
      <c r="D61">
        <v>1365.1451416</v>
      </c>
      <c r="E61">
        <v>1520.9716797000001</v>
      </c>
      <c r="F61">
        <v>1506.5899658000001</v>
      </c>
      <c r="G61">
        <v>1468.1300048999999</v>
      </c>
      <c r="H61">
        <v>1452.7299805</v>
      </c>
      <c r="I61">
        <v>1402.9799805</v>
      </c>
      <c r="J61">
        <v>1439.1149902</v>
      </c>
      <c r="L61" t="str">
        <f t="shared" si="0"/>
        <v>03FEB2024:11:00:00</v>
      </c>
      <c r="M61">
        <v>12</v>
      </c>
      <c r="N61">
        <f t="shared" si="1"/>
        <v>-36.900756800000181</v>
      </c>
      <c r="O61">
        <f t="shared" si="2"/>
        <v>-36.900756800000181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2.4518274137014391</v>
      </c>
    </row>
    <row r="62" spans="1:28" x14ac:dyDescent="0.3">
      <c r="A62" t="s">
        <v>86</v>
      </c>
      <c r="B62">
        <v>1466.6640625</v>
      </c>
      <c r="C62">
        <v>1432.9100341999999</v>
      </c>
      <c r="D62">
        <v>1392.722168</v>
      </c>
      <c r="E62">
        <v>1512.2159423999999</v>
      </c>
      <c r="F62">
        <v>1463.9399414</v>
      </c>
      <c r="G62">
        <v>1432.9100341999999</v>
      </c>
      <c r="H62">
        <v>1420.7099608999999</v>
      </c>
      <c r="I62">
        <v>1383.6899414</v>
      </c>
      <c r="J62">
        <v>1418.7944336</v>
      </c>
      <c r="L62" t="str">
        <f t="shared" si="0"/>
        <v>03FEB2024:12:00:00</v>
      </c>
      <c r="M62">
        <v>13</v>
      </c>
      <c r="N62">
        <f t="shared" si="1"/>
        <v>-33.754028300000073</v>
      </c>
      <c r="O62">
        <f t="shared" si="2"/>
        <v>-33.754028300000073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2.3014151067739874</v>
      </c>
    </row>
    <row r="63" spans="1:28" x14ac:dyDescent="0.3">
      <c r="A63" t="s">
        <v>87</v>
      </c>
      <c r="B63">
        <v>1505.7709961</v>
      </c>
      <c r="C63">
        <v>1401.4300536999999</v>
      </c>
      <c r="D63">
        <v>1383.4082031</v>
      </c>
      <c r="E63">
        <v>1470.6542969</v>
      </c>
      <c r="F63">
        <v>1407.2099608999999</v>
      </c>
      <c r="G63">
        <v>1401.4300536999999</v>
      </c>
      <c r="H63">
        <v>1378.5799560999999</v>
      </c>
      <c r="I63">
        <v>1369.1899414</v>
      </c>
      <c r="J63">
        <v>1387.9637451000001</v>
      </c>
      <c r="L63" t="str">
        <f t="shared" si="0"/>
        <v>03FEB2024:13:00:00</v>
      </c>
      <c r="M63">
        <v>14</v>
      </c>
      <c r="N63">
        <f t="shared" si="1"/>
        <v>-104.34094240000013</v>
      </c>
      <c r="O63">
        <f t="shared" si="2"/>
        <v>-104.34094240000013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6.929403121075306</v>
      </c>
    </row>
    <row r="64" spans="1:28" x14ac:dyDescent="0.3">
      <c r="A64" t="s">
        <v>88</v>
      </c>
      <c r="B64">
        <v>1467.5112305</v>
      </c>
      <c r="C64">
        <v>1334.9699707</v>
      </c>
      <c r="D64">
        <v>1363.6711425999999</v>
      </c>
      <c r="E64">
        <v>1425.4334716999999</v>
      </c>
      <c r="F64">
        <v>1351.9200439000001</v>
      </c>
      <c r="G64">
        <v>1334.9699707</v>
      </c>
      <c r="H64">
        <v>1324.8100586</v>
      </c>
      <c r="I64">
        <v>1331.7700195</v>
      </c>
      <c r="J64">
        <v>1341.4282227000001</v>
      </c>
      <c r="L64" t="str">
        <f t="shared" si="0"/>
        <v>03FEB2024:14:00:00</v>
      </c>
      <c r="M64">
        <v>15</v>
      </c>
      <c r="N64">
        <f t="shared" si="1"/>
        <v>-132.54125980000003</v>
      </c>
      <c r="O64">
        <f t="shared" si="2"/>
        <v>-132.54125980000003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9.031703270498415</v>
      </c>
    </row>
    <row r="65" spans="1:19" x14ac:dyDescent="0.3">
      <c r="A65" t="s">
        <v>89</v>
      </c>
      <c r="B65">
        <v>1403.1232910000001</v>
      </c>
      <c r="C65">
        <v>1263.8100586</v>
      </c>
      <c r="D65">
        <v>1372.8712158000001</v>
      </c>
      <c r="E65">
        <v>1422.7766113</v>
      </c>
      <c r="F65">
        <v>1306.5799560999999</v>
      </c>
      <c r="G65">
        <v>1263.8100586</v>
      </c>
      <c r="H65">
        <v>1254.3900146000001</v>
      </c>
      <c r="I65">
        <v>1276.2299805</v>
      </c>
      <c r="J65">
        <v>1294.7762451000001</v>
      </c>
      <c r="L65" t="str">
        <f t="shared" si="0"/>
        <v>03FEB2024:15:00:00</v>
      </c>
      <c r="M65">
        <v>16</v>
      </c>
      <c r="N65">
        <f t="shared" si="1"/>
        <v>-139.31323240000006</v>
      </c>
      <c r="O65">
        <f t="shared" si="2"/>
        <v>-139.31323240000006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9.9287948032501205</v>
      </c>
    </row>
    <row r="66" spans="1:19" x14ac:dyDescent="0.3">
      <c r="A66" t="s">
        <v>90</v>
      </c>
      <c r="B66">
        <v>1445.6086425999999</v>
      </c>
      <c r="C66">
        <v>1203.5699463000001</v>
      </c>
      <c r="D66">
        <v>1373.6514893000001</v>
      </c>
      <c r="E66">
        <v>1453.9866943</v>
      </c>
      <c r="F66">
        <v>1238.9899902</v>
      </c>
      <c r="G66">
        <v>1203.5699463000001</v>
      </c>
      <c r="H66">
        <v>1198.3699951000001</v>
      </c>
      <c r="I66">
        <v>1224.1600341999999</v>
      </c>
      <c r="J66">
        <v>1247.7482910000001</v>
      </c>
      <c r="L66" t="str">
        <f t="shared" si="0"/>
        <v>03FEB2024:16:00:00</v>
      </c>
      <c r="M66">
        <v>17</v>
      </c>
      <c r="N66">
        <f t="shared" si="1"/>
        <v>-242.03869629999986</v>
      </c>
      <c r="O66">
        <f t="shared" si="2"/>
        <v>-242.03869629999986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16.743030524823169</v>
      </c>
    </row>
    <row r="67" spans="1:19" x14ac:dyDescent="0.3">
      <c r="A67" t="s">
        <v>91</v>
      </c>
      <c r="B67">
        <v>1446.7514647999999</v>
      </c>
      <c r="C67">
        <v>1230.7700195</v>
      </c>
      <c r="D67">
        <v>1347.4162598</v>
      </c>
      <c r="E67">
        <v>1440.0009766000001</v>
      </c>
      <c r="F67">
        <v>1265.2299805</v>
      </c>
      <c r="G67">
        <v>1230.7700195</v>
      </c>
      <c r="H67">
        <v>1222.5500488</v>
      </c>
      <c r="I67">
        <v>1224.9799805</v>
      </c>
      <c r="J67">
        <v>1258.1892089999999</v>
      </c>
      <c r="L67" t="str">
        <f t="shared" ref="L67:L130" si="10">A67</f>
        <v>03FEB2024:17:00:00</v>
      </c>
      <c r="M67">
        <v>18</v>
      </c>
      <c r="N67">
        <f t="shared" ref="N67:N130" si="11">C67-B67</f>
        <v>-215.9814452999999</v>
      </c>
      <c r="O67">
        <f t="shared" ref="O67:O130" si="12">IF(N67&lt;0,N67,"")</f>
        <v>-215.9814452999999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14.928717928055276</v>
      </c>
    </row>
    <row r="68" spans="1:19" x14ac:dyDescent="0.3">
      <c r="A68" t="s">
        <v>92</v>
      </c>
      <c r="B68">
        <v>1490.3829346</v>
      </c>
      <c r="C68">
        <v>1310.6899414</v>
      </c>
      <c r="D68">
        <v>1369.1705322</v>
      </c>
      <c r="E68">
        <v>1457.246582</v>
      </c>
      <c r="F68">
        <v>1328.6300048999999</v>
      </c>
      <c r="G68">
        <v>1310.6899414</v>
      </c>
      <c r="H68">
        <v>1265.1400146000001</v>
      </c>
      <c r="I68">
        <v>1265.8100586</v>
      </c>
      <c r="J68">
        <v>1307.8880615</v>
      </c>
      <c r="L68" t="str">
        <f t="shared" si="10"/>
        <v>03FEB2024:18:00:00</v>
      </c>
      <c r="M68">
        <v>19</v>
      </c>
      <c r="N68">
        <f t="shared" si="11"/>
        <v>-179.69299320000005</v>
      </c>
      <c r="O68">
        <f t="shared" si="12"/>
        <v>-179.69299320000005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12.056833786024757</v>
      </c>
    </row>
    <row r="69" spans="1:19" x14ac:dyDescent="0.3">
      <c r="A69" t="s">
        <v>93</v>
      </c>
      <c r="B69">
        <v>1519.4962158000001</v>
      </c>
      <c r="C69">
        <v>1439.0699463000001</v>
      </c>
      <c r="D69">
        <v>1468.4503173999999</v>
      </c>
      <c r="E69">
        <v>1556.378418</v>
      </c>
      <c r="F69">
        <v>1453.0200195</v>
      </c>
      <c r="G69">
        <v>1439.0699463000001</v>
      </c>
      <c r="H69">
        <v>1364.4499512</v>
      </c>
      <c r="I69">
        <v>1359.0699463000001</v>
      </c>
      <c r="J69">
        <v>1416.8120117000001</v>
      </c>
      <c r="L69" t="str">
        <f t="shared" si="10"/>
        <v>03FEB2024:19:00:00</v>
      </c>
      <c r="M69">
        <v>20</v>
      </c>
      <c r="N69">
        <f t="shared" si="11"/>
        <v>-80.426269499999989</v>
      </c>
      <c r="O69">
        <f t="shared" si="12"/>
        <v>-80.426269499999989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5.2929562221815951</v>
      </c>
    </row>
    <row r="70" spans="1:19" x14ac:dyDescent="0.3">
      <c r="A70" t="s">
        <v>94</v>
      </c>
      <c r="B70">
        <v>1543.5085449000001</v>
      </c>
      <c r="C70">
        <v>1495.5</v>
      </c>
      <c r="D70">
        <v>1491.3223877</v>
      </c>
      <c r="E70">
        <v>1542.0024414</v>
      </c>
      <c r="F70">
        <v>1502.4799805</v>
      </c>
      <c r="G70">
        <v>1495.5</v>
      </c>
      <c r="H70">
        <v>1400.0200195</v>
      </c>
      <c r="I70">
        <v>1385.5699463000001</v>
      </c>
      <c r="J70">
        <v>1454.9785156</v>
      </c>
      <c r="L70" t="str">
        <f t="shared" si="10"/>
        <v>03FEB2024:20:00:00</v>
      </c>
      <c r="M70">
        <v>21</v>
      </c>
      <c r="N70">
        <f t="shared" si="11"/>
        <v>-48.008544900000061</v>
      </c>
      <c r="O70">
        <f t="shared" si="12"/>
        <v>-48.008544900000061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3.1103517410789849</v>
      </c>
    </row>
    <row r="71" spans="1:19" x14ac:dyDescent="0.3">
      <c r="A71" t="s">
        <v>95</v>
      </c>
      <c r="B71">
        <v>1525.4178466999999</v>
      </c>
      <c r="C71">
        <v>1513.5899658000001</v>
      </c>
      <c r="D71">
        <v>1493.8692627</v>
      </c>
      <c r="E71">
        <v>1553.3975829999999</v>
      </c>
      <c r="F71">
        <v>1502.3499756000001</v>
      </c>
      <c r="G71">
        <v>1513.5899658000001</v>
      </c>
      <c r="H71">
        <v>1407.25</v>
      </c>
      <c r="I71">
        <v>1412.75</v>
      </c>
      <c r="J71">
        <v>1465.9619141000001</v>
      </c>
      <c r="L71" t="str">
        <f t="shared" si="10"/>
        <v>03FEB2024:21:00:00</v>
      </c>
      <c r="M71">
        <v>22</v>
      </c>
      <c r="N71">
        <f t="shared" si="11"/>
        <v>-11.827880899999855</v>
      </c>
      <c r="O71">
        <f t="shared" si="12"/>
        <v>-11.827880899999855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0.77538629337447462</v>
      </c>
    </row>
    <row r="72" spans="1:19" x14ac:dyDescent="0.3">
      <c r="A72" t="s">
        <v>96</v>
      </c>
      <c r="B72">
        <v>1497.0241699000001</v>
      </c>
      <c r="C72">
        <v>1507.7800293</v>
      </c>
      <c r="D72">
        <v>1496.4027100000001</v>
      </c>
      <c r="E72">
        <v>1518.0245361</v>
      </c>
      <c r="F72">
        <v>1463.0500488</v>
      </c>
      <c r="G72">
        <v>1507.7800293</v>
      </c>
      <c r="H72">
        <v>1385.4100341999999</v>
      </c>
      <c r="I72">
        <v>1416.0699463000001</v>
      </c>
      <c r="J72">
        <v>1453.7425536999999</v>
      </c>
      <c r="L72" t="str">
        <f t="shared" si="10"/>
        <v>03FEB2024:22:00:00</v>
      </c>
      <c r="M72">
        <v>23</v>
      </c>
      <c r="N72">
        <f t="shared" si="11"/>
        <v>10.755859399999963</v>
      </c>
      <c r="O72" t="str">
        <f t="shared" si="12"/>
        <v/>
      </c>
      <c r="P72">
        <f t="shared" si="13"/>
        <v>10.755859399999963</v>
      </c>
      <c r="Q72" t="str">
        <f t="shared" si="14"/>
        <v/>
      </c>
      <c r="R72">
        <f t="shared" si="15"/>
        <v>1</v>
      </c>
      <c r="S72">
        <f t="shared" si="16"/>
        <v>0.71848268159347395</v>
      </c>
    </row>
    <row r="73" spans="1:19" x14ac:dyDescent="0.3">
      <c r="A73" t="s">
        <v>97</v>
      </c>
      <c r="B73">
        <v>1431.5820312999999</v>
      </c>
      <c r="C73">
        <v>1442.5999756000001</v>
      </c>
      <c r="D73">
        <v>1449.1124268000001</v>
      </c>
      <c r="E73">
        <v>1462.2591553</v>
      </c>
      <c r="F73">
        <v>1388.8000488</v>
      </c>
      <c r="G73">
        <v>1442.5999756000001</v>
      </c>
      <c r="H73">
        <v>1326.4300536999999</v>
      </c>
      <c r="I73">
        <v>1355.0400391000001</v>
      </c>
      <c r="J73">
        <v>1392.3966064000001</v>
      </c>
      <c r="L73" t="str">
        <f t="shared" si="10"/>
        <v>03FEB2024:23:00:00</v>
      </c>
      <c r="M73">
        <v>24</v>
      </c>
      <c r="N73">
        <f t="shared" si="11"/>
        <v>11.017944300000181</v>
      </c>
      <c r="O73" t="str">
        <f t="shared" si="12"/>
        <v/>
      </c>
      <c r="P73">
        <f t="shared" si="13"/>
        <v>11.017944300000181</v>
      </c>
      <c r="Q73" t="str">
        <f t="shared" si="14"/>
        <v/>
      </c>
      <c r="R73">
        <f t="shared" si="15"/>
        <v>1</v>
      </c>
      <c r="S73">
        <f t="shared" si="16"/>
        <v>0.76963415711462502</v>
      </c>
    </row>
    <row r="74" spans="1:19" x14ac:dyDescent="0.3">
      <c r="A74" t="s">
        <v>98</v>
      </c>
      <c r="B74">
        <v>1382.1339111</v>
      </c>
      <c r="C74">
        <v>1378.8100586</v>
      </c>
      <c r="D74">
        <v>1419.6030272999999</v>
      </c>
      <c r="E74">
        <v>1403.2856445</v>
      </c>
      <c r="F74">
        <v>1309.9200439000001</v>
      </c>
      <c r="G74">
        <v>1378.8100586</v>
      </c>
      <c r="H74">
        <v>1271.5400391000001</v>
      </c>
      <c r="I74">
        <v>1307.4899902</v>
      </c>
      <c r="J74">
        <v>1337.4727783000001</v>
      </c>
      <c r="L74" t="str">
        <f t="shared" si="10"/>
        <v>04FEB2024:00:00:00</v>
      </c>
      <c r="M74">
        <v>1</v>
      </c>
      <c r="N74">
        <f t="shared" si="11"/>
        <v>-3.3238524999999299</v>
      </c>
      <c r="O74">
        <f t="shared" si="12"/>
        <v>-3.3238524999999299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0.24048700876998039</v>
      </c>
    </row>
    <row r="75" spans="1:19" x14ac:dyDescent="0.3">
      <c r="A75" t="s">
        <v>99</v>
      </c>
      <c r="B75">
        <v>1333.2041016000001</v>
      </c>
      <c r="C75">
        <v>1229.3199463000001</v>
      </c>
      <c r="D75">
        <v>1394.4161377</v>
      </c>
      <c r="E75">
        <v>1344.0296631000001</v>
      </c>
      <c r="F75">
        <v>1236.8499756000001</v>
      </c>
      <c r="G75">
        <v>1306.2700195</v>
      </c>
      <c r="H75">
        <v>1229.3199463000001</v>
      </c>
      <c r="I75">
        <v>1253.4100341999999</v>
      </c>
      <c r="J75">
        <v>1284.0532227000001</v>
      </c>
      <c r="L75" t="str">
        <f t="shared" si="10"/>
        <v>04FEB2024:01:00:00</v>
      </c>
      <c r="M75">
        <v>2</v>
      </c>
      <c r="N75">
        <f t="shared" si="11"/>
        <v>-103.88415529999997</v>
      </c>
      <c r="O75">
        <f t="shared" si="12"/>
        <v>-103.88415529999997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7.7920668842322725</v>
      </c>
    </row>
    <row r="76" spans="1:19" x14ac:dyDescent="0.3">
      <c r="A76" t="s">
        <v>100</v>
      </c>
      <c r="B76">
        <v>1301.9709473</v>
      </c>
      <c r="C76">
        <v>1177.7199707</v>
      </c>
      <c r="D76">
        <v>1395.9005127</v>
      </c>
      <c r="E76">
        <v>1332.3272704999999</v>
      </c>
      <c r="F76">
        <v>1188.2900391000001</v>
      </c>
      <c r="G76">
        <v>1238.5699463000001</v>
      </c>
      <c r="H76">
        <v>1177.7199707</v>
      </c>
      <c r="I76">
        <v>1212.5500488</v>
      </c>
      <c r="J76">
        <v>1242.6062012</v>
      </c>
      <c r="L76" t="str">
        <f t="shared" si="10"/>
        <v>04FEB2024:02:00:00</v>
      </c>
      <c r="M76">
        <v>3</v>
      </c>
      <c r="N76">
        <f t="shared" si="11"/>
        <v>-124.25097660000006</v>
      </c>
      <c r="O76">
        <f t="shared" si="12"/>
        <v>-124.25097660000006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9.5432987085978471</v>
      </c>
    </row>
    <row r="77" spans="1:19" x14ac:dyDescent="0.3">
      <c r="A77" t="s">
        <v>101</v>
      </c>
      <c r="B77">
        <v>1268.4705810999999</v>
      </c>
      <c r="C77">
        <v>1144.1800536999999</v>
      </c>
      <c r="D77">
        <v>1381.8254394999999</v>
      </c>
      <c r="E77">
        <v>1319.7062988</v>
      </c>
      <c r="F77">
        <v>1144.1300048999999</v>
      </c>
      <c r="G77">
        <v>1190.8800048999999</v>
      </c>
      <c r="H77">
        <v>1144.1800536999999</v>
      </c>
      <c r="I77">
        <v>1167.6600341999999</v>
      </c>
      <c r="J77">
        <v>1205.7351074000001</v>
      </c>
      <c r="L77" t="str">
        <f t="shared" si="10"/>
        <v>04FEB2024:03:00:00</v>
      </c>
      <c r="M77">
        <v>4</v>
      </c>
      <c r="N77">
        <f t="shared" si="11"/>
        <v>-124.29052739999997</v>
      </c>
      <c r="O77">
        <f t="shared" si="12"/>
        <v>-124.29052739999997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9.798455656119117</v>
      </c>
    </row>
    <row r="78" spans="1:19" x14ac:dyDescent="0.3">
      <c r="A78" t="s">
        <v>102</v>
      </c>
      <c r="B78">
        <v>1291.6015625</v>
      </c>
      <c r="C78">
        <v>1167.1199951000001</v>
      </c>
      <c r="D78">
        <v>1406.5944824000001</v>
      </c>
      <c r="E78">
        <v>1334.0102539</v>
      </c>
      <c r="F78">
        <v>1165.9799805</v>
      </c>
      <c r="G78">
        <v>1202.9100341999999</v>
      </c>
      <c r="H78">
        <v>1167.1199951000001</v>
      </c>
      <c r="I78">
        <v>1200.3299560999999</v>
      </c>
      <c r="J78">
        <v>1228.5869141000001</v>
      </c>
      <c r="L78" t="str">
        <f t="shared" si="10"/>
        <v>04FEB2024:04:00:00</v>
      </c>
      <c r="M78">
        <v>5</v>
      </c>
      <c r="N78">
        <f t="shared" si="11"/>
        <v>-124.4815673999999</v>
      </c>
      <c r="O78">
        <f t="shared" si="12"/>
        <v>-124.4815673999999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9.6377684120368894</v>
      </c>
    </row>
    <row r="79" spans="1:19" x14ac:dyDescent="0.3">
      <c r="A79" t="s">
        <v>103</v>
      </c>
      <c r="B79">
        <v>1301.1732178</v>
      </c>
      <c r="C79">
        <v>1201.9799805</v>
      </c>
      <c r="D79">
        <v>1405.2962646000001</v>
      </c>
      <c r="E79">
        <v>1341.9625243999999</v>
      </c>
      <c r="F79">
        <v>1207.5500488</v>
      </c>
      <c r="G79">
        <v>1223.6199951000001</v>
      </c>
      <c r="H79">
        <v>1201.9799805</v>
      </c>
      <c r="I79">
        <v>1255.4100341999999</v>
      </c>
      <c r="J79">
        <v>1258.7712402</v>
      </c>
      <c r="L79" t="str">
        <f t="shared" si="10"/>
        <v>04FEB2024:05:00:00</v>
      </c>
      <c r="M79">
        <v>6</v>
      </c>
      <c r="N79">
        <f t="shared" si="11"/>
        <v>-99.193237299999964</v>
      </c>
      <c r="O79">
        <f t="shared" si="12"/>
        <v>-99.193237299999964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7.6233691212699632</v>
      </c>
    </row>
    <row r="80" spans="1:19" x14ac:dyDescent="0.3">
      <c r="A80" t="s">
        <v>104</v>
      </c>
      <c r="B80">
        <v>1282.7165527</v>
      </c>
      <c r="C80">
        <v>1278.8699951000001</v>
      </c>
      <c r="D80">
        <v>1478.3321533000001</v>
      </c>
      <c r="E80">
        <v>1426.1390381000001</v>
      </c>
      <c r="F80">
        <v>1288</v>
      </c>
      <c r="G80">
        <v>1286.1199951000001</v>
      </c>
      <c r="H80">
        <v>1278.8699951000001</v>
      </c>
      <c r="I80">
        <v>1350.1899414</v>
      </c>
      <c r="J80">
        <v>1336.3024902</v>
      </c>
      <c r="L80" t="str">
        <f t="shared" si="10"/>
        <v>04FEB2024:06:00:00</v>
      </c>
      <c r="M80">
        <v>7</v>
      </c>
      <c r="N80">
        <f t="shared" si="11"/>
        <v>-3.8465575999998691</v>
      </c>
      <c r="O80">
        <f t="shared" si="12"/>
        <v>-3.8465575999998691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0.29987588387342634</v>
      </c>
    </row>
    <row r="81" spans="1:19" x14ac:dyDescent="0.3">
      <c r="A81" t="s">
        <v>105</v>
      </c>
      <c r="B81">
        <v>1332.3226318</v>
      </c>
      <c r="C81">
        <v>1408.6899414</v>
      </c>
      <c r="D81">
        <v>1594.2218018000001</v>
      </c>
      <c r="E81">
        <v>1527.8082274999999</v>
      </c>
      <c r="F81">
        <v>1426.7800293</v>
      </c>
      <c r="G81">
        <v>1392.7800293</v>
      </c>
      <c r="H81">
        <v>1408.6899414</v>
      </c>
      <c r="I81">
        <v>1486.4200439000001</v>
      </c>
      <c r="J81">
        <v>1461.7784423999999</v>
      </c>
      <c r="L81" t="str">
        <f t="shared" si="10"/>
        <v>04FEB2024:07:00:00</v>
      </c>
      <c r="M81">
        <v>8</v>
      </c>
      <c r="N81">
        <f t="shared" si="11"/>
        <v>76.367309599999999</v>
      </c>
      <c r="O81" t="str">
        <f t="shared" si="12"/>
        <v/>
      </c>
      <c r="P81">
        <f t="shared" si="13"/>
        <v>76.367309599999999</v>
      </c>
      <c r="Q81" t="str">
        <f t="shared" si="14"/>
        <v/>
      </c>
      <c r="R81">
        <f t="shared" si="15"/>
        <v>1</v>
      </c>
      <c r="S81">
        <f t="shared" si="16"/>
        <v>5.731893144892835</v>
      </c>
    </row>
    <row r="82" spans="1:19" x14ac:dyDescent="0.3">
      <c r="A82" t="s">
        <v>106</v>
      </c>
      <c r="B82">
        <v>1414.4713135</v>
      </c>
      <c r="C82">
        <v>1531.4100341999999</v>
      </c>
      <c r="D82">
        <v>1654.8153076000001</v>
      </c>
      <c r="E82">
        <v>1569.5275879000001</v>
      </c>
      <c r="F82">
        <v>1543.7299805</v>
      </c>
      <c r="G82">
        <v>1503.1300048999999</v>
      </c>
      <c r="H82">
        <v>1531.4100341999999</v>
      </c>
      <c r="I82">
        <v>1608.1600341999999</v>
      </c>
      <c r="J82">
        <v>1568.2490233999999</v>
      </c>
      <c r="L82" t="str">
        <f t="shared" si="10"/>
        <v>04FEB2024:08:00:00</v>
      </c>
      <c r="M82">
        <v>9</v>
      </c>
      <c r="N82">
        <f t="shared" si="11"/>
        <v>116.93872069999998</v>
      </c>
      <c r="O82" t="str">
        <f t="shared" si="12"/>
        <v/>
      </c>
      <c r="P82">
        <f t="shared" si="13"/>
        <v>116.93872069999998</v>
      </c>
      <c r="Q82" t="str">
        <f t="shared" si="14"/>
        <v/>
      </c>
      <c r="R82">
        <f t="shared" si="15"/>
        <v>1</v>
      </c>
      <c r="S82">
        <f t="shared" si="16"/>
        <v>8.2673094592950171</v>
      </c>
    </row>
    <row r="83" spans="1:19" x14ac:dyDescent="0.3">
      <c r="A83" t="s">
        <v>107</v>
      </c>
      <c r="B83">
        <v>1469.8767089999999</v>
      </c>
      <c r="C83">
        <v>1545.0300293</v>
      </c>
      <c r="D83">
        <v>1640.6669922000001</v>
      </c>
      <c r="E83">
        <v>1608.4757079999999</v>
      </c>
      <c r="F83">
        <v>1559.4300536999999</v>
      </c>
      <c r="G83">
        <v>1533.1500243999999</v>
      </c>
      <c r="H83">
        <v>1545.0300293</v>
      </c>
      <c r="I83">
        <v>1595.2700195</v>
      </c>
      <c r="J83">
        <v>1574.7094727000001</v>
      </c>
      <c r="L83" t="str">
        <f t="shared" si="10"/>
        <v>04FEB2024:09:00:00</v>
      </c>
      <c r="M83">
        <v>10</v>
      </c>
      <c r="N83">
        <f t="shared" si="11"/>
        <v>75.153320300000132</v>
      </c>
      <c r="O83" t="str">
        <f t="shared" si="12"/>
        <v/>
      </c>
      <c r="P83">
        <f t="shared" si="13"/>
        <v>75.153320300000132</v>
      </c>
      <c r="Q83" t="str">
        <f t="shared" si="14"/>
        <v/>
      </c>
      <c r="R83">
        <f t="shared" si="15"/>
        <v>1</v>
      </c>
      <c r="S83">
        <f t="shared" si="16"/>
        <v>5.112899594900659</v>
      </c>
    </row>
    <row r="84" spans="1:19" x14ac:dyDescent="0.3">
      <c r="A84" t="s">
        <v>108</v>
      </c>
      <c r="B84">
        <v>1477.677124</v>
      </c>
      <c r="C84">
        <v>1566.7800293</v>
      </c>
      <c r="D84">
        <v>1625.0169678</v>
      </c>
      <c r="E84">
        <v>1575.1112060999999</v>
      </c>
      <c r="F84">
        <v>1577.1899414</v>
      </c>
      <c r="G84">
        <v>1574.0999756000001</v>
      </c>
      <c r="H84">
        <v>1566.7800293</v>
      </c>
      <c r="I84">
        <v>1577.6700439000001</v>
      </c>
      <c r="J84">
        <v>1584.1514893000001</v>
      </c>
      <c r="L84" t="str">
        <f t="shared" si="10"/>
        <v>04FEB2024:10:00:00</v>
      </c>
      <c r="M84">
        <v>11</v>
      </c>
      <c r="N84">
        <f t="shared" si="11"/>
        <v>89.102905299999975</v>
      </c>
      <c r="O84" t="str">
        <f t="shared" si="12"/>
        <v/>
      </c>
      <c r="P84">
        <f t="shared" si="13"/>
        <v>89.102905299999975</v>
      </c>
      <c r="Q84" t="str">
        <f t="shared" si="14"/>
        <v/>
      </c>
      <c r="R84">
        <f t="shared" si="15"/>
        <v>1</v>
      </c>
      <c r="S84">
        <f t="shared" si="16"/>
        <v>6.0299306156139671</v>
      </c>
    </row>
    <row r="85" spans="1:19" x14ac:dyDescent="0.3">
      <c r="A85" t="s">
        <v>109</v>
      </c>
      <c r="B85">
        <v>1441.0021973</v>
      </c>
      <c r="C85">
        <v>1522.4200439000001</v>
      </c>
      <c r="D85">
        <v>1598.6538086</v>
      </c>
      <c r="E85">
        <v>1535.1597899999999</v>
      </c>
      <c r="F85">
        <v>1516.5100098</v>
      </c>
      <c r="G85">
        <v>1555.0600586</v>
      </c>
      <c r="H85">
        <v>1522.4200439000001</v>
      </c>
      <c r="I85">
        <v>1491.1899414</v>
      </c>
      <c r="J85">
        <v>1536.7668457</v>
      </c>
      <c r="L85" t="str">
        <f t="shared" si="10"/>
        <v>04FEB2024:11:00:00</v>
      </c>
      <c r="M85">
        <v>12</v>
      </c>
      <c r="N85">
        <f t="shared" si="11"/>
        <v>81.417846600000075</v>
      </c>
      <c r="O85" t="str">
        <f t="shared" si="12"/>
        <v/>
      </c>
      <c r="P85">
        <f t="shared" si="13"/>
        <v>81.417846600000075</v>
      </c>
      <c r="Q85" t="str">
        <f t="shared" si="14"/>
        <v/>
      </c>
      <c r="R85">
        <f t="shared" si="15"/>
        <v>1</v>
      </c>
      <c r="S85">
        <f t="shared" si="16"/>
        <v>5.6500848334966012</v>
      </c>
    </row>
    <row r="86" spans="1:19" x14ac:dyDescent="0.3">
      <c r="A86" t="s">
        <v>110</v>
      </c>
      <c r="B86">
        <v>1424.6217041</v>
      </c>
      <c r="C86">
        <v>1467.7099608999999</v>
      </c>
      <c r="D86">
        <v>1574.3376464999999</v>
      </c>
      <c r="E86">
        <v>1516.2644043</v>
      </c>
      <c r="F86">
        <v>1449.9399414</v>
      </c>
      <c r="G86">
        <v>1525.9499512</v>
      </c>
      <c r="H86">
        <v>1467.7099608999999</v>
      </c>
      <c r="I86">
        <v>1399.8800048999999</v>
      </c>
      <c r="J86">
        <v>1483.5634766000001</v>
      </c>
      <c r="L86" t="str">
        <f t="shared" si="10"/>
        <v>04FEB2024:12:00:00</v>
      </c>
      <c r="M86">
        <v>13</v>
      </c>
      <c r="N86">
        <f t="shared" si="11"/>
        <v>43.088256799999954</v>
      </c>
      <c r="O86" t="str">
        <f t="shared" si="12"/>
        <v/>
      </c>
      <c r="P86">
        <f t="shared" si="13"/>
        <v>43.088256799999954</v>
      </c>
      <c r="Q86" t="str">
        <f t="shared" si="14"/>
        <v/>
      </c>
      <c r="R86">
        <f t="shared" si="15"/>
        <v>1</v>
      </c>
      <c r="S86">
        <f t="shared" si="16"/>
        <v>3.0245402464383213</v>
      </c>
    </row>
    <row r="87" spans="1:19" x14ac:dyDescent="0.3">
      <c r="A87" t="s">
        <v>111</v>
      </c>
      <c r="B87">
        <v>1471.612793</v>
      </c>
      <c r="C87">
        <v>1456.4300536999999</v>
      </c>
      <c r="D87">
        <v>1498.4089355000001</v>
      </c>
      <c r="E87">
        <v>1500.0175781</v>
      </c>
      <c r="F87">
        <v>1438.6999512</v>
      </c>
      <c r="G87">
        <v>1533.3800048999999</v>
      </c>
      <c r="H87">
        <v>1456.4300536999999</v>
      </c>
      <c r="I87">
        <v>1365.0899658000001</v>
      </c>
      <c r="J87">
        <v>1458.4018555</v>
      </c>
      <c r="L87" t="str">
        <f t="shared" si="10"/>
        <v>04FEB2024:13:00:00</v>
      </c>
      <c r="M87">
        <v>14</v>
      </c>
      <c r="N87">
        <f t="shared" si="11"/>
        <v>-15.182739300000094</v>
      </c>
      <c r="O87">
        <f t="shared" si="12"/>
        <v>-15.182739300000094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1.0317074825809898</v>
      </c>
    </row>
    <row r="88" spans="1:19" x14ac:dyDescent="0.3">
      <c r="A88" t="s">
        <v>112</v>
      </c>
      <c r="B88">
        <v>1476.7453613</v>
      </c>
      <c r="C88">
        <v>1454.3499756000001</v>
      </c>
      <c r="D88">
        <v>1485.3754882999999</v>
      </c>
      <c r="E88">
        <v>1480.7188721</v>
      </c>
      <c r="F88">
        <v>1412.7600098</v>
      </c>
      <c r="G88">
        <v>1529.5600586</v>
      </c>
      <c r="H88">
        <v>1454.3499756000001</v>
      </c>
      <c r="I88">
        <v>1363.1099853999999</v>
      </c>
      <c r="J88">
        <v>1449.0310059000001</v>
      </c>
      <c r="L88" t="str">
        <f t="shared" si="10"/>
        <v>04FEB2024:14:00:00</v>
      </c>
      <c r="M88">
        <v>15</v>
      </c>
      <c r="N88">
        <f t="shared" si="11"/>
        <v>-22.395385699999906</v>
      </c>
      <c r="O88">
        <f t="shared" si="12"/>
        <v>-22.395385699999906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1.516536722369314</v>
      </c>
    </row>
    <row r="89" spans="1:19" x14ac:dyDescent="0.3">
      <c r="A89" t="s">
        <v>113</v>
      </c>
      <c r="B89">
        <v>1426.9298096</v>
      </c>
      <c r="C89">
        <v>1434.5100098</v>
      </c>
      <c r="D89">
        <v>1439.8610839999999</v>
      </c>
      <c r="E89">
        <v>1441.4128418</v>
      </c>
      <c r="F89">
        <v>1382.0100098</v>
      </c>
      <c r="G89">
        <v>1507.7900391000001</v>
      </c>
      <c r="H89">
        <v>1434.5100098</v>
      </c>
      <c r="I89">
        <v>1339.4799805</v>
      </c>
      <c r="J89">
        <v>1420.7302245999999</v>
      </c>
      <c r="L89" t="str">
        <f t="shared" si="10"/>
        <v>04FEB2024:15:00:00</v>
      </c>
      <c r="M89">
        <v>16</v>
      </c>
      <c r="N89">
        <f t="shared" si="11"/>
        <v>7.5802002000000357</v>
      </c>
      <c r="O89" t="str">
        <f t="shared" si="12"/>
        <v/>
      </c>
      <c r="P89">
        <f t="shared" si="13"/>
        <v>7.5802002000000357</v>
      </c>
      <c r="Q89" t="str">
        <f t="shared" si="14"/>
        <v/>
      </c>
      <c r="R89">
        <f t="shared" si="15"/>
        <v>1</v>
      </c>
      <c r="S89">
        <f t="shared" si="16"/>
        <v>0.53122446170810134</v>
      </c>
    </row>
    <row r="90" spans="1:19" x14ac:dyDescent="0.3">
      <c r="A90" t="s">
        <v>114</v>
      </c>
      <c r="B90">
        <v>1422.9566649999999</v>
      </c>
      <c r="C90">
        <v>1434.1800536999999</v>
      </c>
      <c r="D90">
        <v>1439.2515868999999</v>
      </c>
      <c r="E90">
        <v>1444.0992432</v>
      </c>
      <c r="F90">
        <v>1382.5400391000001</v>
      </c>
      <c r="G90">
        <v>1511.3100586</v>
      </c>
      <c r="H90">
        <v>1434.1800536999999</v>
      </c>
      <c r="I90">
        <v>1310.8800048999999</v>
      </c>
      <c r="J90">
        <v>1415.6324463000001</v>
      </c>
      <c r="L90" t="str">
        <f t="shared" si="10"/>
        <v>04FEB2024:16:00:00</v>
      </c>
      <c r="M90">
        <v>17</v>
      </c>
      <c r="N90">
        <f t="shared" si="11"/>
        <v>11.223388699999987</v>
      </c>
      <c r="O90" t="str">
        <f t="shared" si="12"/>
        <v/>
      </c>
      <c r="P90">
        <f t="shared" si="13"/>
        <v>11.223388699999987</v>
      </c>
      <c r="Q90" t="str">
        <f t="shared" si="14"/>
        <v/>
      </c>
      <c r="R90">
        <f t="shared" si="15"/>
        <v>1</v>
      </c>
      <c r="S90">
        <f t="shared" si="16"/>
        <v>0.78873721006816389</v>
      </c>
    </row>
    <row r="91" spans="1:19" x14ac:dyDescent="0.3">
      <c r="A91" t="s">
        <v>115</v>
      </c>
      <c r="B91">
        <v>1446.2032471</v>
      </c>
      <c r="C91">
        <v>1488.5500488</v>
      </c>
      <c r="D91">
        <v>1433.1082764</v>
      </c>
      <c r="E91">
        <v>1469.7652588000001</v>
      </c>
      <c r="F91">
        <v>1420.7299805</v>
      </c>
      <c r="G91">
        <v>1568.9100341999999</v>
      </c>
      <c r="H91">
        <v>1488.5500488</v>
      </c>
      <c r="I91">
        <v>1374.8299560999999</v>
      </c>
      <c r="J91">
        <v>1457.2258300999999</v>
      </c>
      <c r="L91" t="str">
        <f t="shared" si="10"/>
        <v>04FEB2024:17:00:00</v>
      </c>
      <c r="M91">
        <v>18</v>
      </c>
      <c r="N91">
        <f t="shared" si="11"/>
        <v>42.346801700000015</v>
      </c>
      <c r="O91" t="str">
        <f t="shared" si="12"/>
        <v/>
      </c>
      <c r="P91">
        <f t="shared" si="13"/>
        <v>42.346801700000015</v>
      </c>
      <c r="Q91" t="str">
        <f t="shared" si="14"/>
        <v/>
      </c>
      <c r="R91">
        <f t="shared" si="15"/>
        <v>1</v>
      </c>
      <c r="S91">
        <f t="shared" si="16"/>
        <v>2.9281362619615168</v>
      </c>
    </row>
    <row r="92" spans="1:19" x14ac:dyDescent="0.3">
      <c r="A92" t="s">
        <v>116</v>
      </c>
      <c r="B92">
        <v>1528.9328613</v>
      </c>
      <c r="C92">
        <v>1567.9100341999999</v>
      </c>
      <c r="D92">
        <v>1475.9498291</v>
      </c>
      <c r="E92">
        <v>1510.6503906</v>
      </c>
      <c r="F92">
        <v>1493.4799805</v>
      </c>
      <c r="G92">
        <v>1647.4100341999999</v>
      </c>
      <c r="H92">
        <v>1567.9100341999999</v>
      </c>
      <c r="I92">
        <v>1479.6600341999999</v>
      </c>
      <c r="J92">
        <v>1532.8820800999999</v>
      </c>
      <c r="L92" t="str">
        <f t="shared" si="10"/>
        <v>04FEB2024:18:00:00</v>
      </c>
      <c r="M92">
        <v>19</v>
      </c>
      <c r="N92">
        <f t="shared" si="11"/>
        <v>38.977172899999914</v>
      </c>
      <c r="O92" t="str">
        <f t="shared" si="12"/>
        <v/>
      </c>
      <c r="P92">
        <f t="shared" si="13"/>
        <v>38.977172899999914</v>
      </c>
      <c r="Q92" t="str">
        <f t="shared" si="14"/>
        <v/>
      </c>
      <c r="R92">
        <f t="shared" si="15"/>
        <v>1</v>
      </c>
      <c r="S92">
        <f t="shared" si="16"/>
        <v>2.5493057207795862</v>
      </c>
    </row>
    <row r="93" spans="1:19" x14ac:dyDescent="0.3">
      <c r="A93" t="s">
        <v>117</v>
      </c>
      <c r="B93">
        <v>1626.6890868999999</v>
      </c>
      <c r="C93">
        <v>1682.9599608999999</v>
      </c>
      <c r="D93">
        <v>1541.7657471</v>
      </c>
      <c r="E93">
        <v>1557.9599608999999</v>
      </c>
      <c r="F93">
        <v>1639.9100341999999</v>
      </c>
      <c r="G93">
        <v>1741.1500243999999</v>
      </c>
      <c r="H93">
        <v>1682.9599608999999</v>
      </c>
      <c r="I93">
        <v>1628.0200195</v>
      </c>
      <c r="J93">
        <v>1646.7612305</v>
      </c>
      <c r="L93" t="str">
        <f t="shared" si="10"/>
        <v>04FEB2024:19:00:00</v>
      </c>
      <c r="M93">
        <v>20</v>
      </c>
      <c r="N93">
        <f t="shared" si="11"/>
        <v>56.270874000000049</v>
      </c>
      <c r="O93" t="str">
        <f t="shared" si="12"/>
        <v/>
      </c>
      <c r="P93">
        <f t="shared" si="13"/>
        <v>56.270874000000049</v>
      </c>
      <c r="Q93" t="str">
        <f t="shared" si="14"/>
        <v/>
      </c>
      <c r="R93">
        <f t="shared" si="15"/>
        <v>1</v>
      </c>
      <c r="S93">
        <f t="shared" si="16"/>
        <v>3.4592273626938814</v>
      </c>
    </row>
    <row r="94" spans="1:19" x14ac:dyDescent="0.3">
      <c r="A94" t="s">
        <v>118</v>
      </c>
      <c r="B94">
        <v>1654.0457764</v>
      </c>
      <c r="C94">
        <v>1723.3599853999999</v>
      </c>
      <c r="D94">
        <v>1562.6619873</v>
      </c>
      <c r="E94">
        <v>1535.7318115</v>
      </c>
      <c r="F94">
        <v>1684.1300048999999</v>
      </c>
      <c r="G94">
        <v>1759.7199707</v>
      </c>
      <c r="H94">
        <v>1723.3599853999999</v>
      </c>
      <c r="I94">
        <v>1695.9100341999999</v>
      </c>
      <c r="J94">
        <v>1685.1563721</v>
      </c>
      <c r="L94" t="str">
        <f t="shared" si="10"/>
        <v>04FEB2024:20:00:00</v>
      </c>
      <c r="M94">
        <v>21</v>
      </c>
      <c r="N94">
        <f t="shared" si="11"/>
        <v>69.314208999999892</v>
      </c>
      <c r="O94" t="str">
        <f t="shared" si="12"/>
        <v/>
      </c>
      <c r="P94">
        <f t="shared" si="13"/>
        <v>69.314208999999892</v>
      </c>
      <c r="Q94" t="str">
        <f t="shared" si="14"/>
        <v/>
      </c>
      <c r="R94">
        <f t="shared" si="15"/>
        <v>1</v>
      </c>
      <c r="S94">
        <f t="shared" si="16"/>
        <v>4.1905858948390762</v>
      </c>
    </row>
    <row r="95" spans="1:19" x14ac:dyDescent="0.3">
      <c r="A95" t="s">
        <v>119</v>
      </c>
      <c r="B95">
        <v>1637.3565673999999</v>
      </c>
      <c r="C95">
        <v>1708.4599608999999</v>
      </c>
      <c r="D95">
        <v>1571.0076904</v>
      </c>
      <c r="E95">
        <v>1528.5504149999999</v>
      </c>
      <c r="F95">
        <v>1671.5</v>
      </c>
      <c r="G95">
        <v>1733.8299560999999</v>
      </c>
      <c r="H95">
        <v>1708.4599608999999</v>
      </c>
      <c r="I95">
        <v>1707.4599608999999</v>
      </c>
      <c r="J95">
        <v>1678.4516602000001</v>
      </c>
      <c r="L95" t="str">
        <f t="shared" si="10"/>
        <v>04FEB2024:21:00:00</v>
      </c>
      <c r="M95">
        <v>22</v>
      </c>
      <c r="N95">
        <f t="shared" si="11"/>
        <v>71.103393500000038</v>
      </c>
      <c r="O95" t="str">
        <f t="shared" si="12"/>
        <v/>
      </c>
      <c r="P95">
        <f t="shared" si="13"/>
        <v>71.103393500000038</v>
      </c>
      <c r="Q95" t="str">
        <f t="shared" si="14"/>
        <v/>
      </c>
      <c r="R95">
        <f t="shared" si="15"/>
        <v>1</v>
      </c>
      <c r="S95">
        <f t="shared" si="16"/>
        <v>4.342572345918942</v>
      </c>
    </row>
    <row r="96" spans="1:19" x14ac:dyDescent="0.3">
      <c r="A96" t="s">
        <v>120</v>
      </c>
      <c r="B96">
        <v>1587.4285889</v>
      </c>
      <c r="C96">
        <v>1627.7900391000001</v>
      </c>
      <c r="D96">
        <v>1536.0520019999999</v>
      </c>
      <c r="E96">
        <v>1482.3214111</v>
      </c>
      <c r="F96">
        <v>1597.4699707</v>
      </c>
      <c r="G96">
        <v>1661.2700195</v>
      </c>
      <c r="H96">
        <v>1627.7900391000001</v>
      </c>
      <c r="I96">
        <v>1647.5500488</v>
      </c>
      <c r="J96">
        <v>1614.0263672000001</v>
      </c>
      <c r="L96" t="str">
        <f t="shared" si="10"/>
        <v>04FEB2024:22:00:00</v>
      </c>
      <c r="M96">
        <v>23</v>
      </c>
      <c r="N96">
        <f t="shared" si="11"/>
        <v>40.361450200000036</v>
      </c>
      <c r="O96" t="str">
        <f t="shared" si="12"/>
        <v/>
      </c>
      <c r="P96">
        <f t="shared" si="13"/>
        <v>40.361450200000036</v>
      </c>
      <c r="Q96" t="str">
        <f t="shared" si="14"/>
        <v/>
      </c>
      <c r="R96">
        <f t="shared" si="15"/>
        <v>1</v>
      </c>
      <c r="S96">
        <f t="shared" si="16"/>
        <v>2.5425679291796226</v>
      </c>
    </row>
    <row r="97" spans="1:19" x14ac:dyDescent="0.3">
      <c r="A97" t="s">
        <v>121</v>
      </c>
      <c r="B97">
        <v>1520.7845459</v>
      </c>
      <c r="C97">
        <v>1524.3399658000001</v>
      </c>
      <c r="D97">
        <v>1458.7686768000001</v>
      </c>
      <c r="E97">
        <v>1416.088501</v>
      </c>
      <c r="F97">
        <v>1497.0699463000001</v>
      </c>
      <c r="G97">
        <v>1566.6300048999999</v>
      </c>
      <c r="H97">
        <v>1524.3399658000001</v>
      </c>
      <c r="I97">
        <v>1555.0699463000001</v>
      </c>
      <c r="J97">
        <v>1520.3758545000001</v>
      </c>
      <c r="L97" t="str">
        <f t="shared" si="10"/>
        <v>04FEB2024:23:00:00</v>
      </c>
      <c r="M97">
        <v>24</v>
      </c>
      <c r="N97">
        <f t="shared" si="11"/>
        <v>3.5554199000000608</v>
      </c>
      <c r="O97" t="str">
        <f t="shared" si="12"/>
        <v/>
      </c>
      <c r="P97">
        <f t="shared" si="13"/>
        <v>3.5554199000000608</v>
      </c>
      <c r="Q97" t="str">
        <f t="shared" si="14"/>
        <v/>
      </c>
      <c r="R97">
        <f t="shared" si="15"/>
        <v>1</v>
      </c>
      <c r="S97">
        <f t="shared" si="16"/>
        <v>0.23378853431838131</v>
      </c>
    </row>
    <row r="98" spans="1:19" x14ac:dyDescent="0.3">
      <c r="A98" t="s">
        <v>122</v>
      </c>
      <c r="B98">
        <v>1440.7775879000001</v>
      </c>
      <c r="C98">
        <v>1402.0899658000001</v>
      </c>
      <c r="D98">
        <v>1369.4077147999999</v>
      </c>
      <c r="E98">
        <v>1338.0700684000001</v>
      </c>
      <c r="F98">
        <v>1379.4100341999999</v>
      </c>
      <c r="G98">
        <v>1456.2700195</v>
      </c>
      <c r="H98">
        <v>1402.0899658000001</v>
      </c>
      <c r="I98">
        <v>1443.0600586</v>
      </c>
      <c r="J98">
        <v>1410.0476074000001</v>
      </c>
      <c r="L98" t="str">
        <f t="shared" si="10"/>
        <v>05FEB2024:00:00:00</v>
      </c>
      <c r="M98">
        <v>1</v>
      </c>
      <c r="N98">
        <f t="shared" si="11"/>
        <v>-38.687622099999999</v>
      </c>
      <c r="O98">
        <f t="shared" si="12"/>
        <v>-38.687622099999999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2.6851904433347689</v>
      </c>
    </row>
    <row r="99" spans="1:19" x14ac:dyDescent="0.3">
      <c r="A99" t="s">
        <v>123</v>
      </c>
      <c r="B99">
        <v>1369.0230713000001</v>
      </c>
      <c r="C99">
        <v>1327.0899658000001</v>
      </c>
      <c r="D99">
        <v>1420.7716064000001</v>
      </c>
      <c r="E99">
        <v>1287.0506591999999</v>
      </c>
      <c r="F99">
        <v>1322.6700439000001</v>
      </c>
      <c r="G99">
        <v>1388.1700439000001</v>
      </c>
      <c r="H99">
        <v>1327.0899658000001</v>
      </c>
      <c r="I99">
        <v>1376.1400146000001</v>
      </c>
      <c r="J99">
        <v>1366.9683838000001</v>
      </c>
      <c r="L99" t="str">
        <f t="shared" si="10"/>
        <v>05FEB2024:01:00:00</v>
      </c>
      <c r="M99">
        <v>2</v>
      </c>
      <c r="N99">
        <f t="shared" si="11"/>
        <v>-41.933105500000011</v>
      </c>
      <c r="O99">
        <f t="shared" si="12"/>
        <v>-41.933105500000011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3.0629948011161767</v>
      </c>
    </row>
    <row r="100" spans="1:19" x14ac:dyDescent="0.3">
      <c r="A100" t="s">
        <v>124</v>
      </c>
      <c r="B100">
        <v>1299.1815185999999</v>
      </c>
      <c r="C100">
        <v>1283.0100098</v>
      </c>
      <c r="D100">
        <v>1398.8033447</v>
      </c>
      <c r="E100">
        <v>1269.7375488</v>
      </c>
      <c r="F100">
        <v>1277.9799805</v>
      </c>
      <c r="G100">
        <v>1330.5799560999999</v>
      </c>
      <c r="H100">
        <v>1283.0100098</v>
      </c>
      <c r="I100">
        <v>1333.8100586</v>
      </c>
      <c r="J100">
        <v>1324.8366699000001</v>
      </c>
      <c r="L100" t="str">
        <f t="shared" si="10"/>
        <v>05FEB2024:02:00:00</v>
      </c>
      <c r="M100">
        <v>3</v>
      </c>
      <c r="N100">
        <f t="shared" si="11"/>
        <v>-16.171508799999856</v>
      </c>
      <c r="O100">
        <f t="shared" si="12"/>
        <v>-16.171508799999856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1.2447459087492485</v>
      </c>
    </row>
    <row r="101" spans="1:19" x14ac:dyDescent="0.3">
      <c r="A101" t="s">
        <v>125</v>
      </c>
      <c r="B101">
        <v>1320.4671631000001</v>
      </c>
      <c r="C101">
        <v>1250.4100341999999</v>
      </c>
      <c r="D101">
        <v>1386.0627440999999</v>
      </c>
      <c r="E101">
        <v>1272.0300293</v>
      </c>
      <c r="F101">
        <v>1248.9499512</v>
      </c>
      <c r="G101">
        <v>1280.4799805</v>
      </c>
      <c r="H101">
        <v>1250.4100341999999</v>
      </c>
      <c r="I101">
        <v>1300.6099853999999</v>
      </c>
      <c r="J101">
        <v>1293.3024902</v>
      </c>
      <c r="L101" t="str">
        <f t="shared" si="10"/>
        <v>05FEB2024:03:00:00</v>
      </c>
      <c r="M101">
        <v>4</v>
      </c>
      <c r="N101">
        <f t="shared" si="11"/>
        <v>-70.05712890000018</v>
      </c>
      <c r="O101">
        <f t="shared" si="12"/>
        <v>-70.05712890000018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5.3054805797313636</v>
      </c>
    </row>
    <row r="102" spans="1:19" x14ac:dyDescent="0.3">
      <c r="A102" t="s">
        <v>126</v>
      </c>
      <c r="B102">
        <v>1334.1807861</v>
      </c>
      <c r="C102">
        <v>1266.5300293</v>
      </c>
      <c r="D102">
        <v>1398.6854248</v>
      </c>
      <c r="E102">
        <v>1280.5560303</v>
      </c>
      <c r="F102">
        <v>1261.3599853999999</v>
      </c>
      <c r="G102">
        <v>1287.9799805</v>
      </c>
      <c r="H102">
        <v>1266.5300293</v>
      </c>
      <c r="I102">
        <v>1310.7800293</v>
      </c>
      <c r="J102">
        <v>1305.0671387</v>
      </c>
      <c r="L102" t="str">
        <f t="shared" si="10"/>
        <v>05FEB2024:04:00:00</v>
      </c>
      <c r="M102">
        <v>5</v>
      </c>
      <c r="N102">
        <f t="shared" si="11"/>
        <v>-67.650756799999954</v>
      </c>
      <c r="O102">
        <f t="shared" si="12"/>
        <v>-67.650756799999954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5.0705839497024039</v>
      </c>
    </row>
    <row r="103" spans="1:19" x14ac:dyDescent="0.3">
      <c r="A103" t="s">
        <v>127</v>
      </c>
      <c r="B103">
        <v>1393.8459473</v>
      </c>
      <c r="C103">
        <v>1315.75</v>
      </c>
      <c r="D103">
        <v>1431.0191649999999</v>
      </c>
      <c r="E103">
        <v>1318.2044678</v>
      </c>
      <c r="F103">
        <v>1310.9899902</v>
      </c>
      <c r="G103">
        <v>1338.6400146000001</v>
      </c>
      <c r="H103">
        <v>1315.75</v>
      </c>
      <c r="I103">
        <v>1353.8299560999999</v>
      </c>
      <c r="J103">
        <v>1350.0458983999999</v>
      </c>
      <c r="L103" t="str">
        <f t="shared" si="10"/>
        <v>05FEB2024:05:00:00</v>
      </c>
      <c r="M103">
        <v>6</v>
      </c>
      <c r="N103">
        <f t="shared" si="11"/>
        <v>-78.095947300000034</v>
      </c>
      <c r="O103">
        <f t="shared" si="12"/>
        <v>-78.095947300000034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5.6029109566432815</v>
      </c>
    </row>
    <row r="104" spans="1:19" x14ac:dyDescent="0.3">
      <c r="A104" t="s">
        <v>128</v>
      </c>
      <c r="B104">
        <v>1476.5826416</v>
      </c>
      <c r="C104">
        <v>1435.2199707</v>
      </c>
      <c r="D104">
        <v>1528.8999022999999</v>
      </c>
      <c r="E104">
        <v>1402.895874</v>
      </c>
      <c r="F104">
        <v>1426.7299805</v>
      </c>
      <c r="G104">
        <v>1463.1999512</v>
      </c>
      <c r="H104">
        <v>1435.2199707</v>
      </c>
      <c r="I104">
        <v>1463.5999756000001</v>
      </c>
      <c r="J104">
        <v>1463.5300293</v>
      </c>
      <c r="L104" t="str">
        <f t="shared" si="10"/>
        <v>05FEB2024:06:00:00</v>
      </c>
      <c r="M104">
        <v>7</v>
      </c>
      <c r="N104">
        <f t="shared" si="11"/>
        <v>-41.362670900000012</v>
      </c>
      <c r="O104">
        <f t="shared" si="12"/>
        <v>-41.362670900000012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2.8012432040498676</v>
      </c>
    </row>
    <row r="105" spans="1:19" x14ac:dyDescent="0.3">
      <c r="A105" t="s">
        <v>129</v>
      </c>
      <c r="B105">
        <v>1672.4631348</v>
      </c>
      <c r="C105">
        <v>1625.0699463000001</v>
      </c>
      <c r="D105">
        <v>1689.3614502</v>
      </c>
      <c r="E105">
        <v>1537.2038574000001</v>
      </c>
      <c r="F105">
        <v>1616.1199951000001</v>
      </c>
      <c r="G105">
        <v>1664.3299560999999</v>
      </c>
      <c r="H105">
        <v>1625.0699463000001</v>
      </c>
      <c r="I105">
        <v>1640.0799560999999</v>
      </c>
      <c r="J105">
        <v>1646.9923096</v>
      </c>
      <c r="L105" t="str">
        <f t="shared" si="10"/>
        <v>05FEB2024:07:00:00</v>
      </c>
      <c r="M105">
        <v>8</v>
      </c>
      <c r="N105">
        <f t="shared" si="11"/>
        <v>-47.393188499999951</v>
      </c>
      <c r="O105">
        <f t="shared" si="12"/>
        <v>-47.393188499999951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2.8337359140455685</v>
      </c>
    </row>
    <row r="106" spans="1:19" x14ac:dyDescent="0.3">
      <c r="A106" t="s">
        <v>130</v>
      </c>
      <c r="B106">
        <v>1747.7886963000001</v>
      </c>
      <c r="C106">
        <v>1709.4799805</v>
      </c>
      <c r="D106">
        <v>1733.1286620999999</v>
      </c>
      <c r="E106">
        <v>1588.3392334</v>
      </c>
      <c r="F106">
        <v>1698.7800293</v>
      </c>
      <c r="G106">
        <v>1762.8900146000001</v>
      </c>
      <c r="H106">
        <v>1709.4799805</v>
      </c>
      <c r="I106">
        <v>1718.7199707</v>
      </c>
      <c r="J106">
        <v>1724.5997314000001</v>
      </c>
      <c r="L106" t="str">
        <f t="shared" si="10"/>
        <v>05FEB2024:08:00:00</v>
      </c>
      <c r="M106">
        <v>9</v>
      </c>
      <c r="N106">
        <f t="shared" si="11"/>
        <v>-38.308715800000073</v>
      </c>
      <c r="O106">
        <f t="shared" si="12"/>
        <v>-38.308715800000073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2.1918390867899604</v>
      </c>
    </row>
    <row r="107" spans="1:19" x14ac:dyDescent="0.3">
      <c r="A107" t="s">
        <v>131</v>
      </c>
      <c r="B107">
        <v>1747.6743164</v>
      </c>
      <c r="C107">
        <v>1698.8399658000001</v>
      </c>
      <c r="D107">
        <v>1727.1895752</v>
      </c>
      <c r="E107">
        <v>1622.8797606999999</v>
      </c>
      <c r="F107">
        <v>1689.8199463000001</v>
      </c>
      <c r="G107">
        <v>1745.4699707</v>
      </c>
      <c r="H107">
        <v>1698.8399658000001</v>
      </c>
      <c r="I107">
        <v>1710.1899414</v>
      </c>
      <c r="J107">
        <v>1714.3018798999999</v>
      </c>
      <c r="L107" t="str">
        <f t="shared" si="10"/>
        <v>05FEB2024:09:00:00</v>
      </c>
      <c r="M107">
        <v>10</v>
      </c>
      <c r="N107">
        <f t="shared" si="11"/>
        <v>-48.83435059999988</v>
      </c>
      <c r="O107">
        <f t="shared" si="12"/>
        <v>-48.83435059999988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2.7942477692636003</v>
      </c>
    </row>
    <row r="108" spans="1:19" x14ac:dyDescent="0.3">
      <c r="A108" t="s">
        <v>132</v>
      </c>
      <c r="B108">
        <v>1745.4975586</v>
      </c>
      <c r="C108">
        <v>1700.7399902</v>
      </c>
      <c r="D108">
        <v>1715.4641113</v>
      </c>
      <c r="E108">
        <v>1623.1436768000001</v>
      </c>
      <c r="F108">
        <v>1691.4100341999999</v>
      </c>
      <c r="G108">
        <v>1731.5300293</v>
      </c>
      <c r="H108">
        <v>1700.7399902</v>
      </c>
      <c r="I108">
        <v>1699.0799560999999</v>
      </c>
      <c r="J108">
        <v>1707.6448975000001</v>
      </c>
      <c r="L108" t="str">
        <f t="shared" si="10"/>
        <v>05FEB2024:10:00:00</v>
      </c>
      <c r="M108">
        <v>11</v>
      </c>
      <c r="N108">
        <f t="shared" si="11"/>
        <v>-44.757568400000082</v>
      </c>
      <c r="O108">
        <f t="shared" si="12"/>
        <v>-44.757568400000082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2.5641725008139509</v>
      </c>
    </row>
    <row r="109" spans="1:19" x14ac:dyDescent="0.3">
      <c r="A109" t="s">
        <v>133</v>
      </c>
      <c r="B109">
        <v>1713.8845214999999</v>
      </c>
      <c r="C109">
        <v>1668.6999512</v>
      </c>
      <c r="D109">
        <v>1705.9591064000001</v>
      </c>
      <c r="E109">
        <v>1613.2648925999999</v>
      </c>
      <c r="F109">
        <v>1657.7199707</v>
      </c>
      <c r="G109">
        <v>1693.7299805</v>
      </c>
      <c r="H109">
        <v>1668.6999512</v>
      </c>
      <c r="I109">
        <v>1655.0100098</v>
      </c>
      <c r="J109">
        <v>1676.2238769999999</v>
      </c>
      <c r="L109" t="str">
        <f t="shared" si="10"/>
        <v>05FEB2024:11:00:00</v>
      </c>
      <c r="M109">
        <v>12</v>
      </c>
      <c r="N109">
        <f t="shared" si="11"/>
        <v>-45.184570299999905</v>
      </c>
      <c r="O109">
        <f t="shared" si="12"/>
        <v>-45.184570299999905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2.6363835913783826</v>
      </c>
    </row>
    <row r="110" spans="1:19" x14ac:dyDescent="0.3">
      <c r="A110" t="s">
        <v>134</v>
      </c>
      <c r="B110">
        <v>1648.3988036999999</v>
      </c>
      <c r="C110">
        <v>1640.8000488</v>
      </c>
      <c r="D110">
        <v>1681.4910889</v>
      </c>
      <c r="E110">
        <v>1548.4737548999999</v>
      </c>
      <c r="F110">
        <v>1629.7900391000001</v>
      </c>
      <c r="G110">
        <v>1653.5799560999999</v>
      </c>
      <c r="H110">
        <v>1640.8000488</v>
      </c>
      <c r="I110">
        <v>1632.1600341999999</v>
      </c>
      <c r="J110">
        <v>1647.5642089999999</v>
      </c>
      <c r="L110" t="str">
        <f t="shared" si="10"/>
        <v>05FEB2024:12:00:00</v>
      </c>
      <c r="M110">
        <v>13</v>
      </c>
      <c r="N110">
        <f t="shared" si="11"/>
        <v>-7.5987548999999035</v>
      </c>
      <c r="O110">
        <f t="shared" si="12"/>
        <v>-7.5987548999999035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0.4609779431375296</v>
      </c>
    </row>
    <row r="111" spans="1:19" x14ac:dyDescent="0.3">
      <c r="A111" t="s">
        <v>135</v>
      </c>
      <c r="B111">
        <v>1584.0806885</v>
      </c>
      <c r="C111">
        <v>1622.3100586</v>
      </c>
      <c r="D111">
        <v>1651.8819579999999</v>
      </c>
      <c r="E111">
        <v>1552.8474120999999</v>
      </c>
      <c r="F111">
        <v>1617.4000243999999</v>
      </c>
      <c r="G111">
        <v>1631.2099608999999</v>
      </c>
      <c r="H111">
        <v>1622.3100586</v>
      </c>
      <c r="I111">
        <v>1623.6199951000001</v>
      </c>
      <c r="J111">
        <v>1629.2844238</v>
      </c>
      <c r="L111" t="str">
        <f t="shared" si="10"/>
        <v>05FEB2024:13:00:00</v>
      </c>
      <c r="M111">
        <v>14</v>
      </c>
      <c r="N111">
        <f t="shared" si="11"/>
        <v>38.229370100000096</v>
      </c>
      <c r="O111" t="str">
        <f t="shared" si="12"/>
        <v/>
      </c>
      <c r="P111">
        <f t="shared" si="13"/>
        <v>38.229370100000096</v>
      </c>
      <c r="Q111" t="str">
        <f t="shared" si="14"/>
        <v/>
      </c>
      <c r="R111">
        <f t="shared" si="15"/>
        <v>1</v>
      </c>
      <c r="S111">
        <f t="shared" si="16"/>
        <v>2.4133473993802874</v>
      </c>
    </row>
    <row r="112" spans="1:19" x14ac:dyDescent="0.3">
      <c r="A112" t="s">
        <v>136</v>
      </c>
      <c r="B112">
        <v>1538.8856201000001</v>
      </c>
      <c r="C112">
        <v>1599.9699707</v>
      </c>
      <c r="D112">
        <v>1614.1031493999999</v>
      </c>
      <c r="E112">
        <v>1518.0736084</v>
      </c>
      <c r="F112">
        <v>1592.7700195</v>
      </c>
      <c r="G112">
        <v>1616.8100586</v>
      </c>
      <c r="H112">
        <v>1599.9699707</v>
      </c>
      <c r="I112">
        <v>1588.8199463000001</v>
      </c>
      <c r="J112">
        <v>1602.494751</v>
      </c>
      <c r="L112" t="str">
        <f t="shared" si="10"/>
        <v>05FEB2024:14:00:00</v>
      </c>
      <c r="M112">
        <v>15</v>
      </c>
      <c r="N112">
        <f t="shared" si="11"/>
        <v>61.08435059999988</v>
      </c>
      <c r="O112" t="str">
        <f t="shared" si="12"/>
        <v/>
      </c>
      <c r="P112">
        <f t="shared" si="13"/>
        <v>61.08435059999988</v>
      </c>
      <c r="Q112" t="str">
        <f t="shared" si="14"/>
        <v/>
      </c>
      <c r="R112">
        <f t="shared" si="15"/>
        <v>1</v>
      </c>
      <c r="S112">
        <f t="shared" si="16"/>
        <v>3.9693886148621296</v>
      </c>
    </row>
    <row r="113" spans="1:19" x14ac:dyDescent="0.3">
      <c r="A113" t="s">
        <v>137</v>
      </c>
      <c r="B113">
        <v>1507.9139404</v>
      </c>
      <c r="C113">
        <v>1561.1500243999999</v>
      </c>
      <c r="D113">
        <v>1542.2495117000001</v>
      </c>
      <c r="E113">
        <v>1466.5769043</v>
      </c>
      <c r="F113">
        <v>1567.0200195</v>
      </c>
      <c r="G113">
        <v>1579.5999756000001</v>
      </c>
      <c r="H113">
        <v>1561.1500243999999</v>
      </c>
      <c r="I113">
        <v>1559.3699951000001</v>
      </c>
      <c r="J113">
        <v>1561.8779297000001</v>
      </c>
      <c r="L113" t="str">
        <f t="shared" si="10"/>
        <v>05FEB2024:15:00:00</v>
      </c>
      <c r="M113">
        <v>16</v>
      </c>
      <c r="N113">
        <f t="shared" si="11"/>
        <v>53.236083999999892</v>
      </c>
      <c r="O113" t="str">
        <f t="shared" si="12"/>
        <v/>
      </c>
      <c r="P113">
        <f t="shared" si="13"/>
        <v>53.236083999999892</v>
      </c>
      <c r="Q113" t="str">
        <f t="shared" si="14"/>
        <v/>
      </c>
      <c r="R113">
        <f t="shared" si="15"/>
        <v>1</v>
      </c>
      <c r="S113">
        <f t="shared" si="16"/>
        <v>3.5304457750339595</v>
      </c>
    </row>
    <row r="114" spans="1:19" x14ac:dyDescent="0.3">
      <c r="A114" t="s">
        <v>138</v>
      </c>
      <c r="B114">
        <v>1463.5124512</v>
      </c>
      <c r="C114">
        <v>1528.1800536999999</v>
      </c>
      <c r="D114">
        <v>1535.2133789</v>
      </c>
      <c r="E114">
        <v>1469.8746338000001</v>
      </c>
      <c r="F114">
        <v>1537.8100586</v>
      </c>
      <c r="G114">
        <v>1547.6300048999999</v>
      </c>
      <c r="H114">
        <v>1528.1800536999999</v>
      </c>
      <c r="I114">
        <v>1539.6600341999999</v>
      </c>
      <c r="J114">
        <v>1537.6987305</v>
      </c>
      <c r="L114" t="str">
        <f t="shared" si="10"/>
        <v>05FEB2024:16:00:00</v>
      </c>
      <c r="M114">
        <v>17</v>
      </c>
      <c r="N114">
        <f t="shared" si="11"/>
        <v>64.66760249999993</v>
      </c>
      <c r="O114" t="str">
        <f t="shared" si="12"/>
        <v/>
      </c>
      <c r="P114">
        <f t="shared" si="13"/>
        <v>64.66760249999993</v>
      </c>
      <c r="Q114" t="str">
        <f t="shared" si="14"/>
        <v/>
      </c>
      <c r="R114">
        <f t="shared" si="15"/>
        <v>1</v>
      </c>
      <c r="S114">
        <f t="shared" si="16"/>
        <v>4.4186574871280424</v>
      </c>
    </row>
    <row r="115" spans="1:19" x14ac:dyDescent="0.3">
      <c r="A115" t="s">
        <v>139</v>
      </c>
      <c r="B115">
        <v>1489.9642334</v>
      </c>
      <c r="C115">
        <v>1546.6500243999999</v>
      </c>
      <c r="D115">
        <v>1533.0946045000001</v>
      </c>
      <c r="E115">
        <v>1486.0554199000001</v>
      </c>
      <c r="F115">
        <v>1555.0300293</v>
      </c>
      <c r="G115">
        <v>1571.1999512</v>
      </c>
      <c r="H115">
        <v>1546.6500243999999</v>
      </c>
      <c r="I115">
        <v>1567.7600098</v>
      </c>
      <c r="J115">
        <v>1554.7469481999999</v>
      </c>
      <c r="L115" t="str">
        <f t="shared" si="10"/>
        <v>05FEB2024:17:00:00</v>
      </c>
      <c r="M115">
        <v>18</v>
      </c>
      <c r="N115">
        <f t="shared" si="11"/>
        <v>56.685790999999881</v>
      </c>
      <c r="O115" t="str">
        <f t="shared" si="12"/>
        <v/>
      </c>
      <c r="P115">
        <f t="shared" si="13"/>
        <v>56.685790999999881</v>
      </c>
      <c r="Q115" t="str">
        <f t="shared" si="14"/>
        <v/>
      </c>
      <c r="R115">
        <f t="shared" si="15"/>
        <v>1</v>
      </c>
      <c r="S115">
        <f t="shared" si="16"/>
        <v>3.8045068283717556</v>
      </c>
    </row>
    <row r="116" spans="1:19" x14ac:dyDescent="0.3">
      <c r="A116" t="s">
        <v>140</v>
      </c>
      <c r="B116">
        <v>1551.7612305</v>
      </c>
      <c r="C116">
        <v>1591.0100098</v>
      </c>
      <c r="D116">
        <v>1563.0992432</v>
      </c>
      <c r="E116">
        <v>1522.8916016000001</v>
      </c>
      <c r="F116">
        <v>1595.1300048999999</v>
      </c>
      <c r="G116">
        <v>1624.3100586</v>
      </c>
      <c r="H116">
        <v>1591.0100098</v>
      </c>
      <c r="I116">
        <v>1627.0999756000001</v>
      </c>
      <c r="J116">
        <v>1600.1300048999999</v>
      </c>
      <c r="L116" t="str">
        <f t="shared" si="10"/>
        <v>05FEB2024:18:00:00</v>
      </c>
      <c r="M116">
        <v>19</v>
      </c>
      <c r="N116">
        <f t="shared" si="11"/>
        <v>39.248779300000024</v>
      </c>
      <c r="O116" t="str">
        <f t="shared" si="12"/>
        <v/>
      </c>
      <c r="P116">
        <f t="shared" si="13"/>
        <v>39.248779300000024</v>
      </c>
      <c r="Q116" t="str">
        <f t="shared" si="14"/>
        <v/>
      </c>
      <c r="R116">
        <f t="shared" si="15"/>
        <v>1</v>
      </c>
      <c r="S116">
        <f t="shared" si="16"/>
        <v>2.5293053163439003</v>
      </c>
    </row>
    <row r="117" spans="1:19" x14ac:dyDescent="0.3">
      <c r="A117" t="s">
        <v>141</v>
      </c>
      <c r="B117">
        <v>1659.4169922000001</v>
      </c>
      <c r="C117">
        <v>1697.0999756000001</v>
      </c>
      <c r="D117">
        <v>1641.4798584</v>
      </c>
      <c r="E117">
        <v>1577.0852050999999</v>
      </c>
      <c r="F117">
        <v>1697.6300048999999</v>
      </c>
      <c r="G117">
        <v>1743.0300293</v>
      </c>
      <c r="H117">
        <v>1697.0999756000001</v>
      </c>
      <c r="I117">
        <v>1732.9000243999999</v>
      </c>
      <c r="J117">
        <v>1702.4279785000001</v>
      </c>
      <c r="L117" t="str">
        <f t="shared" si="10"/>
        <v>05FEB2024:19:00:00</v>
      </c>
      <c r="M117">
        <v>20</v>
      </c>
      <c r="N117">
        <f t="shared" si="11"/>
        <v>37.682983400000012</v>
      </c>
      <c r="O117" t="str">
        <f t="shared" si="12"/>
        <v/>
      </c>
      <c r="P117">
        <f t="shared" si="13"/>
        <v>37.682983400000012</v>
      </c>
      <c r="Q117" t="str">
        <f t="shared" si="14"/>
        <v/>
      </c>
      <c r="R117">
        <f t="shared" si="15"/>
        <v>1</v>
      </c>
      <c r="S117">
        <f t="shared" si="16"/>
        <v>2.2708567874817986</v>
      </c>
    </row>
    <row r="118" spans="1:19" x14ac:dyDescent="0.3">
      <c r="A118" t="s">
        <v>142</v>
      </c>
      <c r="B118">
        <v>1698.4202881000001</v>
      </c>
      <c r="C118">
        <v>1741.6800536999999</v>
      </c>
      <c r="D118">
        <v>1682.4528809000001</v>
      </c>
      <c r="E118">
        <v>1603.0844727000001</v>
      </c>
      <c r="F118">
        <v>1746.2600098</v>
      </c>
      <c r="G118">
        <v>1795</v>
      </c>
      <c r="H118">
        <v>1741.6800536999999</v>
      </c>
      <c r="I118">
        <v>1768.6899414</v>
      </c>
      <c r="J118">
        <v>1746.8166504000001</v>
      </c>
      <c r="L118" t="str">
        <f t="shared" si="10"/>
        <v>05FEB2024:20:00:00</v>
      </c>
      <c r="M118">
        <v>21</v>
      </c>
      <c r="N118">
        <f t="shared" si="11"/>
        <v>43.25976559999981</v>
      </c>
      <c r="O118" t="str">
        <f t="shared" si="12"/>
        <v/>
      </c>
      <c r="P118">
        <f t="shared" si="13"/>
        <v>43.25976559999981</v>
      </c>
      <c r="Q118" t="str">
        <f t="shared" si="14"/>
        <v/>
      </c>
      <c r="R118">
        <f t="shared" si="15"/>
        <v>1</v>
      </c>
      <c r="S118">
        <f t="shared" si="16"/>
        <v>2.5470589290000727</v>
      </c>
    </row>
    <row r="119" spans="1:19" x14ac:dyDescent="0.3">
      <c r="A119" t="s">
        <v>143</v>
      </c>
      <c r="B119">
        <v>1708.5834961</v>
      </c>
      <c r="C119">
        <v>1757.1999512</v>
      </c>
      <c r="D119">
        <v>1699.0124512</v>
      </c>
      <c r="E119">
        <v>1574.7653809000001</v>
      </c>
      <c r="F119">
        <v>1763.0699463000001</v>
      </c>
      <c r="G119">
        <v>1814.0400391000001</v>
      </c>
      <c r="H119">
        <v>1757.1999512</v>
      </c>
      <c r="I119">
        <v>1791.4300536999999</v>
      </c>
      <c r="J119">
        <v>1764.9505615</v>
      </c>
      <c r="L119" t="str">
        <f t="shared" si="10"/>
        <v>05FEB2024:21:00:00</v>
      </c>
      <c r="M119">
        <v>22</v>
      </c>
      <c r="N119">
        <f t="shared" si="11"/>
        <v>48.616455099999939</v>
      </c>
      <c r="O119" t="str">
        <f t="shared" si="12"/>
        <v/>
      </c>
      <c r="P119">
        <f t="shared" si="13"/>
        <v>48.616455099999939</v>
      </c>
      <c r="Q119" t="str">
        <f t="shared" si="14"/>
        <v/>
      </c>
      <c r="R119">
        <f t="shared" si="15"/>
        <v>1</v>
      </c>
      <c r="S119">
        <f t="shared" si="16"/>
        <v>2.8454245994399159</v>
      </c>
    </row>
    <row r="120" spans="1:19" x14ac:dyDescent="0.3">
      <c r="A120" t="s">
        <v>144</v>
      </c>
      <c r="B120">
        <v>1671.9466553</v>
      </c>
      <c r="C120">
        <v>1715.5</v>
      </c>
      <c r="D120">
        <v>1672.0147704999999</v>
      </c>
      <c r="E120">
        <v>1555.2794189000001</v>
      </c>
      <c r="F120">
        <v>1724.2099608999999</v>
      </c>
      <c r="G120">
        <v>1773.0500488</v>
      </c>
      <c r="H120">
        <v>1715.5</v>
      </c>
      <c r="I120">
        <v>1761.0200195</v>
      </c>
      <c r="J120">
        <v>1729.1589355000001</v>
      </c>
      <c r="L120" t="str">
        <f t="shared" si="10"/>
        <v>05FEB2024:22:00:00</v>
      </c>
      <c r="M120">
        <v>23</v>
      </c>
      <c r="N120">
        <f t="shared" si="11"/>
        <v>43.553344700000025</v>
      </c>
      <c r="O120" t="str">
        <f t="shared" si="12"/>
        <v/>
      </c>
      <c r="P120">
        <f t="shared" si="13"/>
        <v>43.553344700000025</v>
      </c>
      <c r="Q120" t="str">
        <f t="shared" si="14"/>
        <v/>
      </c>
      <c r="R120">
        <f t="shared" si="15"/>
        <v>1</v>
      </c>
      <c r="S120">
        <f t="shared" si="16"/>
        <v>2.604948223792773</v>
      </c>
    </row>
    <row r="121" spans="1:19" x14ac:dyDescent="0.3">
      <c r="A121" t="s">
        <v>145</v>
      </c>
      <c r="B121">
        <v>1596.6785889</v>
      </c>
      <c r="C121">
        <v>1637.9599608999999</v>
      </c>
      <c r="D121">
        <v>1615.9208983999999</v>
      </c>
      <c r="E121">
        <v>1489.4450684000001</v>
      </c>
      <c r="F121">
        <v>1652.2299805</v>
      </c>
      <c r="G121">
        <v>1691.8800048999999</v>
      </c>
      <c r="H121">
        <v>1637.9599608999999</v>
      </c>
      <c r="I121">
        <v>1680.1500243999999</v>
      </c>
      <c r="J121">
        <v>1655.6282959</v>
      </c>
      <c r="L121" t="str">
        <f t="shared" si="10"/>
        <v>05FEB2024:23:00:00</v>
      </c>
      <c r="M121">
        <v>24</v>
      </c>
      <c r="N121">
        <f t="shared" si="11"/>
        <v>41.281371999999919</v>
      </c>
      <c r="O121" t="str">
        <f t="shared" si="12"/>
        <v/>
      </c>
      <c r="P121">
        <f t="shared" si="13"/>
        <v>41.281371999999919</v>
      </c>
      <c r="Q121" t="str">
        <f t="shared" si="14"/>
        <v/>
      </c>
      <c r="R121">
        <f t="shared" si="15"/>
        <v>1</v>
      </c>
      <c r="S121">
        <f t="shared" si="16"/>
        <v>2.5854528448608995</v>
      </c>
    </row>
    <row r="122" spans="1:19" x14ac:dyDescent="0.3">
      <c r="A122" t="s">
        <v>146</v>
      </c>
      <c r="B122">
        <v>1517.6350098</v>
      </c>
      <c r="C122">
        <v>1560.4799805</v>
      </c>
      <c r="D122">
        <v>1557.3317870999999</v>
      </c>
      <c r="E122">
        <v>1465.9354248</v>
      </c>
      <c r="F122">
        <v>1579.8699951000001</v>
      </c>
      <c r="G122">
        <v>1609.8900146000001</v>
      </c>
      <c r="H122">
        <v>1560.4799805</v>
      </c>
      <c r="I122">
        <v>1598.1400146000001</v>
      </c>
      <c r="J122">
        <v>1581.1424560999999</v>
      </c>
      <c r="L122" t="str">
        <f t="shared" si="10"/>
        <v>06FEB2024:00:00:00</v>
      </c>
      <c r="M122">
        <v>1</v>
      </c>
      <c r="N122">
        <f t="shared" si="11"/>
        <v>42.844970699999976</v>
      </c>
      <c r="O122" t="str">
        <f t="shared" si="12"/>
        <v/>
      </c>
      <c r="P122">
        <f t="shared" si="13"/>
        <v>42.844970699999976</v>
      </c>
      <c r="Q122" t="str">
        <f t="shared" si="14"/>
        <v/>
      </c>
      <c r="R122">
        <f t="shared" si="15"/>
        <v>1</v>
      </c>
      <c r="S122">
        <f t="shared" si="16"/>
        <v>2.8231406381199822</v>
      </c>
    </row>
    <row r="123" spans="1:19" x14ac:dyDescent="0.3">
      <c r="A123" t="s">
        <v>147</v>
      </c>
      <c r="B123">
        <v>1496.4041748</v>
      </c>
      <c r="C123">
        <v>1554.3299560999999</v>
      </c>
      <c r="D123">
        <v>1502.9326172000001</v>
      </c>
      <c r="E123">
        <v>1429.2722168</v>
      </c>
      <c r="F123">
        <v>1522.5100098</v>
      </c>
      <c r="G123">
        <v>1554.3299560999999</v>
      </c>
      <c r="H123">
        <v>1544</v>
      </c>
      <c r="I123">
        <v>1532.6500243999999</v>
      </c>
      <c r="J123">
        <v>1531.2845459</v>
      </c>
      <c r="L123" t="str">
        <f t="shared" si="10"/>
        <v>06FEB2024:01:00:00</v>
      </c>
      <c r="M123">
        <v>2</v>
      </c>
      <c r="N123">
        <f t="shared" si="11"/>
        <v>57.925781299999926</v>
      </c>
      <c r="O123" t="str">
        <f t="shared" si="12"/>
        <v/>
      </c>
      <c r="P123">
        <f t="shared" si="13"/>
        <v>57.925781299999926</v>
      </c>
      <c r="Q123" t="str">
        <f t="shared" si="14"/>
        <v/>
      </c>
      <c r="R123">
        <f t="shared" si="15"/>
        <v>1</v>
      </c>
      <c r="S123">
        <f t="shared" si="16"/>
        <v>3.8709983756722623</v>
      </c>
    </row>
    <row r="124" spans="1:19" x14ac:dyDescent="0.3">
      <c r="A124" t="s">
        <v>148</v>
      </c>
      <c r="B124">
        <v>1490.5629882999999</v>
      </c>
      <c r="C124">
        <v>1542.3199463000001</v>
      </c>
      <c r="D124">
        <v>1509.9820557</v>
      </c>
      <c r="E124">
        <v>1412.9342041</v>
      </c>
      <c r="F124">
        <v>1513.6999512</v>
      </c>
      <c r="G124">
        <v>1542.3199463000001</v>
      </c>
      <c r="H124">
        <v>1527.8699951000001</v>
      </c>
      <c r="I124">
        <v>1504.5300293</v>
      </c>
      <c r="J124">
        <v>1519.6804199000001</v>
      </c>
      <c r="L124" t="str">
        <f t="shared" si="10"/>
        <v>06FEB2024:02:00:00</v>
      </c>
      <c r="M124">
        <v>3</v>
      </c>
      <c r="N124">
        <f t="shared" si="11"/>
        <v>51.756958000000168</v>
      </c>
      <c r="O124" t="str">
        <f t="shared" si="12"/>
        <v/>
      </c>
      <c r="P124">
        <f t="shared" si="13"/>
        <v>51.756958000000168</v>
      </c>
      <c r="Q124" t="str">
        <f t="shared" si="14"/>
        <v/>
      </c>
      <c r="R124">
        <f t="shared" si="15"/>
        <v>1</v>
      </c>
      <c r="S124">
        <f t="shared" si="16"/>
        <v>3.4723093493036092</v>
      </c>
    </row>
    <row r="125" spans="1:19" x14ac:dyDescent="0.3">
      <c r="A125" t="s">
        <v>149</v>
      </c>
      <c r="B125">
        <v>1496.7108154</v>
      </c>
      <c r="C125">
        <v>1539.9699707</v>
      </c>
      <c r="D125">
        <v>1536.5296631000001</v>
      </c>
      <c r="E125">
        <v>1414.7213135</v>
      </c>
      <c r="F125">
        <v>1516.4699707</v>
      </c>
      <c r="G125">
        <v>1539.9699707</v>
      </c>
      <c r="H125">
        <v>1521.6700439000001</v>
      </c>
      <c r="I125">
        <v>1485.9200439000001</v>
      </c>
      <c r="J125">
        <v>1520.1120605000001</v>
      </c>
      <c r="L125" t="str">
        <f t="shared" si="10"/>
        <v>06FEB2024:03:00:00</v>
      </c>
      <c r="M125">
        <v>4</v>
      </c>
      <c r="N125">
        <f t="shared" si="11"/>
        <v>43.259155299999975</v>
      </c>
      <c r="O125" t="str">
        <f t="shared" si="12"/>
        <v/>
      </c>
      <c r="P125">
        <f t="shared" si="13"/>
        <v>43.259155299999975</v>
      </c>
      <c r="Q125" t="str">
        <f t="shared" si="14"/>
        <v/>
      </c>
      <c r="R125">
        <f t="shared" si="15"/>
        <v>1</v>
      </c>
      <c r="S125">
        <f t="shared" si="16"/>
        <v>2.890281466192175</v>
      </c>
    </row>
    <row r="126" spans="1:19" x14ac:dyDescent="0.3">
      <c r="A126" t="s">
        <v>150</v>
      </c>
      <c r="B126">
        <v>1527.8729248</v>
      </c>
      <c r="C126">
        <v>1572.7900391000001</v>
      </c>
      <c r="D126">
        <v>1589.0938721</v>
      </c>
      <c r="E126">
        <v>1460.2408447</v>
      </c>
      <c r="F126">
        <v>1553.5799560999999</v>
      </c>
      <c r="G126">
        <v>1572.7900391000001</v>
      </c>
      <c r="H126">
        <v>1552.7600098</v>
      </c>
      <c r="I126">
        <v>1517.7299805</v>
      </c>
      <c r="J126">
        <v>1557.1907959</v>
      </c>
      <c r="L126" t="str">
        <f t="shared" si="10"/>
        <v>06FEB2024:04:00:00</v>
      </c>
      <c r="M126">
        <v>5</v>
      </c>
      <c r="N126">
        <f t="shared" si="11"/>
        <v>44.917114300000094</v>
      </c>
      <c r="O126" t="str">
        <f t="shared" si="12"/>
        <v/>
      </c>
      <c r="P126">
        <f t="shared" si="13"/>
        <v>44.917114300000094</v>
      </c>
      <c r="Q126" t="str">
        <f t="shared" si="14"/>
        <v/>
      </c>
      <c r="R126">
        <f t="shared" si="15"/>
        <v>1</v>
      </c>
      <c r="S126">
        <f t="shared" si="16"/>
        <v>2.9398462117443298</v>
      </c>
    </row>
    <row r="127" spans="1:19" x14ac:dyDescent="0.3">
      <c r="A127" t="s">
        <v>151</v>
      </c>
      <c r="B127">
        <v>1622.5465088000001</v>
      </c>
      <c r="C127">
        <v>1633.9399414</v>
      </c>
      <c r="D127">
        <v>1643.8818358999999</v>
      </c>
      <c r="E127">
        <v>1523.7233887</v>
      </c>
      <c r="F127">
        <v>1619.2199707</v>
      </c>
      <c r="G127">
        <v>1633.9399414</v>
      </c>
      <c r="H127">
        <v>1614.5600586</v>
      </c>
      <c r="I127">
        <v>1580.5999756000001</v>
      </c>
      <c r="J127">
        <v>1618.4403076000001</v>
      </c>
      <c r="L127" t="str">
        <f t="shared" si="10"/>
        <v>06FEB2024:05:00:00</v>
      </c>
      <c r="M127">
        <v>6</v>
      </c>
      <c r="N127">
        <f t="shared" si="11"/>
        <v>11.393432599999869</v>
      </c>
      <c r="O127" t="str">
        <f t="shared" si="12"/>
        <v/>
      </c>
      <c r="P127">
        <f t="shared" si="13"/>
        <v>11.393432599999869</v>
      </c>
      <c r="Q127" t="str">
        <f t="shared" si="14"/>
        <v/>
      </c>
      <c r="R127">
        <f t="shared" si="15"/>
        <v>1</v>
      </c>
      <c r="S127">
        <f t="shared" si="16"/>
        <v>0.70219451573232272</v>
      </c>
    </row>
    <row r="128" spans="1:19" x14ac:dyDescent="0.3">
      <c r="A128" t="s">
        <v>152</v>
      </c>
      <c r="B128">
        <v>1766.6376952999999</v>
      </c>
      <c r="C128">
        <v>1752.9499512</v>
      </c>
      <c r="D128">
        <v>1715.309082</v>
      </c>
      <c r="E128">
        <v>1614.1568603999999</v>
      </c>
      <c r="F128">
        <v>1742.7299805</v>
      </c>
      <c r="G128">
        <v>1752.9499512</v>
      </c>
      <c r="H128">
        <v>1738.8399658000001</v>
      </c>
      <c r="I128">
        <v>1706.9399414</v>
      </c>
      <c r="J128">
        <v>1731.3537598</v>
      </c>
      <c r="L128" t="str">
        <f t="shared" si="10"/>
        <v>06FEB2024:06:00:00</v>
      </c>
      <c r="M128">
        <v>7</v>
      </c>
      <c r="N128">
        <f t="shared" si="11"/>
        <v>-13.687744099999918</v>
      </c>
      <c r="O128">
        <f t="shared" si="12"/>
        <v>-13.687744099999918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0.77479067362906839</v>
      </c>
    </row>
    <row r="129" spans="1:19" x14ac:dyDescent="0.3">
      <c r="A129" t="s">
        <v>153</v>
      </c>
      <c r="B129">
        <v>1983.9536132999999</v>
      </c>
      <c r="C129">
        <v>1928.6700439000001</v>
      </c>
      <c r="D129">
        <v>1867.8421631000001</v>
      </c>
      <c r="E129">
        <v>1767.4451904</v>
      </c>
      <c r="F129">
        <v>1924.3199463000001</v>
      </c>
      <c r="G129">
        <v>1928.6700439000001</v>
      </c>
      <c r="H129">
        <v>1921.8599853999999</v>
      </c>
      <c r="I129">
        <v>1893.0100098</v>
      </c>
      <c r="J129">
        <v>1907.140625</v>
      </c>
      <c r="L129" t="str">
        <f t="shared" si="10"/>
        <v>06FEB2024:07:00:00</v>
      </c>
      <c r="M129">
        <v>8</v>
      </c>
      <c r="N129">
        <f t="shared" si="11"/>
        <v>-55.283569399999806</v>
      </c>
      <c r="O129">
        <f t="shared" si="12"/>
        <v>-55.283569399999806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2.7865353821475765</v>
      </c>
    </row>
    <row r="130" spans="1:19" x14ac:dyDescent="0.3">
      <c r="A130" t="s">
        <v>154</v>
      </c>
      <c r="B130">
        <v>2058.2851562999999</v>
      </c>
      <c r="C130">
        <v>1994.0799560999999</v>
      </c>
      <c r="D130">
        <v>1908.5479736</v>
      </c>
      <c r="E130">
        <v>1850.6793213000001</v>
      </c>
      <c r="F130">
        <v>1990.5300293</v>
      </c>
      <c r="G130">
        <v>1994.0799560999999</v>
      </c>
      <c r="H130">
        <v>1992.6800536999999</v>
      </c>
      <c r="I130">
        <v>1963.6700439000001</v>
      </c>
      <c r="J130">
        <v>1969.9016113</v>
      </c>
      <c r="L130" t="str">
        <f t="shared" si="10"/>
        <v>06FEB2024:08:00:00</v>
      </c>
      <c r="M130">
        <v>9</v>
      </c>
      <c r="N130">
        <f t="shared" si="11"/>
        <v>-64.205200200000036</v>
      </c>
      <c r="O130">
        <f t="shared" si="12"/>
        <v>-64.205200200000036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3.1193539924961677</v>
      </c>
    </row>
    <row r="131" spans="1:19" x14ac:dyDescent="0.3">
      <c r="A131" t="s">
        <v>155</v>
      </c>
      <c r="B131">
        <v>1548.9719238</v>
      </c>
      <c r="C131">
        <v>1902.9499512</v>
      </c>
      <c r="D131">
        <v>1903.8736572</v>
      </c>
      <c r="E131">
        <v>1832.3653564000001</v>
      </c>
      <c r="F131">
        <v>1896.1199951000001</v>
      </c>
      <c r="G131">
        <v>1902.9499512</v>
      </c>
      <c r="H131">
        <v>1902.3299560999999</v>
      </c>
      <c r="I131">
        <v>1871</v>
      </c>
      <c r="J131">
        <v>1895.2546387</v>
      </c>
      <c r="L131" t="str">
        <f t="shared" ref="L131:L194" si="17">A131</f>
        <v>06FEB2024:09:00:00</v>
      </c>
      <c r="M131">
        <v>10</v>
      </c>
      <c r="N131">
        <f t="shared" ref="N131:N194" si="18">C131-B131</f>
        <v>353.97802739999997</v>
      </c>
      <c r="O131" t="str">
        <f t="shared" ref="O131:O194" si="19">IF(N131&lt;0,N131,"")</f>
        <v/>
      </c>
      <c r="P131">
        <f t="shared" ref="P131:P194" si="20">IF(N131&gt;0,N131,"")</f>
        <v>353.97802739999997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22.852449548059393</v>
      </c>
    </row>
    <row r="132" spans="1:19" x14ac:dyDescent="0.3">
      <c r="A132" t="s">
        <v>156</v>
      </c>
      <c r="B132">
        <v>1752.559082</v>
      </c>
      <c r="C132">
        <v>1800.5500488</v>
      </c>
      <c r="D132">
        <v>1903.6545410000001</v>
      </c>
      <c r="E132">
        <v>1764.2573242000001</v>
      </c>
      <c r="F132">
        <v>1796.2199707</v>
      </c>
      <c r="G132">
        <v>1800.5500488</v>
      </c>
      <c r="H132">
        <v>1798.1999512</v>
      </c>
      <c r="I132">
        <v>1777.2800293</v>
      </c>
      <c r="J132">
        <v>1815.1810303</v>
      </c>
      <c r="L132" t="str">
        <f t="shared" si="17"/>
        <v>06FEB2024:10:00:00</v>
      </c>
      <c r="M132">
        <v>11</v>
      </c>
      <c r="N132">
        <f t="shared" si="18"/>
        <v>47.990966800000024</v>
      </c>
      <c r="O132" t="str">
        <f t="shared" si="19"/>
        <v/>
      </c>
      <c r="P132">
        <f t="shared" si="20"/>
        <v>47.990966800000024</v>
      </c>
      <c r="Q132" t="str">
        <f t="shared" si="21"/>
        <v/>
      </c>
      <c r="R132">
        <f t="shared" si="22"/>
        <v>1</v>
      </c>
      <c r="S132">
        <f t="shared" si="23"/>
        <v>2.7383366011965364</v>
      </c>
    </row>
    <row r="133" spans="1:19" x14ac:dyDescent="0.3">
      <c r="A133" t="s">
        <v>157</v>
      </c>
      <c r="B133">
        <v>1671.7937012</v>
      </c>
      <c r="C133">
        <v>1685.3199463000001</v>
      </c>
      <c r="D133">
        <v>1828.0819091999999</v>
      </c>
      <c r="E133">
        <v>1667.2735596</v>
      </c>
      <c r="F133">
        <v>1682.3599853999999</v>
      </c>
      <c r="G133">
        <v>1685.3199463000001</v>
      </c>
      <c r="H133">
        <v>1684.6500243999999</v>
      </c>
      <c r="I133">
        <v>1672.4499512</v>
      </c>
      <c r="J133">
        <v>1710.5723877</v>
      </c>
      <c r="L133" t="str">
        <f t="shared" si="17"/>
        <v>06FEB2024:11:00:00</v>
      </c>
      <c r="M133">
        <v>12</v>
      </c>
      <c r="N133">
        <f t="shared" si="18"/>
        <v>13.526245100000096</v>
      </c>
      <c r="O133" t="str">
        <f t="shared" si="19"/>
        <v/>
      </c>
      <c r="P133">
        <f t="shared" si="20"/>
        <v>13.526245100000096</v>
      </c>
      <c r="Q133" t="str">
        <f t="shared" si="21"/>
        <v/>
      </c>
      <c r="R133">
        <f t="shared" si="22"/>
        <v>1</v>
      </c>
      <c r="S133">
        <f t="shared" si="23"/>
        <v>0.80908577956066396</v>
      </c>
    </row>
    <row r="134" spans="1:19" x14ac:dyDescent="0.3">
      <c r="A134" t="s">
        <v>158</v>
      </c>
      <c r="B134">
        <v>1661.8491211</v>
      </c>
      <c r="C134">
        <v>1582.6099853999999</v>
      </c>
      <c r="D134">
        <v>1730.6862793</v>
      </c>
      <c r="E134">
        <v>1568.9365233999999</v>
      </c>
      <c r="F134">
        <v>1567.4200439000001</v>
      </c>
      <c r="G134">
        <v>1582.6099853999999</v>
      </c>
      <c r="H134">
        <v>1574.9899902</v>
      </c>
      <c r="I134">
        <v>1565</v>
      </c>
      <c r="J134">
        <v>1604.1413574000001</v>
      </c>
      <c r="L134" t="str">
        <f t="shared" si="17"/>
        <v>06FEB2024:12:00:00</v>
      </c>
      <c r="M134">
        <v>13</v>
      </c>
      <c r="N134">
        <f t="shared" si="18"/>
        <v>-79.239135700000134</v>
      </c>
      <c r="O134">
        <f t="shared" si="19"/>
        <v>-79.239135700000134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4.7681305537262428</v>
      </c>
    </row>
    <row r="135" spans="1:19" x14ac:dyDescent="0.3">
      <c r="A135" t="s">
        <v>159</v>
      </c>
      <c r="B135">
        <v>1608.1152344</v>
      </c>
      <c r="C135">
        <v>1519.5100098</v>
      </c>
      <c r="D135">
        <v>1676.2095947</v>
      </c>
      <c r="E135">
        <v>1535.9012451000001</v>
      </c>
      <c r="F135">
        <v>1484.0999756000001</v>
      </c>
      <c r="G135">
        <v>1519.5100098</v>
      </c>
      <c r="H135">
        <v>1498.1600341999999</v>
      </c>
      <c r="I135">
        <v>1489.4499512</v>
      </c>
      <c r="J135">
        <v>1533.4859618999999</v>
      </c>
      <c r="L135" t="str">
        <f t="shared" si="17"/>
        <v>06FEB2024:13:00:00</v>
      </c>
      <c r="M135">
        <v>14</v>
      </c>
      <c r="N135">
        <f t="shared" si="18"/>
        <v>-88.605224599999929</v>
      </c>
      <c r="O135">
        <f t="shared" si="19"/>
        <v>-88.605224599999929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5.509880306124904</v>
      </c>
    </row>
    <row r="136" spans="1:19" x14ac:dyDescent="0.3">
      <c r="A136" t="s">
        <v>160</v>
      </c>
      <c r="B136">
        <v>1575.4382324000001</v>
      </c>
      <c r="C136">
        <v>1473.6999512</v>
      </c>
      <c r="D136">
        <v>1612.800293</v>
      </c>
      <c r="E136">
        <v>1516.5012207</v>
      </c>
      <c r="F136">
        <v>1436.7199707</v>
      </c>
      <c r="G136">
        <v>1473.6999512</v>
      </c>
      <c r="H136">
        <v>1454.6400146000001</v>
      </c>
      <c r="I136">
        <v>1449.1700439000001</v>
      </c>
      <c r="J136">
        <v>1485.4060059000001</v>
      </c>
      <c r="L136" t="str">
        <f t="shared" si="17"/>
        <v>06FEB2024:14:00:00</v>
      </c>
      <c r="M136">
        <v>15</v>
      </c>
      <c r="N136">
        <f t="shared" si="18"/>
        <v>-101.73828120000007</v>
      </c>
      <c r="O136">
        <f t="shared" si="19"/>
        <v>-101.73828120000007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6.457776579727498</v>
      </c>
    </row>
    <row r="137" spans="1:19" x14ac:dyDescent="0.3">
      <c r="A137" t="s">
        <v>161</v>
      </c>
      <c r="B137">
        <v>1549.7363281</v>
      </c>
      <c r="C137">
        <v>1446.8699951000001</v>
      </c>
      <c r="D137">
        <v>1532.2292480000001</v>
      </c>
      <c r="E137">
        <v>1467.5084228999999</v>
      </c>
      <c r="F137">
        <v>1394.5999756000001</v>
      </c>
      <c r="G137">
        <v>1446.8699951000001</v>
      </c>
      <c r="H137">
        <v>1417.0400391000001</v>
      </c>
      <c r="I137">
        <v>1409.7099608999999</v>
      </c>
      <c r="J137">
        <v>1440.0899658000001</v>
      </c>
      <c r="L137" t="str">
        <f t="shared" si="17"/>
        <v>06FEB2024:15:00:00</v>
      </c>
      <c r="M137">
        <v>16</v>
      </c>
      <c r="N137">
        <f t="shared" si="18"/>
        <v>-102.86633299999994</v>
      </c>
      <c r="O137">
        <f t="shared" si="19"/>
        <v>-102.86633299999994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6.6376667523897828</v>
      </c>
    </row>
    <row r="138" spans="1:19" x14ac:dyDescent="0.3">
      <c r="A138" t="s">
        <v>162</v>
      </c>
      <c r="B138">
        <v>1472.4404297000001</v>
      </c>
      <c r="C138">
        <v>1410.5200195</v>
      </c>
      <c r="D138">
        <v>1517.1511230000001</v>
      </c>
      <c r="E138">
        <v>1458.0612793</v>
      </c>
      <c r="F138">
        <v>1359.8399658000001</v>
      </c>
      <c r="G138">
        <v>1410.5200195</v>
      </c>
      <c r="H138">
        <v>1389.1899414</v>
      </c>
      <c r="I138">
        <v>1382.5300293</v>
      </c>
      <c r="J138">
        <v>1411.8461914</v>
      </c>
      <c r="L138" t="str">
        <f t="shared" si="17"/>
        <v>06FEB2024:16:00:00</v>
      </c>
      <c r="M138">
        <v>17</v>
      </c>
      <c r="N138">
        <f t="shared" si="18"/>
        <v>-61.920410200000106</v>
      </c>
      <c r="O138">
        <f t="shared" si="19"/>
        <v>-61.920410200000106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4.2052913619477277</v>
      </c>
    </row>
    <row r="139" spans="1:19" x14ac:dyDescent="0.3">
      <c r="A139" t="s">
        <v>163</v>
      </c>
      <c r="B139">
        <v>1515.6170654</v>
      </c>
      <c r="C139">
        <v>1435.2299805</v>
      </c>
      <c r="D139">
        <v>1521.8404541</v>
      </c>
      <c r="E139">
        <v>1475.7301024999999</v>
      </c>
      <c r="F139">
        <v>1389.4000243999999</v>
      </c>
      <c r="G139">
        <v>1435.2299805</v>
      </c>
      <c r="H139">
        <v>1420.0799560999999</v>
      </c>
      <c r="I139">
        <v>1410.5</v>
      </c>
      <c r="J139">
        <v>1435.4100341999999</v>
      </c>
      <c r="L139" t="str">
        <f t="shared" si="17"/>
        <v>06FEB2024:17:00:00</v>
      </c>
      <c r="M139">
        <v>18</v>
      </c>
      <c r="N139">
        <f t="shared" si="18"/>
        <v>-80.387084899999991</v>
      </c>
      <c r="O139">
        <f t="shared" si="19"/>
        <v>-80.387084899999991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5.3039179048029732</v>
      </c>
    </row>
    <row r="140" spans="1:19" x14ac:dyDescent="0.3">
      <c r="A140" t="s">
        <v>164</v>
      </c>
      <c r="B140">
        <v>1532.0106201000001</v>
      </c>
      <c r="C140">
        <v>1494.5699463000001</v>
      </c>
      <c r="D140">
        <v>1558.5756836</v>
      </c>
      <c r="E140">
        <v>1528.4505615</v>
      </c>
      <c r="F140">
        <v>1440.5799560999999</v>
      </c>
      <c r="G140">
        <v>1494.5699463000001</v>
      </c>
      <c r="H140">
        <v>1484.2399902</v>
      </c>
      <c r="I140">
        <v>1467.6500243999999</v>
      </c>
      <c r="J140">
        <v>1489.1231689000001</v>
      </c>
      <c r="L140" t="str">
        <f t="shared" si="17"/>
        <v>06FEB2024:18:00:00</v>
      </c>
      <c r="M140">
        <v>19</v>
      </c>
      <c r="N140">
        <f t="shared" si="18"/>
        <v>-37.440673800000013</v>
      </c>
      <c r="O140">
        <f t="shared" si="19"/>
        <v>-37.440673800000013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2.4438912699936846</v>
      </c>
    </row>
    <row r="141" spans="1:19" x14ac:dyDescent="0.3">
      <c r="A141" t="s">
        <v>165</v>
      </c>
      <c r="B141">
        <v>1651.2829589999999</v>
      </c>
      <c r="C141">
        <v>1605.1099853999999</v>
      </c>
      <c r="D141">
        <v>1643.9027100000001</v>
      </c>
      <c r="E141">
        <v>1614.0687256000001</v>
      </c>
      <c r="F141">
        <v>1553.4300536999999</v>
      </c>
      <c r="G141">
        <v>1605.1099853999999</v>
      </c>
      <c r="H141">
        <v>1607.2199707</v>
      </c>
      <c r="I141">
        <v>1584.7399902</v>
      </c>
      <c r="J141">
        <v>1598.8804932</v>
      </c>
      <c r="L141" t="str">
        <f t="shared" si="17"/>
        <v>06FEB2024:19:00:00</v>
      </c>
      <c r="M141">
        <v>20</v>
      </c>
      <c r="N141">
        <f t="shared" si="18"/>
        <v>-46.172973599999978</v>
      </c>
      <c r="O141">
        <f t="shared" si="19"/>
        <v>-46.172973599999978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2.7961878579526949</v>
      </c>
    </row>
    <row r="142" spans="1:19" x14ac:dyDescent="0.3">
      <c r="A142" t="s">
        <v>166</v>
      </c>
      <c r="B142">
        <v>1678.8601074000001</v>
      </c>
      <c r="C142">
        <v>1663.4699707</v>
      </c>
      <c r="D142">
        <v>1678.574707</v>
      </c>
      <c r="E142">
        <v>1651.9405518000001</v>
      </c>
      <c r="F142">
        <v>1609.0899658000001</v>
      </c>
      <c r="G142">
        <v>1663.4699707</v>
      </c>
      <c r="H142">
        <v>1671.5400391000001</v>
      </c>
      <c r="I142">
        <v>1645.9799805</v>
      </c>
      <c r="J142">
        <v>1653.730957</v>
      </c>
      <c r="L142" t="str">
        <f t="shared" si="17"/>
        <v>06FEB2024:20:00:00</v>
      </c>
      <c r="M142">
        <v>21</v>
      </c>
      <c r="N142">
        <f t="shared" si="18"/>
        <v>-15.390136700000085</v>
      </c>
      <c r="O142">
        <f t="shared" si="19"/>
        <v>-15.390136700000085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0.91670155435608769</v>
      </c>
    </row>
    <row r="143" spans="1:19" x14ac:dyDescent="0.3">
      <c r="A143" t="s">
        <v>167</v>
      </c>
      <c r="B143">
        <v>1654.8634033000001</v>
      </c>
      <c r="C143">
        <v>1676.2800293</v>
      </c>
      <c r="D143">
        <v>1687.2601318</v>
      </c>
      <c r="E143">
        <v>1624.6872559000001</v>
      </c>
      <c r="F143">
        <v>1624.5400391000001</v>
      </c>
      <c r="G143">
        <v>1676.2800293</v>
      </c>
      <c r="H143">
        <v>1698.7700195</v>
      </c>
      <c r="I143">
        <v>1669.8000488</v>
      </c>
      <c r="J143">
        <v>1671.3300781</v>
      </c>
      <c r="L143" t="str">
        <f t="shared" si="17"/>
        <v>06FEB2024:21:00:00</v>
      </c>
      <c r="M143">
        <v>22</v>
      </c>
      <c r="N143">
        <f t="shared" si="18"/>
        <v>21.416625999999951</v>
      </c>
      <c r="O143" t="str">
        <f t="shared" si="19"/>
        <v/>
      </c>
      <c r="P143">
        <f t="shared" si="20"/>
        <v>21.416625999999951</v>
      </c>
      <c r="Q143" t="str">
        <f t="shared" si="21"/>
        <v/>
      </c>
      <c r="R143">
        <f t="shared" si="22"/>
        <v>1</v>
      </c>
      <c r="S143">
        <f t="shared" si="23"/>
        <v>1.2941627663825654</v>
      </c>
    </row>
    <row r="144" spans="1:19" x14ac:dyDescent="0.3">
      <c r="A144" t="s">
        <v>168</v>
      </c>
      <c r="B144">
        <v>1631.6015625</v>
      </c>
      <c r="C144">
        <v>1640.4000243999999</v>
      </c>
      <c r="D144">
        <v>1655.3740233999999</v>
      </c>
      <c r="E144">
        <v>1609.9837646000001</v>
      </c>
      <c r="F144">
        <v>1589.5300293</v>
      </c>
      <c r="G144">
        <v>1640.4000243999999</v>
      </c>
      <c r="H144">
        <v>1675.2399902</v>
      </c>
      <c r="I144">
        <v>1636.6199951000001</v>
      </c>
      <c r="J144">
        <v>1639.4328613</v>
      </c>
      <c r="L144" t="str">
        <f t="shared" si="17"/>
        <v>06FEB2024:22:00:00</v>
      </c>
      <c r="M144">
        <v>23</v>
      </c>
      <c r="N144">
        <f t="shared" si="18"/>
        <v>8.7984618999998929</v>
      </c>
      <c r="O144" t="str">
        <f t="shared" si="19"/>
        <v/>
      </c>
      <c r="P144">
        <f t="shared" si="20"/>
        <v>8.7984618999998929</v>
      </c>
      <c r="Q144" t="str">
        <f t="shared" si="21"/>
        <v/>
      </c>
      <c r="R144">
        <f t="shared" si="22"/>
        <v>1</v>
      </c>
      <c r="S144">
        <f t="shared" si="23"/>
        <v>0.53925309353826345</v>
      </c>
    </row>
    <row r="145" spans="1:19" x14ac:dyDescent="0.3">
      <c r="A145" t="s">
        <v>169</v>
      </c>
      <c r="B145">
        <v>1524.3839111</v>
      </c>
      <c r="C145">
        <v>1594.4300536999999</v>
      </c>
      <c r="D145">
        <v>1572.8619385</v>
      </c>
      <c r="E145">
        <v>1573.8945312999999</v>
      </c>
      <c r="F145">
        <v>1521.25</v>
      </c>
      <c r="G145">
        <v>1594.4300536999999</v>
      </c>
      <c r="H145">
        <v>1627.4300536999999</v>
      </c>
      <c r="I145">
        <v>1536.0100098</v>
      </c>
      <c r="J145">
        <v>1570.3963623</v>
      </c>
      <c r="L145" t="str">
        <f t="shared" si="17"/>
        <v>06FEB2024:23:00:00</v>
      </c>
      <c r="M145">
        <v>24</v>
      </c>
      <c r="N145">
        <f t="shared" si="18"/>
        <v>70.046142599999939</v>
      </c>
      <c r="O145" t="str">
        <f t="shared" si="19"/>
        <v/>
      </c>
      <c r="P145">
        <f t="shared" si="20"/>
        <v>70.046142599999939</v>
      </c>
      <c r="Q145" t="str">
        <f t="shared" si="21"/>
        <v/>
      </c>
      <c r="R145">
        <f t="shared" si="22"/>
        <v>1</v>
      </c>
      <c r="S145">
        <f t="shared" si="23"/>
        <v>4.5950460438443246</v>
      </c>
    </row>
    <row r="146" spans="1:19" x14ac:dyDescent="0.3">
      <c r="A146" t="s">
        <v>170</v>
      </c>
      <c r="B146">
        <v>1459.5723877</v>
      </c>
      <c r="C146">
        <v>1551.1500243999999</v>
      </c>
      <c r="D146">
        <v>1517.3259277</v>
      </c>
      <c r="E146">
        <v>1517.3801269999999</v>
      </c>
      <c r="F146">
        <v>1458.1199951000001</v>
      </c>
      <c r="G146">
        <v>1551.1500243999999</v>
      </c>
      <c r="H146">
        <v>1584.8100586</v>
      </c>
      <c r="I146">
        <v>1440.5600586</v>
      </c>
      <c r="J146">
        <v>1510.3933105000001</v>
      </c>
      <c r="L146" t="str">
        <f t="shared" si="17"/>
        <v>07FEB2024:00:00:00</v>
      </c>
      <c r="M146">
        <v>1</v>
      </c>
      <c r="N146">
        <f t="shared" si="18"/>
        <v>91.577636699999857</v>
      </c>
      <c r="O146" t="str">
        <f t="shared" si="19"/>
        <v/>
      </c>
      <c r="P146">
        <f t="shared" si="20"/>
        <v>91.577636699999857</v>
      </c>
      <c r="Q146" t="str">
        <f t="shared" si="21"/>
        <v/>
      </c>
      <c r="R146">
        <f t="shared" si="22"/>
        <v>1</v>
      </c>
      <c r="S146">
        <f t="shared" si="23"/>
        <v>6.2742785127847105</v>
      </c>
    </row>
    <row r="147" spans="1:19" x14ac:dyDescent="0.3">
      <c r="A147" t="s">
        <v>171</v>
      </c>
      <c r="B147">
        <v>1427.3194579999999</v>
      </c>
      <c r="C147">
        <v>1397.0899658000001</v>
      </c>
      <c r="D147">
        <v>1415.8483887</v>
      </c>
      <c r="E147">
        <v>1496.9124756000001</v>
      </c>
      <c r="F147">
        <v>1397.0899658000001</v>
      </c>
      <c r="G147">
        <v>1482.9799805</v>
      </c>
      <c r="H147">
        <v>1514.4300536999999</v>
      </c>
      <c r="I147">
        <v>1408.1400146000001</v>
      </c>
      <c r="J147">
        <v>1443.6977539</v>
      </c>
      <c r="L147" t="str">
        <f t="shared" si="17"/>
        <v>07FEB2024:01:00:00</v>
      </c>
      <c r="M147">
        <v>2</v>
      </c>
      <c r="N147">
        <f t="shared" si="18"/>
        <v>-30.229492199999868</v>
      </c>
      <c r="O147">
        <f t="shared" si="19"/>
        <v>-30.229492199999868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2.1179205559460583</v>
      </c>
    </row>
    <row r="148" spans="1:19" x14ac:dyDescent="0.3">
      <c r="A148" t="s">
        <v>172</v>
      </c>
      <c r="B148">
        <v>1397.2215576000001</v>
      </c>
      <c r="C148">
        <v>1369.7199707</v>
      </c>
      <c r="D148">
        <v>1410.6068115</v>
      </c>
      <c r="E148">
        <v>1464.4177245999999</v>
      </c>
      <c r="F148">
        <v>1369.7199707</v>
      </c>
      <c r="G148">
        <v>1461.9599608999999</v>
      </c>
      <c r="H148">
        <v>1514.1500243999999</v>
      </c>
      <c r="I148">
        <v>1349.1500243999999</v>
      </c>
      <c r="J148">
        <v>1421.1174315999999</v>
      </c>
      <c r="L148" t="str">
        <f t="shared" si="17"/>
        <v>07FEB2024:02:00:00</v>
      </c>
      <c r="M148">
        <v>3</v>
      </c>
      <c r="N148">
        <f t="shared" si="18"/>
        <v>-27.50158690000012</v>
      </c>
      <c r="O148">
        <f t="shared" si="19"/>
        <v>-27.50158690000012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1.9683053664902972</v>
      </c>
    </row>
    <row r="149" spans="1:19" x14ac:dyDescent="0.3">
      <c r="A149" t="s">
        <v>173</v>
      </c>
      <c r="B149">
        <v>1394.2960204999999</v>
      </c>
      <c r="C149">
        <v>1364.4599608999999</v>
      </c>
      <c r="D149">
        <v>1438.5902100000001</v>
      </c>
      <c r="E149">
        <v>1481.7823486</v>
      </c>
      <c r="F149">
        <v>1364.4599608999999</v>
      </c>
      <c r="G149">
        <v>1463.9799805</v>
      </c>
      <c r="H149">
        <v>1525.9000243999999</v>
      </c>
      <c r="I149">
        <v>1341.1099853999999</v>
      </c>
      <c r="J149">
        <v>1426.8081055</v>
      </c>
      <c r="L149" t="str">
        <f t="shared" si="17"/>
        <v>07FEB2024:03:00:00</v>
      </c>
      <c r="M149">
        <v>4</v>
      </c>
      <c r="N149">
        <f t="shared" si="18"/>
        <v>-29.836059599999999</v>
      </c>
      <c r="O149">
        <f t="shared" si="19"/>
        <v>-29.836059599999999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2.1398655064152496</v>
      </c>
    </row>
    <row r="150" spans="1:19" x14ac:dyDescent="0.3">
      <c r="A150" t="s">
        <v>174</v>
      </c>
      <c r="B150">
        <v>1420.5911865</v>
      </c>
      <c r="C150">
        <v>1401.1800536999999</v>
      </c>
      <c r="D150">
        <v>1484.7075195</v>
      </c>
      <c r="E150">
        <v>1533.8039550999999</v>
      </c>
      <c r="F150">
        <v>1401.1800536999999</v>
      </c>
      <c r="G150">
        <v>1480.7399902</v>
      </c>
      <c r="H150">
        <v>1554.3599853999999</v>
      </c>
      <c r="I150">
        <v>1373.8199463000001</v>
      </c>
      <c r="J150">
        <v>1458.9615478999999</v>
      </c>
      <c r="L150" t="str">
        <f t="shared" si="17"/>
        <v>07FEB2024:04:00:00</v>
      </c>
      <c r="M150">
        <v>5</v>
      </c>
      <c r="N150">
        <f t="shared" si="18"/>
        <v>-19.411132800000132</v>
      </c>
      <c r="O150">
        <f t="shared" si="19"/>
        <v>-19.411132800000132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1.3664123066837099</v>
      </c>
    </row>
    <row r="151" spans="1:19" x14ac:dyDescent="0.3">
      <c r="A151" t="s">
        <v>175</v>
      </c>
      <c r="B151">
        <v>1475.9066161999999</v>
      </c>
      <c r="C151">
        <v>1467.3299560999999</v>
      </c>
      <c r="D151">
        <v>1571.4035644999999</v>
      </c>
      <c r="E151">
        <v>1599.2624512</v>
      </c>
      <c r="F151">
        <v>1467.3299560999999</v>
      </c>
      <c r="G151">
        <v>1524.3399658000001</v>
      </c>
      <c r="H151">
        <v>1606.5600586</v>
      </c>
      <c r="I151">
        <v>1447.3000488</v>
      </c>
      <c r="J151">
        <v>1523.3867187999999</v>
      </c>
      <c r="L151" t="str">
        <f t="shared" si="17"/>
        <v>07FEB2024:05:00:00</v>
      </c>
      <c r="M151">
        <v>6</v>
      </c>
      <c r="N151">
        <f t="shared" si="18"/>
        <v>-8.5766601000000264</v>
      </c>
      <c r="O151">
        <f t="shared" si="19"/>
        <v>-8.5766601000000264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0.58111129836129172</v>
      </c>
    </row>
    <row r="152" spans="1:19" x14ac:dyDescent="0.3">
      <c r="A152" t="s">
        <v>176</v>
      </c>
      <c r="B152">
        <v>1563.8305664</v>
      </c>
      <c r="C152">
        <v>1593.9000243999999</v>
      </c>
      <c r="D152">
        <v>1699.4279785000001</v>
      </c>
      <c r="E152">
        <v>1702.9377440999999</v>
      </c>
      <c r="F152">
        <v>1593.9000243999999</v>
      </c>
      <c r="G152">
        <v>1612.8199463000001</v>
      </c>
      <c r="H152">
        <v>1710.4200439000001</v>
      </c>
      <c r="I152">
        <v>1593.4599608999999</v>
      </c>
      <c r="J152">
        <v>1642.0056152</v>
      </c>
      <c r="L152" t="str">
        <f t="shared" si="17"/>
        <v>07FEB2024:06:00:00</v>
      </c>
      <c r="M152">
        <v>7</v>
      </c>
      <c r="N152">
        <f t="shared" si="18"/>
        <v>30.069457999999941</v>
      </c>
      <c r="O152" t="str">
        <f t="shared" si="19"/>
        <v/>
      </c>
      <c r="P152">
        <f t="shared" si="20"/>
        <v>30.069457999999941</v>
      </c>
      <c r="Q152" t="str">
        <f t="shared" si="21"/>
        <v/>
      </c>
      <c r="R152">
        <f t="shared" si="22"/>
        <v>1</v>
      </c>
      <c r="S152">
        <f t="shared" si="23"/>
        <v>1.9228079208875568</v>
      </c>
    </row>
    <row r="153" spans="1:19" x14ac:dyDescent="0.3">
      <c r="A153" t="s">
        <v>177</v>
      </c>
      <c r="B153">
        <v>1757.9980469</v>
      </c>
      <c r="C153">
        <v>1799.2199707</v>
      </c>
      <c r="D153">
        <v>1908.8215332</v>
      </c>
      <c r="E153">
        <v>1899.4792480000001</v>
      </c>
      <c r="F153">
        <v>1799.2199707</v>
      </c>
      <c r="G153">
        <v>1759.5100098</v>
      </c>
      <c r="H153">
        <v>1869.0699463000001</v>
      </c>
      <c r="I153">
        <v>1823.6700439000001</v>
      </c>
      <c r="J153">
        <v>1832.0582274999999</v>
      </c>
      <c r="L153" t="str">
        <f t="shared" si="17"/>
        <v>07FEB2024:07:00:00</v>
      </c>
      <c r="M153">
        <v>8</v>
      </c>
      <c r="N153">
        <f t="shared" si="18"/>
        <v>41.221923800000013</v>
      </c>
      <c r="O153" t="str">
        <f t="shared" si="19"/>
        <v/>
      </c>
      <c r="P153">
        <f t="shared" si="20"/>
        <v>41.221923800000013</v>
      </c>
      <c r="Q153" t="str">
        <f t="shared" si="21"/>
        <v/>
      </c>
      <c r="R153">
        <f t="shared" si="22"/>
        <v>1</v>
      </c>
      <c r="S153">
        <f t="shared" si="23"/>
        <v>2.3448219338291927</v>
      </c>
    </row>
    <row r="154" spans="1:19" x14ac:dyDescent="0.3">
      <c r="A154" t="s">
        <v>178</v>
      </c>
      <c r="B154">
        <v>1854.8699951000001</v>
      </c>
      <c r="C154">
        <v>1876.8199463000001</v>
      </c>
      <c r="D154">
        <v>1974.5858154</v>
      </c>
      <c r="E154">
        <v>1966.1992187999999</v>
      </c>
      <c r="F154">
        <v>1876.8199463000001</v>
      </c>
      <c r="G154">
        <v>1813.0699463000001</v>
      </c>
      <c r="H154">
        <v>1920.5300293</v>
      </c>
      <c r="I154">
        <v>1919.5600586</v>
      </c>
      <c r="J154">
        <v>1900.9132079999999</v>
      </c>
      <c r="L154" t="str">
        <f t="shared" si="17"/>
        <v>07FEB2024:08:00:00</v>
      </c>
      <c r="M154">
        <v>9</v>
      </c>
      <c r="N154">
        <f t="shared" si="18"/>
        <v>21.949951199999987</v>
      </c>
      <c r="O154" t="str">
        <f t="shared" si="19"/>
        <v/>
      </c>
      <c r="P154">
        <f t="shared" si="20"/>
        <v>21.949951199999987</v>
      </c>
      <c r="Q154" t="str">
        <f t="shared" si="21"/>
        <v/>
      </c>
      <c r="R154">
        <f t="shared" si="22"/>
        <v>1</v>
      </c>
      <c r="S154">
        <f t="shared" si="23"/>
        <v>1.1833687136017648</v>
      </c>
    </row>
    <row r="155" spans="1:19" x14ac:dyDescent="0.3">
      <c r="A155" t="s">
        <v>179</v>
      </c>
      <c r="B155">
        <v>1820.0336914</v>
      </c>
      <c r="C155">
        <v>1777.6600341999999</v>
      </c>
      <c r="D155">
        <v>1964.8171387</v>
      </c>
      <c r="E155">
        <v>1939.8831786999999</v>
      </c>
      <c r="F155">
        <v>1777.6600341999999</v>
      </c>
      <c r="G155">
        <v>1751.8299560999999</v>
      </c>
      <c r="H155">
        <v>1825.5500488</v>
      </c>
      <c r="I155">
        <v>1804.4399414</v>
      </c>
      <c r="J155">
        <v>1824.859375</v>
      </c>
      <c r="L155" t="str">
        <f t="shared" si="17"/>
        <v>07FEB2024:09:00:00</v>
      </c>
      <c r="M155">
        <v>10</v>
      </c>
      <c r="N155">
        <f t="shared" si="18"/>
        <v>-42.373657200000025</v>
      </c>
      <c r="O155">
        <f t="shared" si="19"/>
        <v>-42.373657200000025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2.3281798243748724</v>
      </c>
    </row>
    <row r="156" spans="1:19" x14ac:dyDescent="0.3">
      <c r="A156" t="s">
        <v>180</v>
      </c>
      <c r="B156">
        <v>1726.6921387</v>
      </c>
      <c r="C156">
        <v>1689.3299560999999</v>
      </c>
      <c r="D156">
        <v>1875.7648925999999</v>
      </c>
      <c r="E156">
        <v>1876.4857178</v>
      </c>
      <c r="F156">
        <v>1689.3299560999999</v>
      </c>
      <c r="G156">
        <v>1700.2299805</v>
      </c>
      <c r="H156">
        <v>1755.5400391000001</v>
      </c>
      <c r="I156">
        <v>1708.3599853999999</v>
      </c>
      <c r="J156">
        <v>1745.8449707</v>
      </c>
      <c r="L156" t="str">
        <f t="shared" si="17"/>
        <v>07FEB2024:10:00:00</v>
      </c>
      <c r="M156">
        <v>11</v>
      </c>
      <c r="N156">
        <f t="shared" si="18"/>
        <v>-37.362182600000096</v>
      </c>
      <c r="O156">
        <f t="shared" si="19"/>
        <v>-37.362182600000096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2.1638010484097943</v>
      </c>
    </row>
    <row r="157" spans="1:19" x14ac:dyDescent="0.3">
      <c r="A157" t="s">
        <v>181</v>
      </c>
      <c r="B157">
        <v>1592.302124</v>
      </c>
      <c r="C157">
        <v>1585</v>
      </c>
      <c r="D157">
        <v>1777.770874</v>
      </c>
      <c r="E157">
        <v>1743.5288086</v>
      </c>
      <c r="F157">
        <v>1585</v>
      </c>
      <c r="G157">
        <v>1625.9000243999999</v>
      </c>
      <c r="H157">
        <v>1666.2399902</v>
      </c>
      <c r="I157">
        <v>1589.4200439000001</v>
      </c>
      <c r="J157">
        <v>1648.8663329999999</v>
      </c>
      <c r="L157" t="str">
        <f t="shared" si="17"/>
        <v>07FEB2024:11:00:00</v>
      </c>
      <c r="M157">
        <v>12</v>
      </c>
      <c r="N157">
        <f t="shared" si="18"/>
        <v>-7.3021240000000489</v>
      </c>
      <c r="O157">
        <f t="shared" si="19"/>
        <v>-7.3021240000000489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0.45858910127284669</v>
      </c>
    </row>
    <row r="158" spans="1:19" x14ac:dyDescent="0.3">
      <c r="A158" t="s">
        <v>182</v>
      </c>
      <c r="B158">
        <v>1506.4029541</v>
      </c>
      <c r="C158">
        <v>1476.6199951000001</v>
      </c>
      <c r="D158">
        <v>1683.6900635</v>
      </c>
      <c r="E158">
        <v>1627.3621826000001</v>
      </c>
      <c r="F158">
        <v>1476.6199951000001</v>
      </c>
      <c r="G158">
        <v>1565.9699707</v>
      </c>
      <c r="H158">
        <v>1576.9100341999999</v>
      </c>
      <c r="I158">
        <v>1469.4499512</v>
      </c>
      <c r="J158">
        <v>1554.5279541</v>
      </c>
      <c r="L158" t="str">
        <f t="shared" si="17"/>
        <v>07FEB2024:12:00:00</v>
      </c>
      <c r="M158">
        <v>13</v>
      </c>
      <c r="N158">
        <f t="shared" si="18"/>
        <v>-29.782958999999892</v>
      </c>
      <c r="O158">
        <f t="shared" si="19"/>
        <v>-29.782958999999892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1.9770911175485388</v>
      </c>
    </row>
    <row r="159" spans="1:19" x14ac:dyDescent="0.3">
      <c r="A159" t="s">
        <v>183</v>
      </c>
      <c r="B159">
        <v>1462.8066406</v>
      </c>
      <c r="C159">
        <v>1403.4300536999999</v>
      </c>
      <c r="D159">
        <v>1630.2479248</v>
      </c>
      <c r="E159">
        <v>1569.4454346</v>
      </c>
      <c r="F159">
        <v>1403.4300536999999</v>
      </c>
      <c r="G159">
        <v>1534.9899902</v>
      </c>
      <c r="H159">
        <v>1518.7299805</v>
      </c>
      <c r="I159">
        <v>1391.0899658000001</v>
      </c>
      <c r="J159">
        <v>1495.6976318</v>
      </c>
      <c r="L159" t="str">
        <f t="shared" si="17"/>
        <v>07FEB2024:13:00:00</v>
      </c>
      <c r="M159">
        <v>14</v>
      </c>
      <c r="N159">
        <f t="shared" si="18"/>
        <v>-59.37658690000012</v>
      </c>
      <c r="O159">
        <f t="shared" si="19"/>
        <v>-59.37658690000012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4.0590865020714979</v>
      </c>
    </row>
    <row r="160" spans="1:19" x14ac:dyDescent="0.3">
      <c r="A160" t="s">
        <v>184</v>
      </c>
      <c r="B160">
        <v>1475.0714111</v>
      </c>
      <c r="C160">
        <v>1374.5600586</v>
      </c>
      <c r="D160">
        <v>1573.3773193</v>
      </c>
      <c r="E160">
        <v>1524.7181396000001</v>
      </c>
      <c r="F160">
        <v>1374.5600586</v>
      </c>
      <c r="G160">
        <v>1513.5999756000001</v>
      </c>
      <c r="H160">
        <v>1503.1800536999999</v>
      </c>
      <c r="I160">
        <v>1362.7600098</v>
      </c>
      <c r="J160">
        <v>1465.4954834</v>
      </c>
      <c r="L160" t="str">
        <f t="shared" si="17"/>
        <v>07FEB2024:14:00:00</v>
      </c>
      <c r="M160">
        <v>15</v>
      </c>
      <c r="N160">
        <f t="shared" si="18"/>
        <v>-100.51135249999993</v>
      </c>
      <c r="O160">
        <f t="shared" si="19"/>
        <v>-100.51135249999993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6.8139990880201475</v>
      </c>
    </row>
    <row r="161" spans="1:19" x14ac:dyDescent="0.3">
      <c r="A161" t="s">
        <v>185</v>
      </c>
      <c r="B161">
        <v>1490.1356201000001</v>
      </c>
      <c r="C161">
        <v>1350.2800293</v>
      </c>
      <c r="D161">
        <v>1509.1811522999999</v>
      </c>
      <c r="E161">
        <v>1484.5517577999999</v>
      </c>
      <c r="F161">
        <v>1350.2800293</v>
      </c>
      <c r="G161">
        <v>1504.4200439000001</v>
      </c>
      <c r="H161">
        <v>1483.3399658000001</v>
      </c>
      <c r="I161">
        <v>1321.3299560999999</v>
      </c>
      <c r="J161">
        <v>1433.7102050999999</v>
      </c>
      <c r="L161" t="str">
        <f t="shared" si="17"/>
        <v>07FEB2024:15:00:00</v>
      </c>
      <c r="M161">
        <v>16</v>
      </c>
      <c r="N161">
        <f t="shared" si="18"/>
        <v>-139.85559080000007</v>
      </c>
      <c r="O161">
        <f t="shared" si="19"/>
        <v>-139.85559080000007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9.385426998289903</v>
      </c>
    </row>
    <row r="162" spans="1:19" x14ac:dyDescent="0.3">
      <c r="A162" t="s">
        <v>186</v>
      </c>
      <c r="B162">
        <v>1500.5760498</v>
      </c>
      <c r="C162">
        <v>1328.3499756000001</v>
      </c>
      <c r="D162">
        <v>1492.2452393000001</v>
      </c>
      <c r="E162">
        <v>1458.1760254000001</v>
      </c>
      <c r="F162">
        <v>1328.3499756000001</v>
      </c>
      <c r="G162">
        <v>1485.4499512</v>
      </c>
      <c r="H162">
        <v>1470.9200439000001</v>
      </c>
      <c r="I162">
        <v>1295.5500488</v>
      </c>
      <c r="J162">
        <v>1414.5030518000001</v>
      </c>
      <c r="L162" t="str">
        <f t="shared" si="17"/>
        <v>07FEB2024:16:00:00</v>
      </c>
      <c r="M162">
        <v>17</v>
      </c>
      <c r="N162">
        <f t="shared" si="18"/>
        <v>-172.22607419999986</v>
      </c>
      <c r="O162">
        <f t="shared" si="19"/>
        <v>-172.22607419999986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11.477330604000677</v>
      </c>
    </row>
    <row r="163" spans="1:19" x14ac:dyDescent="0.3">
      <c r="A163" t="s">
        <v>187</v>
      </c>
      <c r="B163">
        <v>1515.7816161999999</v>
      </c>
      <c r="C163">
        <v>1366.6199951000001</v>
      </c>
      <c r="D163">
        <v>1507.0784911999999</v>
      </c>
      <c r="E163">
        <v>1480.5931396000001</v>
      </c>
      <c r="F163">
        <v>1366.6199951000001</v>
      </c>
      <c r="G163">
        <v>1509.6099853999999</v>
      </c>
      <c r="H163">
        <v>1506.5799560999999</v>
      </c>
      <c r="I163">
        <v>1335.0500488</v>
      </c>
      <c r="J163">
        <v>1444.987793</v>
      </c>
      <c r="L163" t="str">
        <f t="shared" si="17"/>
        <v>07FEB2024:17:00:00</v>
      </c>
      <c r="M163">
        <v>18</v>
      </c>
      <c r="N163">
        <f t="shared" si="18"/>
        <v>-149.16162109999982</v>
      </c>
      <c r="O163">
        <f t="shared" si="19"/>
        <v>-149.16162109999982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9.8405746253831516</v>
      </c>
    </row>
    <row r="164" spans="1:19" x14ac:dyDescent="0.3">
      <c r="A164" t="s">
        <v>188</v>
      </c>
      <c r="B164">
        <v>1553.4553223</v>
      </c>
      <c r="C164">
        <v>1420.6999512</v>
      </c>
      <c r="D164">
        <v>1552.5401611</v>
      </c>
      <c r="E164">
        <v>1538.934082</v>
      </c>
      <c r="F164">
        <v>1420.6999512</v>
      </c>
      <c r="G164">
        <v>1543.1199951000001</v>
      </c>
      <c r="H164">
        <v>1540.9100341999999</v>
      </c>
      <c r="I164">
        <v>1386.1899414</v>
      </c>
      <c r="J164">
        <v>1488.6920166</v>
      </c>
      <c r="L164" t="str">
        <f t="shared" si="17"/>
        <v>07FEB2024:18:00:00</v>
      </c>
      <c r="M164">
        <v>19</v>
      </c>
      <c r="N164">
        <f t="shared" si="18"/>
        <v>-132.75537110000005</v>
      </c>
      <c r="O164">
        <f t="shared" si="19"/>
        <v>-132.75537110000005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8.5458119840515501</v>
      </c>
    </row>
    <row r="165" spans="1:19" x14ac:dyDescent="0.3">
      <c r="A165" t="s">
        <v>189</v>
      </c>
      <c r="B165">
        <v>1628.3321533000001</v>
      </c>
      <c r="C165">
        <v>1493.1300048999999</v>
      </c>
      <c r="D165">
        <v>1642.1717529</v>
      </c>
      <c r="E165">
        <v>1635.0194091999999</v>
      </c>
      <c r="F165">
        <v>1493.1300048999999</v>
      </c>
      <c r="G165">
        <v>1580.5300293</v>
      </c>
      <c r="H165">
        <v>1593.5</v>
      </c>
      <c r="I165">
        <v>1491.7099608999999</v>
      </c>
      <c r="J165">
        <v>1560.2084961</v>
      </c>
      <c r="L165" t="str">
        <f t="shared" si="17"/>
        <v>07FEB2024:19:00:00</v>
      </c>
      <c r="M165">
        <v>20</v>
      </c>
      <c r="N165">
        <f t="shared" si="18"/>
        <v>-135.20214840000017</v>
      </c>
      <c r="O165">
        <f t="shared" si="19"/>
        <v>-135.20214840000017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8.3031062259624164</v>
      </c>
    </row>
    <row r="166" spans="1:19" x14ac:dyDescent="0.3">
      <c r="A166" t="s">
        <v>190</v>
      </c>
      <c r="B166">
        <v>1631.9193115</v>
      </c>
      <c r="C166">
        <v>1518.4699707</v>
      </c>
      <c r="D166">
        <v>1667.1566161999999</v>
      </c>
      <c r="E166">
        <v>1670.8461914</v>
      </c>
      <c r="F166">
        <v>1518.4699707</v>
      </c>
      <c r="G166">
        <v>1582.9100341999999</v>
      </c>
      <c r="H166">
        <v>1604.5899658000001</v>
      </c>
      <c r="I166">
        <v>1532.4599608999999</v>
      </c>
      <c r="J166">
        <v>1581.1174315999999</v>
      </c>
      <c r="L166" t="str">
        <f t="shared" si="17"/>
        <v>07FEB2024:20:00:00</v>
      </c>
      <c r="M166">
        <v>21</v>
      </c>
      <c r="N166">
        <f t="shared" si="18"/>
        <v>-113.44934080000007</v>
      </c>
      <c r="O166">
        <f t="shared" si="19"/>
        <v>-113.44934080000007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6.9518964571674573</v>
      </c>
    </row>
    <row r="167" spans="1:19" x14ac:dyDescent="0.3">
      <c r="A167" t="s">
        <v>191</v>
      </c>
      <c r="B167">
        <v>1611.2811279</v>
      </c>
      <c r="C167">
        <v>1505.0600586</v>
      </c>
      <c r="D167">
        <v>1658.5880127</v>
      </c>
      <c r="E167">
        <v>1666.6435547000001</v>
      </c>
      <c r="F167">
        <v>1505.0600586</v>
      </c>
      <c r="G167">
        <v>1557.5899658000001</v>
      </c>
      <c r="H167">
        <v>1581.6899414</v>
      </c>
      <c r="I167">
        <v>1548.4499512</v>
      </c>
      <c r="J167">
        <v>1570.2756348</v>
      </c>
      <c r="L167" t="str">
        <f t="shared" si="17"/>
        <v>07FEB2024:21:00:00</v>
      </c>
      <c r="M167">
        <v>22</v>
      </c>
      <c r="N167">
        <f t="shared" si="18"/>
        <v>-106.22106929999995</v>
      </c>
      <c r="O167">
        <f t="shared" si="19"/>
        <v>-106.22106929999995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6.5923362137579931</v>
      </c>
    </row>
    <row r="168" spans="1:19" x14ac:dyDescent="0.3">
      <c r="A168" t="s">
        <v>192</v>
      </c>
      <c r="B168">
        <v>1559.8366699000001</v>
      </c>
      <c r="C168">
        <v>1443.4599608999999</v>
      </c>
      <c r="D168">
        <v>1609.0997314000001</v>
      </c>
      <c r="E168">
        <v>1625.1258545000001</v>
      </c>
      <c r="F168">
        <v>1443.4599608999999</v>
      </c>
      <c r="G168">
        <v>1504.1999512</v>
      </c>
      <c r="H168">
        <v>1524.75</v>
      </c>
      <c r="I168">
        <v>1496.2600098</v>
      </c>
      <c r="J168">
        <v>1515.5539550999999</v>
      </c>
      <c r="L168" t="str">
        <f t="shared" si="17"/>
        <v>07FEB2024:22:00:00</v>
      </c>
      <c r="M168">
        <v>23</v>
      </c>
      <c r="N168">
        <f t="shared" si="18"/>
        <v>-116.37670900000012</v>
      </c>
      <c r="O168">
        <f t="shared" si="19"/>
        <v>-116.37670900000012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7.4608265881748332</v>
      </c>
    </row>
    <row r="169" spans="1:19" x14ac:dyDescent="0.3">
      <c r="A169" t="s">
        <v>193</v>
      </c>
      <c r="B169">
        <v>1450.6568603999999</v>
      </c>
      <c r="C169">
        <v>1362.7099608999999</v>
      </c>
      <c r="D169">
        <v>1509.3527832</v>
      </c>
      <c r="E169">
        <v>1541.7889404</v>
      </c>
      <c r="F169">
        <v>1362.7099608999999</v>
      </c>
      <c r="G169">
        <v>1429.4699707</v>
      </c>
      <c r="H169">
        <v>1446.2800293</v>
      </c>
      <c r="I169">
        <v>1414.6500243999999</v>
      </c>
      <c r="J169">
        <v>1432.4926757999999</v>
      </c>
      <c r="L169" t="str">
        <f t="shared" si="17"/>
        <v>07FEB2024:23:00:00</v>
      </c>
      <c r="M169">
        <v>24</v>
      </c>
      <c r="N169">
        <f t="shared" si="18"/>
        <v>-87.946899499999972</v>
      </c>
      <c r="O169">
        <f t="shared" si="19"/>
        <v>-87.946899499999972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6.0625570319744497</v>
      </c>
    </row>
    <row r="170" spans="1:19" x14ac:dyDescent="0.3">
      <c r="A170" t="s">
        <v>194</v>
      </c>
      <c r="B170">
        <v>1364.4556885</v>
      </c>
      <c r="C170">
        <v>1277.2700195</v>
      </c>
      <c r="D170">
        <v>1417.1673584</v>
      </c>
      <c r="E170">
        <v>1437.1326904</v>
      </c>
      <c r="F170">
        <v>1277.2700195</v>
      </c>
      <c r="G170">
        <v>1353.6199951000001</v>
      </c>
      <c r="H170">
        <v>1363.4699707</v>
      </c>
      <c r="I170">
        <v>1330.0899658000001</v>
      </c>
      <c r="J170">
        <v>1348.3234863</v>
      </c>
      <c r="L170" t="str">
        <f t="shared" si="17"/>
        <v>08FEB2024:00:00:00</v>
      </c>
      <c r="M170">
        <v>1</v>
      </c>
      <c r="N170">
        <f t="shared" si="18"/>
        <v>-87.185668999999962</v>
      </c>
      <c r="O170">
        <f t="shared" si="19"/>
        <v>-87.185668999999962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6.3897765046402206</v>
      </c>
    </row>
    <row r="171" spans="1:19" x14ac:dyDescent="0.3">
      <c r="A171" t="s">
        <v>195</v>
      </c>
      <c r="B171">
        <v>1284.2290039</v>
      </c>
      <c r="C171">
        <v>1277.2188721</v>
      </c>
      <c r="D171">
        <v>1331.9941406</v>
      </c>
      <c r="E171">
        <v>1375.2036132999999</v>
      </c>
      <c r="F171">
        <v>1232.3599853999999</v>
      </c>
      <c r="G171">
        <v>1259.6999512</v>
      </c>
      <c r="H171">
        <v>1259.6700439000001</v>
      </c>
      <c r="I171">
        <v>1302.3699951000001</v>
      </c>
      <c r="J171">
        <v>1277.2188721</v>
      </c>
      <c r="L171" t="str">
        <f t="shared" si="17"/>
        <v>08FEB2024:01:00:00</v>
      </c>
      <c r="M171">
        <v>2</v>
      </c>
      <c r="N171">
        <f t="shared" si="18"/>
        <v>-7.0101317999999537</v>
      </c>
      <c r="O171">
        <f t="shared" si="19"/>
        <v>-7.0101317999999537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0.54586306482031588</v>
      </c>
    </row>
    <row r="172" spans="1:19" x14ac:dyDescent="0.3">
      <c r="A172" t="s">
        <v>196</v>
      </c>
      <c r="B172">
        <v>1244.3572998</v>
      </c>
      <c r="C172">
        <v>1223.8166504000001</v>
      </c>
      <c r="D172">
        <v>1283.5927733999999</v>
      </c>
      <c r="E172">
        <v>1333.244751</v>
      </c>
      <c r="F172">
        <v>1184.0999756000001</v>
      </c>
      <c r="G172">
        <v>1215.6600341999999</v>
      </c>
      <c r="H172">
        <v>1215.6099853999999</v>
      </c>
      <c r="I172">
        <v>1220.1199951000001</v>
      </c>
      <c r="J172">
        <v>1223.8166504000001</v>
      </c>
      <c r="L172" t="str">
        <f t="shared" si="17"/>
        <v>08FEB2024:02:00:00</v>
      </c>
      <c r="M172">
        <v>3</v>
      </c>
      <c r="N172">
        <f t="shared" si="18"/>
        <v>-20.540649399999893</v>
      </c>
      <c r="O172">
        <f t="shared" si="19"/>
        <v>-20.540649399999893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1.6507034919392767</v>
      </c>
    </row>
    <row r="173" spans="1:19" x14ac:dyDescent="0.3">
      <c r="A173" t="s">
        <v>197</v>
      </c>
      <c r="B173">
        <v>1240.8911132999999</v>
      </c>
      <c r="C173">
        <v>1209.3968506000001</v>
      </c>
      <c r="D173">
        <v>1273.8739014</v>
      </c>
      <c r="E173">
        <v>1331.2711182</v>
      </c>
      <c r="F173">
        <v>1169.2900391000001</v>
      </c>
      <c r="G173">
        <v>1201.5100098</v>
      </c>
      <c r="H173">
        <v>1201.4599608999999</v>
      </c>
      <c r="I173">
        <v>1200.8499756000001</v>
      </c>
      <c r="J173">
        <v>1209.3968506000001</v>
      </c>
      <c r="L173" t="str">
        <f t="shared" si="17"/>
        <v>08FEB2024:03:00:00</v>
      </c>
      <c r="M173">
        <v>4</v>
      </c>
      <c r="N173">
        <f t="shared" si="18"/>
        <v>-31.494262699999808</v>
      </c>
      <c r="O173">
        <f t="shared" si="19"/>
        <v>-31.494262699999808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2.5380359616118633</v>
      </c>
    </row>
    <row r="174" spans="1:19" x14ac:dyDescent="0.3">
      <c r="A174" t="s">
        <v>198</v>
      </c>
      <c r="B174">
        <v>1229.293457</v>
      </c>
      <c r="C174">
        <v>1218.5137939000001</v>
      </c>
      <c r="D174">
        <v>1279.9890137</v>
      </c>
      <c r="E174">
        <v>1337.8684082</v>
      </c>
      <c r="F174">
        <v>1179.5100098</v>
      </c>
      <c r="G174">
        <v>1206.4100341999999</v>
      </c>
      <c r="H174">
        <v>1206.3800048999999</v>
      </c>
      <c r="I174">
        <v>1220.2800293</v>
      </c>
      <c r="J174">
        <v>1218.5137939000001</v>
      </c>
      <c r="L174" t="str">
        <f t="shared" si="17"/>
        <v>08FEB2024:04:00:00</v>
      </c>
      <c r="M174">
        <v>5</v>
      </c>
      <c r="N174">
        <f t="shared" si="18"/>
        <v>-10.77966309999988</v>
      </c>
      <c r="O174">
        <f t="shared" si="19"/>
        <v>-10.77966309999988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0.87689908691996554</v>
      </c>
    </row>
    <row r="175" spans="1:19" x14ac:dyDescent="0.3">
      <c r="A175" t="s">
        <v>199</v>
      </c>
      <c r="B175">
        <v>1294.3549805</v>
      </c>
      <c r="C175">
        <v>1263.713501</v>
      </c>
      <c r="D175">
        <v>1315.5173339999999</v>
      </c>
      <c r="E175">
        <v>1378.7279053</v>
      </c>
      <c r="F175">
        <v>1226.8900146000001</v>
      </c>
      <c r="G175">
        <v>1248.5699463000001</v>
      </c>
      <c r="H175">
        <v>1248.5500488</v>
      </c>
      <c r="I175">
        <v>1279.0400391000001</v>
      </c>
      <c r="J175">
        <v>1263.713501</v>
      </c>
      <c r="L175" t="str">
        <f t="shared" si="17"/>
        <v>08FEB2024:05:00:00</v>
      </c>
      <c r="M175">
        <v>6</v>
      </c>
      <c r="N175">
        <f t="shared" si="18"/>
        <v>-30.641479500000059</v>
      </c>
      <c r="O175">
        <f t="shared" si="19"/>
        <v>-30.641479500000059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2.3673165369335911</v>
      </c>
    </row>
    <row r="176" spans="1:19" x14ac:dyDescent="0.3">
      <c r="A176" t="s">
        <v>200</v>
      </c>
      <c r="B176">
        <v>1378.7246094</v>
      </c>
      <c r="C176">
        <v>1377.4395752</v>
      </c>
      <c r="D176">
        <v>1398.5980225000001</v>
      </c>
      <c r="E176">
        <v>1465.3122559000001</v>
      </c>
      <c r="F176">
        <v>1352.8100586</v>
      </c>
      <c r="G176">
        <v>1357.3499756000001</v>
      </c>
      <c r="H176">
        <v>1357.3399658000001</v>
      </c>
      <c r="I176">
        <v>1421.0999756000001</v>
      </c>
      <c r="J176">
        <v>1377.4395752</v>
      </c>
      <c r="L176" t="str">
        <f t="shared" si="17"/>
        <v>08FEB2024:06:00:00</v>
      </c>
      <c r="M176">
        <v>7</v>
      </c>
      <c r="N176">
        <f t="shared" si="18"/>
        <v>-1.2850341999999273</v>
      </c>
      <c r="O176">
        <f t="shared" si="19"/>
        <v>-1.2850341999999273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9.3204559579099316E-2</v>
      </c>
    </row>
    <row r="177" spans="1:19" x14ac:dyDescent="0.3">
      <c r="A177" t="s">
        <v>201</v>
      </c>
      <c r="B177">
        <v>1513.1992187999999</v>
      </c>
      <c r="C177">
        <v>1589.0297852000001</v>
      </c>
      <c r="D177">
        <v>1562.1181641000001</v>
      </c>
      <c r="E177">
        <v>1631.2863769999999</v>
      </c>
      <c r="F177">
        <v>1580.1999512</v>
      </c>
      <c r="G177">
        <v>1561.0300293</v>
      </c>
      <c r="H177">
        <v>1561.0300293</v>
      </c>
      <c r="I177">
        <v>1680.7700195</v>
      </c>
      <c r="J177">
        <v>1589.0297852000001</v>
      </c>
      <c r="L177" t="str">
        <f t="shared" si="17"/>
        <v>08FEB2024:07:00:00</v>
      </c>
      <c r="M177">
        <v>8</v>
      </c>
      <c r="N177">
        <f t="shared" si="18"/>
        <v>75.83056640000018</v>
      </c>
      <c r="O177" t="str">
        <f t="shared" si="19"/>
        <v/>
      </c>
      <c r="P177">
        <f t="shared" si="20"/>
        <v>75.83056640000018</v>
      </c>
      <c r="Q177" t="str">
        <f t="shared" si="21"/>
        <v/>
      </c>
      <c r="R177">
        <f t="shared" si="22"/>
        <v>1</v>
      </c>
      <c r="S177">
        <f t="shared" si="23"/>
        <v>5.011274487713222</v>
      </c>
    </row>
    <row r="178" spans="1:19" x14ac:dyDescent="0.3">
      <c r="A178" t="s">
        <v>202</v>
      </c>
      <c r="B178">
        <v>1537.7253418</v>
      </c>
      <c r="C178">
        <v>1659.8234863</v>
      </c>
      <c r="D178">
        <v>1614.9866943</v>
      </c>
      <c r="E178">
        <v>1677.1715088000001</v>
      </c>
      <c r="F178">
        <v>1657.3000488</v>
      </c>
      <c r="G178">
        <v>1633.6400146000001</v>
      </c>
      <c r="H178">
        <v>1633.6500243999999</v>
      </c>
      <c r="I178">
        <v>1759.5400391000001</v>
      </c>
      <c r="J178">
        <v>1659.8234863</v>
      </c>
      <c r="L178" t="str">
        <f t="shared" si="17"/>
        <v>08FEB2024:08:00:00</v>
      </c>
      <c r="M178">
        <v>9</v>
      </c>
      <c r="N178">
        <f t="shared" si="18"/>
        <v>122.09814449999999</v>
      </c>
      <c r="O178" t="str">
        <f t="shared" si="19"/>
        <v/>
      </c>
      <c r="P178">
        <f t="shared" si="20"/>
        <v>122.09814449999999</v>
      </c>
      <c r="Q178" t="str">
        <f t="shared" si="21"/>
        <v/>
      </c>
      <c r="R178">
        <f t="shared" si="22"/>
        <v>1</v>
      </c>
      <c r="S178">
        <f t="shared" si="23"/>
        <v>7.9401789891214758</v>
      </c>
    </row>
    <row r="179" spans="1:19" x14ac:dyDescent="0.3">
      <c r="A179" t="s">
        <v>203</v>
      </c>
      <c r="B179">
        <v>1555.0327147999999</v>
      </c>
      <c r="C179">
        <v>1600.7513428</v>
      </c>
      <c r="D179">
        <v>1452.3264160000001</v>
      </c>
      <c r="E179">
        <v>1416.5043945</v>
      </c>
      <c r="F179">
        <v>1626.5799560999999</v>
      </c>
      <c r="G179">
        <v>1604.2199707</v>
      </c>
      <c r="H179">
        <v>1604.1800536999999</v>
      </c>
      <c r="I179">
        <v>1716.4499512</v>
      </c>
      <c r="J179">
        <v>1600.7513428</v>
      </c>
      <c r="L179" t="str">
        <f t="shared" si="17"/>
        <v>08FEB2024:09:00:00</v>
      </c>
      <c r="M179">
        <v>10</v>
      </c>
      <c r="N179">
        <f t="shared" si="18"/>
        <v>45.718628000000081</v>
      </c>
      <c r="O179" t="str">
        <f t="shared" si="19"/>
        <v/>
      </c>
      <c r="P179">
        <f t="shared" si="20"/>
        <v>45.718628000000081</v>
      </c>
      <c r="Q179" t="str">
        <f t="shared" si="21"/>
        <v/>
      </c>
      <c r="R179">
        <f t="shared" si="22"/>
        <v>1</v>
      </c>
      <c r="S179">
        <f t="shared" si="23"/>
        <v>2.9400428405700887</v>
      </c>
    </row>
    <row r="180" spans="1:19" x14ac:dyDescent="0.3">
      <c r="A180" t="s">
        <v>204</v>
      </c>
      <c r="B180">
        <v>1584.7253418</v>
      </c>
      <c r="C180">
        <v>1613.8267822</v>
      </c>
      <c r="D180">
        <v>1513.2436522999999</v>
      </c>
      <c r="E180">
        <v>1594.5920410000001</v>
      </c>
      <c r="F180">
        <v>1631.3199463000001</v>
      </c>
      <c r="G180">
        <v>1608.4100341999999</v>
      </c>
      <c r="H180">
        <v>1608.4300536999999</v>
      </c>
      <c r="I180">
        <v>1707.7299805</v>
      </c>
      <c r="J180">
        <v>1613.8267822</v>
      </c>
      <c r="L180" t="str">
        <f t="shared" si="17"/>
        <v>08FEB2024:10:00:00</v>
      </c>
      <c r="M180">
        <v>11</v>
      </c>
      <c r="N180">
        <f t="shared" si="18"/>
        <v>29.101440400000001</v>
      </c>
      <c r="O180" t="str">
        <f t="shared" si="19"/>
        <v/>
      </c>
      <c r="P180">
        <f t="shared" si="20"/>
        <v>29.101440400000001</v>
      </c>
      <c r="Q180" t="str">
        <f t="shared" si="21"/>
        <v/>
      </c>
      <c r="R180">
        <f t="shared" si="22"/>
        <v>1</v>
      </c>
      <c r="S180">
        <f t="shared" si="23"/>
        <v>1.8363712393811609</v>
      </c>
    </row>
    <row r="181" spans="1:19" x14ac:dyDescent="0.3">
      <c r="A181" t="s">
        <v>205</v>
      </c>
      <c r="B181">
        <v>1616.7880858999999</v>
      </c>
      <c r="C181">
        <v>1592.3995361</v>
      </c>
      <c r="D181">
        <v>1516.8681641000001</v>
      </c>
      <c r="E181">
        <v>1579.5733643000001</v>
      </c>
      <c r="F181">
        <v>1607.7199707</v>
      </c>
      <c r="G181">
        <v>1589.8399658000001</v>
      </c>
      <c r="H181">
        <v>1589.8299560999999</v>
      </c>
      <c r="I181">
        <v>1657.7399902</v>
      </c>
      <c r="J181">
        <v>1592.3995361</v>
      </c>
      <c r="L181" t="str">
        <f t="shared" si="17"/>
        <v>08FEB2024:11:00:00</v>
      </c>
      <c r="M181">
        <v>12</v>
      </c>
      <c r="N181">
        <f t="shared" si="18"/>
        <v>-24.388549799999964</v>
      </c>
      <c r="O181">
        <f t="shared" si="19"/>
        <v>-24.388549799999964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1.5084567985558759</v>
      </c>
    </row>
    <row r="182" spans="1:19" x14ac:dyDescent="0.3">
      <c r="A182" t="s">
        <v>206</v>
      </c>
      <c r="B182">
        <v>1613.9232178</v>
      </c>
      <c r="C182">
        <v>1572.9616699000001</v>
      </c>
      <c r="D182">
        <v>1535.4577637</v>
      </c>
      <c r="E182">
        <v>1600.9212646000001</v>
      </c>
      <c r="F182">
        <v>1579.6099853999999</v>
      </c>
      <c r="G182">
        <v>1567.8900146000001</v>
      </c>
      <c r="H182">
        <v>1567.8499756000001</v>
      </c>
      <c r="I182">
        <v>1614</v>
      </c>
      <c r="J182">
        <v>1572.9616699000001</v>
      </c>
      <c r="L182" t="str">
        <f t="shared" si="17"/>
        <v>08FEB2024:12:00:00</v>
      </c>
      <c r="M182">
        <v>13</v>
      </c>
      <c r="N182">
        <f t="shared" si="18"/>
        <v>-40.961547899999914</v>
      </c>
      <c r="O182">
        <f t="shared" si="19"/>
        <v>-40.961547899999914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2.5380109442775201</v>
      </c>
    </row>
    <row r="183" spans="1:19" x14ac:dyDescent="0.3">
      <c r="A183" t="s">
        <v>207</v>
      </c>
      <c r="B183">
        <v>1570.1470947</v>
      </c>
      <c r="C183">
        <v>1571.1383057</v>
      </c>
      <c r="D183">
        <v>1541.8708495999999</v>
      </c>
      <c r="E183">
        <v>1568.5437012</v>
      </c>
      <c r="F183">
        <v>1573.0500488</v>
      </c>
      <c r="G183">
        <v>1569.4599608999999</v>
      </c>
      <c r="H183">
        <v>1569.4200439000001</v>
      </c>
      <c r="I183">
        <v>1601.8900146000001</v>
      </c>
      <c r="J183">
        <v>1571.1383057</v>
      </c>
      <c r="L183" t="str">
        <f t="shared" si="17"/>
        <v>08FEB2024:13:00:00</v>
      </c>
      <c r="M183">
        <v>14</v>
      </c>
      <c r="N183">
        <f t="shared" si="18"/>
        <v>0.99121100000002116</v>
      </c>
      <c r="O183" t="str">
        <f t="shared" si="19"/>
        <v/>
      </c>
      <c r="P183">
        <f t="shared" si="20"/>
        <v>0.99121100000002116</v>
      </c>
      <c r="Q183" t="str">
        <f t="shared" si="21"/>
        <v/>
      </c>
      <c r="R183">
        <f t="shared" si="22"/>
        <v>1</v>
      </c>
      <c r="S183">
        <f t="shared" si="23"/>
        <v>6.3128544029144404E-2</v>
      </c>
    </row>
    <row r="184" spans="1:19" x14ac:dyDescent="0.3">
      <c r="A184" t="s">
        <v>208</v>
      </c>
      <c r="B184">
        <v>1561.6862793</v>
      </c>
      <c r="C184">
        <v>1569.1472168</v>
      </c>
      <c r="D184">
        <v>1556.2763672000001</v>
      </c>
      <c r="E184">
        <v>1542.1485596</v>
      </c>
      <c r="F184">
        <v>1566.0300293</v>
      </c>
      <c r="G184">
        <v>1568.5899658000001</v>
      </c>
      <c r="H184">
        <v>1568.5799560999999</v>
      </c>
      <c r="I184">
        <v>1586.2600098</v>
      </c>
      <c r="J184">
        <v>1569.1472168</v>
      </c>
      <c r="L184" t="str">
        <f t="shared" si="17"/>
        <v>08FEB2024:14:00:00</v>
      </c>
      <c r="M184">
        <v>15</v>
      </c>
      <c r="N184">
        <f t="shared" si="18"/>
        <v>7.4609375</v>
      </c>
      <c r="O184" t="str">
        <f t="shared" si="19"/>
        <v/>
      </c>
      <c r="P184">
        <f t="shared" si="20"/>
        <v>7.4609375</v>
      </c>
      <c r="Q184" t="str">
        <f t="shared" si="21"/>
        <v/>
      </c>
      <c r="R184">
        <f t="shared" si="22"/>
        <v>1</v>
      </c>
      <c r="S184">
        <f t="shared" si="23"/>
        <v>0.47774880261765773</v>
      </c>
    </row>
    <row r="185" spans="1:19" x14ac:dyDescent="0.3">
      <c r="A185" t="s">
        <v>209</v>
      </c>
      <c r="B185">
        <v>1541.7701416</v>
      </c>
      <c r="C185">
        <v>1569.2626952999999</v>
      </c>
      <c r="D185">
        <v>1547.0836182</v>
      </c>
      <c r="E185">
        <v>1518.9152832</v>
      </c>
      <c r="F185">
        <v>1565.8800048999999</v>
      </c>
      <c r="G185">
        <v>1577.4499512</v>
      </c>
      <c r="H185">
        <v>1577.4499512</v>
      </c>
      <c r="I185">
        <v>1578.4499512</v>
      </c>
      <c r="J185">
        <v>1569.2626952999999</v>
      </c>
      <c r="L185" t="str">
        <f t="shared" si="17"/>
        <v>08FEB2024:15:00:00</v>
      </c>
      <c r="M185">
        <v>16</v>
      </c>
      <c r="N185">
        <f t="shared" si="18"/>
        <v>27.492553699999917</v>
      </c>
      <c r="O185" t="str">
        <f t="shared" si="19"/>
        <v/>
      </c>
      <c r="P185">
        <f t="shared" si="20"/>
        <v>27.492553699999917</v>
      </c>
      <c r="Q185" t="str">
        <f t="shared" si="21"/>
        <v/>
      </c>
      <c r="R185">
        <f t="shared" si="22"/>
        <v>1</v>
      </c>
      <c r="S185">
        <f t="shared" si="23"/>
        <v>1.7831810954302838</v>
      </c>
    </row>
    <row r="186" spans="1:19" x14ac:dyDescent="0.3">
      <c r="A186" t="s">
        <v>210</v>
      </c>
      <c r="B186">
        <v>1501.8713379000001</v>
      </c>
      <c r="C186">
        <v>1547.6608887</v>
      </c>
      <c r="D186">
        <v>1532.6142577999999</v>
      </c>
      <c r="E186">
        <v>1468.7047118999999</v>
      </c>
      <c r="F186">
        <v>1543.4699707</v>
      </c>
      <c r="G186">
        <v>1556.75</v>
      </c>
      <c r="H186">
        <v>1556.7199707</v>
      </c>
      <c r="I186">
        <v>1548.75</v>
      </c>
      <c r="J186">
        <v>1547.6608887</v>
      </c>
      <c r="L186" t="str">
        <f t="shared" si="17"/>
        <v>08FEB2024:16:00:00</v>
      </c>
      <c r="M186">
        <v>17</v>
      </c>
      <c r="N186">
        <f t="shared" si="18"/>
        <v>45.789550799999915</v>
      </c>
      <c r="O186" t="str">
        <f t="shared" si="19"/>
        <v/>
      </c>
      <c r="P186">
        <f t="shared" si="20"/>
        <v>45.789550799999915</v>
      </c>
      <c r="Q186" t="str">
        <f t="shared" si="21"/>
        <v/>
      </c>
      <c r="R186">
        <f t="shared" si="22"/>
        <v>1</v>
      </c>
      <c r="S186">
        <f t="shared" si="23"/>
        <v>3.0488331220186549</v>
      </c>
    </row>
    <row r="187" spans="1:19" x14ac:dyDescent="0.3">
      <c r="A187" t="s">
        <v>211</v>
      </c>
      <c r="B187">
        <v>1578.5534668</v>
      </c>
      <c r="C187">
        <v>1585.6552733999999</v>
      </c>
      <c r="D187">
        <v>1569.8957519999999</v>
      </c>
      <c r="E187">
        <v>1504.9765625</v>
      </c>
      <c r="F187">
        <v>1575.5300293</v>
      </c>
      <c r="G187">
        <v>1598.2800293</v>
      </c>
      <c r="H187">
        <v>1598.2800293</v>
      </c>
      <c r="I187">
        <v>1586.2900391000001</v>
      </c>
      <c r="J187">
        <v>1585.6552733999999</v>
      </c>
      <c r="L187" t="str">
        <f t="shared" si="17"/>
        <v>08FEB2024:17:00:00</v>
      </c>
      <c r="M187">
        <v>18</v>
      </c>
      <c r="N187">
        <f t="shared" si="18"/>
        <v>7.101806599999918</v>
      </c>
      <c r="O187" t="str">
        <f t="shared" si="19"/>
        <v/>
      </c>
      <c r="P187">
        <f t="shared" si="20"/>
        <v>7.101806599999918</v>
      </c>
      <c r="Q187" t="str">
        <f t="shared" si="21"/>
        <v/>
      </c>
      <c r="R187">
        <f t="shared" si="22"/>
        <v>1</v>
      </c>
      <c r="S187">
        <f t="shared" si="23"/>
        <v>0.44989332001509608</v>
      </c>
    </row>
    <row r="188" spans="1:19" x14ac:dyDescent="0.3">
      <c r="A188" t="s">
        <v>212</v>
      </c>
      <c r="B188">
        <v>1553.2158202999999</v>
      </c>
      <c r="C188">
        <v>1611.5413818</v>
      </c>
      <c r="D188">
        <v>1610.3566894999999</v>
      </c>
      <c r="E188">
        <v>1541.6632079999999</v>
      </c>
      <c r="F188">
        <v>1598.3900146000001</v>
      </c>
      <c r="G188">
        <v>1621.7900391000001</v>
      </c>
      <c r="H188">
        <v>1621.8000488</v>
      </c>
      <c r="I188">
        <v>1605.3699951000001</v>
      </c>
      <c r="J188">
        <v>1611.5413818</v>
      </c>
      <c r="L188" t="str">
        <f t="shared" si="17"/>
        <v>08FEB2024:18:00:00</v>
      </c>
      <c r="M188">
        <v>19</v>
      </c>
      <c r="N188">
        <f t="shared" si="18"/>
        <v>58.325561500000049</v>
      </c>
      <c r="O188" t="str">
        <f t="shared" si="19"/>
        <v/>
      </c>
      <c r="P188">
        <f t="shared" si="20"/>
        <v>58.325561500000049</v>
      </c>
      <c r="Q188" t="str">
        <f t="shared" si="21"/>
        <v/>
      </c>
      <c r="R188">
        <f t="shared" si="22"/>
        <v>1</v>
      </c>
      <c r="S188">
        <f t="shared" si="23"/>
        <v>3.755148559376289</v>
      </c>
    </row>
    <row r="189" spans="1:19" x14ac:dyDescent="0.3">
      <c r="A189" t="s">
        <v>213</v>
      </c>
      <c r="B189">
        <v>1653.7938231999999</v>
      </c>
      <c r="C189">
        <v>1680.8765868999999</v>
      </c>
      <c r="D189">
        <v>1711.8925781</v>
      </c>
      <c r="E189">
        <v>1647.3215332</v>
      </c>
      <c r="F189">
        <v>1683.4200439000001</v>
      </c>
      <c r="G189">
        <v>1665.6999512</v>
      </c>
      <c r="H189">
        <v>1665.6899414</v>
      </c>
      <c r="I189">
        <v>1677.6800536999999</v>
      </c>
      <c r="J189">
        <v>1680.8765868999999</v>
      </c>
      <c r="L189" t="str">
        <f t="shared" si="17"/>
        <v>08FEB2024:19:00:00</v>
      </c>
      <c r="M189">
        <v>20</v>
      </c>
      <c r="N189">
        <f t="shared" si="18"/>
        <v>27.082763699999987</v>
      </c>
      <c r="O189" t="str">
        <f t="shared" si="19"/>
        <v/>
      </c>
      <c r="P189">
        <f t="shared" si="20"/>
        <v>27.082763699999987</v>
      </c>
      <c r="Q189" t="str">
        <f t="shared" si="21"/>
        <v/>
      </c>
      <c r="R189">
        <f t="shared" si="22"/>
        <v>1</v>
      </c>
      <c r="S189">
        <f t="shared" si="23"/>
        <v>1.637614273319532</v>
      </c>
    </row>
    <row r="190" spans="1:19" x14ac:dyDescent="0.3">
      <c r="A190" t="s">
        <v>214</v>
      </c>
      <c r="B190">
        <v>1658.3303223</v>
      </c>
      <c r="C190">
        <v>1690.3624268000001</v>
      </c>
      <c r="D190">
        <v>1722.802124</v>
      </c>
      <c r="E190">
        <v>1660.9040527</v>
      </c>
      <c r="F190">
        <v>1682.2600098</v>
      </c>
      <c r="G190">
        <v>1656.6400146000001</v>
      </c>
      <c r="H190">
        <v>1656.6400146000001</v>
      </c>
      <c r="I190">
        <v>1733.4699707</v>
      </c>
      <c r="J190">
        <v>1690.3624268000001</v>
      </c>
      <c r="L190" t="str">
        <f t="shared" si="17"/>
        <v>08FEB2024:20:00:00</v>
      </c>
      <c r="M190">
        <v>21</v>
      </c>
      <c r="N190">
        <f t="shared" si="18"/>
        <v>32.032104500000059</v>
      </c>
      <c r="O190" t="str">
        <f t="shared" si="19"/>
        <v/>
      </c>
      <c r="P190">
        <f t="shared" si="20"/>
        <v>32.032104500000059</v>
      </c>
      <c r="Q190" t="str">
        <f t="shared" si="21"/>
        <v/>
      </c>
      <c r="R190">
        <f t="shared" si="22"/>
        <v>1</v>
      </c>
      <c r="S190">
        <f t="shared" si="23"/>
        <v>1.9315876981356488</v>
      </c>
    </row>
    <row r="191" spans="1:19" x14ac:dyDescent="0.3">
      <c r="A191" t="s">
        <v>215</v>
      </c>
      <c r="B191">
        <v>1629.7907714999999</v>
      </c>
      <c r="C191">
        <v>1642.7106934000001</v>
      </c>
      <c r="D191">
        <v>1688.3040771000001</v>
      </c>
      <c r="E191">
        <v>1636.8780518000001</v>
      </c>
      <c r="F191">
        <v>1647.9399414</v>
      </c>
      <c r="G191">
        <v>1601.3100586</v>
      </c>
      <c r="H191">
        <v>1601.3000488</v>
      </c>
      <c r="I191">
        <v>1674.6999512</v>
      </c>
      <c r="J191">
        <v>1642.7106934000001</v>
      </c>
      <c r="L191" t="str">
        <f t="shared" si="17"/>
        <v>08FEB2024:21:00:00</v>
      </c>
      <c r="M191">
        <v>22</v>
      </c>
      <c r="N191">
        <f t="shared" si="18"/>
        <v>12.91992190000019</v>
      </c>
      <c r="O191" t="str">
        <f t="shared" si="19"/>
        <v/>
      </c>
      <c r="P191">
        <f t="shared" si="20"/>
        <v>12.91992190000019</v>
      </c>
      <c r="Q191" t="str">
        <f t="shared" si="21"/>
        <v/>
      </c>
      <c r="R191">
        <f t="shared" si="22"/>
        <v>1</v>
      </c>
      <c r="S191">
        <f t="shared" si="23"/>
        <v>0.79273500169038058</v>
      </c>
    </row>
    <row r="192" spans="1:19" x14ac:dyDescent="0.3">
      <c r="A192" t="s">
        <v>216</v>
      </c>
      <c r="B192">
        <v>1590.0134277</v>
      </c>
      <c r="C192">
        <v>1564.3081055</v>
      </c>
      <c r="D192">
        <v>1623.0400391000001</v>
      </c>
      <c r="E192">
        <v>1582.7802733999999</v>
      </c>
      <c r="F192">
        <v>1568.4100341999999</v>
      </c>
      <c r="G192">
        <v>1524.25</v>
      </c>
      <c r="H192">
        <v>1524.2399902</v>
      </c>
      <c r="I192">
        <v>1581.5999756000001</v>
      </c>
      <c r="J192">
        <v>1564.3081055</v>
      </c>
      <c r="L192" t="str">
        <f t="shared" si="17"/>
        <v>08FEB2024:22:00:00</v>
      </c>
      <c r="M192">
        <v>23</v>
      </c>
      <c r="N192">
        <f t="shared" si="18"/>
        <v>-25.705322199999955</v>
      </c>
      <c r="O192">
        <f t="shared" si="19"/>
        <v>-25.705322199999955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1.6166732778592592</v>
      </c>
    </row>
    <row r="193" spans="1:19" x14ac:dyDescent="0.3">
      <c r="A193" t="s">
        <v>217</v>
      </c>
      <c r="B193">
        <v>1485.2336425999999</v>
      </c>
      <c r="C193">
        <v>1449.4289550999999</v>
      </c>
      <c r="D193">
        <v>1503.5743408000001</v>
      </c>
      <c r="E193">
        <v>1489.1621094</v>
      </c>
      <c r="F193">
        <v>1447.5699463000001</v>
      </c>
      <c r="G193">
        <v>1420.0600586</v>
      </c>
      <c r="H193">
        <v>1420.0400391000001</v>
      </c>
      <c r="I193">
        <v>1455.9000243999999</v>
      </c>
      <c r="J193">
        <v>1449.4289550999999</v>
      </c>
      <c r="L193" t="str">
        <f t="shared" si="17"/>
        <v>08FEB2024:23:00:00</v>
      </c>
      <c r="M193">
        <v>24</v>
      </c>
      <c r="N193">
        <f t="shared" si="18"/>
        <v>-35.8046875</v>
      </c>
      <c r="O193">
        <f t="shared" si="19"/>
        <v>-35.8046875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2.4107107779568957</v>
      </c>
    </row>
    <row r="194" spans="1:19" x14ac:dyDescent="0.3">
      <c r="A194" t="s">
        <v>218</v>
      </c>
      <c r="B194">
        <v>1363.8342285000001</v>
      </c>
      <c r="C194">
        <v>1341.1901855000001</v>
      </c>
      <c r="D194">
        <v>1408.7208252</v>
      </c>
      <c r="E194">
        <v>1411.9514160000001</v>
      </c>
      <c r="F194">
        <v>1328.3299560999999</v>
      </c>
      <c r="G194">
        <v>1317.7900391000001</v>
      </c>
      <c r="H194">
        <v>1317.7700195</v>
      </c>
      <c r="I194">
        <v>1333.3399658000001</v>
      </c>
      <c r="J194">
        <v>1341.1901855000001</v>
      </c>
      <c r="L194" t="str">
        <f t="shared" si="17"/>
        <v>09FEB2024:00:00:00</v>
      </c>
      <c r="M194">
        <v>1</v>
      </c>
      <c r="N194">
        <f t="shared" si="18"/>
        <v>-22.644043000000011</v>
      </c>
      <c r="O194">
        <f t="shared" si="19"/>
        <v>-22.644043000000011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1.6603222390821533</v>
      </c>
    </row>
    <row r="195" spans="1:19" x14ac:dyDescent="0.3">
      <c r="A195" t="s">
        <v>219</v>
      </c>
      <c r="B195">
        <v>1275.0812988</v>
      </c>
      <c r="C195">
        <v>1257.7114257999999</v>
      </c>
      <c r="D195">
        <v>1328.7772216999999</v>
      </c>
      <c r="E195">
        <v>1332.5228271000001</v>
      </c>
      <c r="F195">
        <v>1236.7299805</v>
      </c>
      <c r="G195">
        <v>1244.2099608999999</v>
      </c>
      <c r="H195">
        <v>1239.5</v>
      </c>
      <c r="I195">
        <v>1239.3399658000001</v>
      </c>
      <c r="J195">
        <v>1257.7114257999999</v>
      </c>
      <c r="L195" t="str">
        <f t="shared" ref="L195:L258" si="24">A195</f>
        <v>09FEB2024:01:00:00</v>
      </c>
      <c r="M195">
        <v>2</v>
      </c>
      <c r="N195">
        <f t="shared" ref="N195:N258" si="25">C195-B195</f>
        <v>-17.369873000000098</v>
      </c>
      <c r="O195">
        <f t="shared" ref="O195:O258" si="26">IF(N195&lt;0,N195,"")</f>
        <v>-17.369873000000098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1.362256117813599</v>
      </c>
    </row>
    <row r="196" spans="1:19" x14ac:dyDescent="0.3">
      <c r="A196" t="s">
        <v>220</v>
      </c>
      <c r="B196">
        <v>1238.1622314000001</v>
      </c>
      <c r="C196">
        <v>1195.8575439000001</v>
      </c>
      <c r="D196">
        <v>1280.8875731999999</v>
      </c>
      <c r="E196">
        <v>1282.7556152</v>
      </c>
      <c r="F196">
        <v>1170.6099853999999</v>
      </c>
      <c r="G196">
        <v>1181.0799560999999</v>
      </c>
      <c r="H196">
        <v>1174.4000243999999</v>
      </c>
      <c r="I196">
        <v>1172.3100586</v>
      </c>
      <c r="J196">
        <v>1195.8575439000001</v>
      </c>
      <c r="L196" t="str">
        <f t="shared" si="24"/>
        <v>09FEB2024:02:00:00</v>
      </c>
      <c r="M196">
        <v>3</v>
      </c>
      <c r="N196">
        <f t="shared" si="25"/>
        <v>-42.3046875</v>
      </c>
      <c r="O196">
        <f t="shared" si="26"/>
        <v>-42.3046875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3.4167321880078467</v>
      </c>
    </row>
    <row r="197" spans="1:19" x14ac:dyDescent="0.3">
      <c r="A197" t="s">
        <v>221</v>
      </c>
      <c r="B197">
        <v>1226.3886719</v>
      </c>
      <c r="C197">
        <v>1173.9522704999999</v>
      </c>
      <c r="D197">
        <v>1270.1911620999999</v>
      </c>
      <c r="E197">
        <v>1271.6374512</v>
      </c>
      <c r="F197">
        <v>1139.9200439000001</v>
      </c>
      <c r="G197">
        <v>1157.4399414</v>
      </c>
      <c r="H197">
        <v>1150.1600341999999</v>
      </c>
      <c r="I197">
        <v>1152.0500488</v>
      </c>
      <c r="J197">
        <v>1173.9522704999999</v>
      </c>
      <c r="L197" t="str">
        <f t="shared" si="24"/>
        <v>09FEB2024:03:00:00</v>
      </c>
      <c r="M197">
        <v>4</v>
      </c>
      <c r="N197">
        <f t="shared" si="25"/>
        <v>-52.436401400000022</v>
      </c>
      <c r="O197">
        <f t="shared" si="26"/>
        <v>-52.436401400000022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4.2756756158520437</v>
      </c>
    </row>
    <row r="198" spans="1:19" x14ac:dyDescent="0.3">
      <c r="A198" t="s">
        <v>222</v>
      </c>
      <c r="B198">
        <v>1204.2811279</v>
      </c>
      <c r="C198">
        <v>1174.9689940999999</v>
      </c>
      <c r="D198">
        <v>1276.6447754000001</v>
      </c>
      <c r="E198">
        <v>1278.1845702999999</v>
      </c>
      <c r="F198">
        <v>1142.0200195</v>
      </c>
      <c r="G198">
        <v>1155.4899902</v>
      </c>
      <c r="H198">
        <v>1149.3800048999999</v>
      </c>
      <c r="I198">
        <v>1151.3100586</v>
      </c>
      <c r="J198">
        <v>1174.9689940999999</v>
      </c>
      <c r="L198" t="str">
        <f t="shared" si="24"/>
        <v>09FEB2024:04:00:00</v>
      </c>
      <c r="M198">
        <v>5</v>
      </c>
      <c r="N198">
        <f t="shared" si="25"/>
        <v>-29.312133800000083</v>
      </c>
      <c r="O198">
        <f t="shared" si="26"/>
        <v>-29.312133800000083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2.4339942826401306</v>
      </c>
    </row>
    <row r="199" spans="1:19" x14ac:dyDescent="0.3">
      <c r="A199" t="s">
        <v>223</v>
      </c>
      <c r="B199">
        <v>1251.0645752</v>
      </c>
      <c r="C199">
        <v>1214.1054687999999</v>
      </c>
      <c r="D199">
        <v>1315.0168457</v>
      </c>
      <c r="E199">
        <v>1335.4313964999999</v>
      </c>
      <c r="F199">
        <v>1175.7199707</v>
      </c>
      <c r="G199">
        <v>1195.0300293</v>
      </c>
      <c r="H199">
        <v>1188.5999756000001</v>
      </c>
      <c r="I199">
        <v>1196.1600341999999</v>
      </c>
      <c r="J199">
        <v>1214.1054687999999</v>
      </c>
      <c r="L199" t="str">
        <f t="shared" si="24"/>
        <v>09FEB2024:05:00:00</v>
      </c>
      <c r="M199">
        <v>6</v>
      </c>
      <c r="N199">
        <f t="shared" si="25"/>
        <v>-36.95910640000011</v>
      </c>
      <c r="O199">
        <f t="shared" si="26"/>
        <v>-36.95910640000011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2.9542125268866863</v>
      </c>
    </row>
    <row r="200" spans="1:19" x14ac:dyDescent="0.3">
      <c r="A200" t="s">
        <v>224</v>
      </c>
      <c r="B200">
        <v>1339.7087402</v>
      </c>
      <c r="C200">
        <v>1307.0627440999999</v>
      </c>
      <c r="D200">
        <v>1388.8632812999999</v>
      </c>
      <c r="E200">
        <v>1379.1495361</v>
      </c>
      <c r="F200">
        <v>1269.1800536999999</v>
      </c>
      <c r="G200">
        <v>1289.9899902</v>
      </c>
      <c r="H200">
        <v>1284.2900391000001</v>
      </c>
      <c r="I200">
        <v>1302.9899902</v>
      </c>
      <c r="J200">
        <v>1307.0627440999999</v>
      </c>
      <c r="L200" t="str">
        <f t="shared" si="24"/>
        <v>09FEB2024:06:00:00</v>
      </c>
      <c r="M200">
        <v>7</v>
      </c>
      <c r="N200">
        <f t="shared" si="25"/>
        <v>-32.645996100000048</v>
      </c>
      <c r="O200">
        <f t="shared" si="26"/>
        <v>-32.645996100000048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2.436798023361888</v>
      </c>
    </row>
    <row r="201" spans="1:19" x14ac:dyDescent="0.3">
      <c r="A201" t="s">
        <v>225</v>
      </c>
      <c r="B201">
        <v>1488.1348877</v>
      </c>
      <c r="C201">
        <v>1485.9055175999999</v>
      </c>
      <c r="D201">
        <v>1550.5369873</v>
      </c>
      <c r="E201">
        <v>1540.3603516000001</v>
      </c>
      <c r="F201">
        <v>1442.1199951000001</v>
      </c>
      <c r="G201">
        <v>1469.3900146000001</v>
      </c>
      <c r="H201">
        <v>1464.3900146000001</v>
      </c>
      <c r="I201">
        <v>1503.0899658000001</v>
      </c>
      <c r="J201">
        <v>1485.9055175999999</v>
      </c>
      <c r="L201" t="str">
        <f t="shared" si="24"/>
        <v>09FEB2024:07:00:00</v>
      </c>
      <c r="M201">
        <v>8</v>
      </c>
      <c r="N201">
        <f t="shared" si="25"/>
        <v>-2.2293701000000965</v>
      </c>
      <c r="O201">
        <f t="shared" si="26"/>
        <v>-2.2293701000000965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0.14980967911085796</v>
      </c>
    </row>
    <row r="202" spans="1:19" x14ac:dyDescent="0.3">
      <c r="A202" t="s">
        <v>226</v>
      </c>
      <c r="B202">
        <v>1550.4058838000001</v>
      </c>
      <c r="C202">
        <v>1555.5421143000001</v>
      </c>
      <c r="D202">
        <v>1593.2807617000001</v>
      </c>
      <c r="E202">
        <v>1602.0964355000001</v>
      </c>
      <c r="F202">
        <v>1513.2299805</v>
      </c>
      <c r="G202">
        <v>1542.8699951000001</v>
      </c>
      <c r="H202">
        <v>1537.6999512</v>
      </c>
      <c r="I202">
        <v>1590.6300048999999</v>
      </c>
      <c r="J202">
        <v>1555.5421143000001</v>
      </c>
      <c r="L202" t="str">
        <f t="shared" si="24"/>
        <v>09FEB2024:08:00:00</v>
      </c>
      <c r="M202">
        <v>9</v>
      </c>
      <c r="N202">
        <f t="shared" si="25"/>
        <v>5.1362305000000106</v>
      </c>
      <c r="O202" t="str">
        <f t="shared" si="26"/>
        <v/>
      </c>
      <c r="P202">
        <f t="shared" si="27"/>
        <v>5.1362305000000106</v>
      </c>
      <c r="Q202" t="str">
        <f t="shared" si="28"/>
        <v/>
      </c>
      <c r="R202">
        <f t="shared" si="29"/>
        <v>1</v>
      </c>
      <c r="S202">
        <f t="shared" si="30"/>
        <v>0.33128295975059496</v>
      </c>
    </row>
    <row r="203" spans="1:19" x14ac:dyDescent="0.3">
      <c r="A203" t="s">
        <v>227</v>
      </c>
      <c r="B203">
        <v>1557.9149170000001</v>
      </c>
      <c r="C203">
        <v>1536.0234375</v>
      </c>
      <c r="D203">
        <v>1482.5168457</v>
      </c>
      <c r="E203">
        <v>1474.6566161999999</v>
      </c>
      <c r="F203">
        <v>1521.0699463000001</v>
      </c>
      <c r="G203">
        <v>1549.0999756000001</v>
      </c>
      <c r="H203">
        <v>1546.8900146000001</v>
      </c>
      <c r="I203">
        <v>1580.5400391000001</v>
      </c>
      <c r="J203">
        <v>1536.0234375</v>
      </c>
      <c r="L203" t="str">
        <f t="shared" si="24"/>
        <v>09FEB2024:09:00:00</v>
      </c>
      <c r="M203">
        <v>10</v>
      </c>
      <c r="N203">
        <f t="shared" si="25"/>
        <v>-21.891479500000059</v>
      </c>
      <c r="O203">
        <f t="shared" si="26"/>
        <v>-21.891479500000059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1.4051781173105011</v>
      </c>
    </row>
    <row r="204" spans="1:19" x14ac:dyDescent="0.3">
      <c r="A204" t="s">
        <v>228</v>
      </c>
      <c r="B204">
        <v>1602.0061035000001</v>
      </c>
      <c r="C204">
        <v>1570.6617432</v>
      </c>
      <c r="D204">
        <v>1511.6386719</v>
      </c>
      <c r="E204">
        <v>1562.5318603999999</v>
      </c>
      <c r="F204">
        <v>1560.4000243999999</v>
      </c>
      <c r="G204">
        <v>1585.9399414</v>
      </c>
      <c r="H204">
        <v>1584.9100341999999</v>
      </c>
      <c r="I204">
        <v>1610.4200439000001</v>
      </c>
      <c r="J204">
        <v>1570.6617432</v>
      </c>
      <c r="L204" t="str">
        <f t="shared" si="24"/>
        <v>09FEB2024:10:00:00</v>
      </c>
      <c r="M204">
        <v>11</v>
      </c>
      <c r="N204">
        <f t="shared" si="25"/>
        <v>-31.344360300000062</v>
      </c>
      <c r="O204">
        <f t="shared" si="26"/>
        <v>-31.344360300000062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1.9565693433701741</v>
      </c>
    </row>
    <row r="205" spans="1:19" x14ac:dyDescent="0.3">
      <c r="A205" t="s">
        <v>229</v>
      </c>
      <c r="B205">
        <v>1588.2475586</v>
      </c>
      <c r="C205">
        <v>1561.3267822</v>
      </c>
      <c r="D205">
        <v>1494.4438477000001</v>
      </c>
      <c r="E205">
        <v>1540.2597656</v>
      </c>
      <c r="F205">
        <v>1558.6800536999999</v>
      </c>
      <c r="G205">
        <v>1577.7600098</v>
      </c>
      <c r="H205">
        <v>1576.0999756000001</v>
      </c>
      <c r="I205">
        <v>1599.6500243999999</v>
      </c>
      <c r="J205">
        <v>1561.3267822</v>
      </c>
      <c r="L205" t="str">
        <f t="shared" si="24"/>
        <v>09FEB2024:11:00:00</v>
      </c>
      <c r="M205">
        <v>12</v>
      </c>
      <c r="N205">
        <f t="shared" si="25"/>
        <v>-26.920776400000022</v>
      </c>
      <c r="O205">
        <f t="shared" si="26"/>
        <v>-26.920776400000022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1.6949987584888846</v>
      </c>
    </row>
    <row r="206" spans="1:19" x14ac:dyDescent="0.3">
      <c r="A206" t="s">
        <v>230</v>
      </c>
      <c r="B206">
        <v>1633.2121582</v>
      </c>
      <c r="C206">
        <v>1559.4829102000001</v>
      </c>
      <c r="D206">
        <v>1522.2845459</v>
      </c>
      <c r="E206">
        <v>1544.2055664</v>
      </c>
      <c r="F206">
        <v>1553.6899414</v>
      </c>
      <c r="G206">
        <v>1569.9200439000001</v>
      </c>
      <c r="H206">
        <v>1570.5999756000001</v>
      </c>
      <c r="I206">
        <v>1580.9200439000001</v>
      </c>
      <c r="J206">
        <v>1559.4829102000001</v>
      </c>
      <c r="L206" t="str">
        <f t="shared" si="24"/>
        <v>09FEB2024:12:00:00</v>
      </c>
      <c r="M206">
        <v>13</v>
      </c>
      <c r="N206">
        <f t="shared" si="25"/>
        <v>-73.72924799999987</v>
      </c>
      <c r="O206">
        <f t="shared" si="26"/>
        <v>-73.72924799999987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4.5143705078254213</v>
      </c>
    </row>
    <row r="207" spans="1:19" x14ac:dyDescent="0.3">
      <c r="A207" t="s">
        <v>231</v>
      </c>
      <c r="B207">
        <v>1560.8115233999999</v>
      </c>
      <c r="C207">
        <v>1563.2176514</v>
      </c>
      <c r="D207">
        <v>1535.6580810999999</v>
      </c>
      <c r="E207">
        <v>1516.0904541</v>
      </c>
      <c r="F207">
        <v>1554.2700195</v>
      </c>
      <c r="G207">
        <v>1570.0999756000001</v>
      </c>
      <c r="H207">
        <v>1574.4300536999999</v>
      </c>
      <c r="I207">
        <v>1581.6300048999999</v>
      </c>
      <c r="J207">
        <v>1563.2176514</v>
      </c>
      <c r="L207" t="str">
        <f t="shared" si="24"/>
        <v>09FEB2024:13:00:00</v>
      </c>
      <c r="M207">
        <v>14</v>
      </c>
      <c r="N207">
        <f t="shared" si="25"/>
        <v>2.4061280000000806</v>
      </c>
      <c r="O207" t="str">
        <f t="shared" si="26"/>
        <v/>
      </c>
      <c r="P207">
        <f t="shared" si="27"/>
        <v>2.4061280000000806</v>
      </c>
      <c r="Q207" t="str">
        <f t="shared" si="28"/>
        <v/>
      </c>
      <c r="R207">
        <f t="shared" si="29"/>
        <v>1</v>
      </c>
      <c r="S207">
        <f t="shared" si="30"/>
        <v>0.15415877983516435</v>
      </c>
    </row>
    <row r="208" spans="1:19" x14ac:dyDescent="0.3">
      <c r="A208" t="s">
        <v>232</v>
      </c>
      <c r="B208">
        <v>1555.6450195</v>
      </c>
      <c r="C208">
        <v>1567.1448975000001</v>
      </c>
      <c r="D208">
        <v>1558.4243164</v>
      </c>
      <c r="E208">
        <v>1523.6651611</v>
      </c>
      <c r="F208">
        <v>1549.9499512</v>
      </c>
      <c r="G208">
        <v>1562.8100586</v>
      </c>
      <c r="H208">
        <v>1570.1400146000001</v>
      </c>
      <c r="I208">
        <v>1594.4000243999999</v>
      </c>
      <c r="J208">
        <v>1567.1448975000001</v>
      </c>
      <c r="L208" t="str">
        <f t="shared" si="24"/>
        <v>09FEB2024:14:00:00</v>
      </c>
      <c r="M208">
        <v>15</v>
      </c>
      <c r="N208">
        <f t="shared" si="25"/>
        <v>11.499878000000081</v>
      </c>
      <c r="O208" t="str">
        <f t="shared" si="26"/>
        <v/>
      </c>
      <c r="P208">
        <f t="shared" si="27"/>
        <v>11.499878000000081</v>
      </c>
      <c r="Q208" t="str">
        <f t="shared" si="28"/>
        <v/>
      </c>
      <c r="R208">
        <f t="shared" si="29"/>
        <v>1</v>
      </c>
      <c r="S208">
        <f t="shared" si="30"/>
        <v>0.73923535612875602</v>
      </c>
    </row>
    <row r="209" spans="1:19" x14ac:dyDescent="0.3">
      <c r="A209" t="s">
        <v>233</v>
      </c>
      <c r="B209">
        <v>1568.1894531</v>
      </c>
      <c r="C209">
        <v>1582.0114745999999</v>
      </c>
      <c r="D209">
        <v>1567.4869385</v>
      </c>
      <c r="E209">
        <v>1528.6395264</v>
      </c>
      <c r="F209">
        <v>1560.7099608999999</v>
      </c>
      <c r="G209">
        <v>1576.4000243999999</v>
      </c>
      <c r="H209">
        <v>1588.5500488</v>
      </c>
      <c r="I209">
        <v>1616.9100341999999</v>
      </c>
      <c r="J209">
        <v>1582.0114745999999</v>
      </c>
      <c r="L209" t="str">
        <f t="shared" si="24"/>
        <v>09FEB2024:15:00:00</v>
      </c>
      <c r="M209">
        <v>16</v>
      </c>
      <c r="N209">
        <f t="shared" si="25"/>
        <v>13.822021499999892</v>
      </c>
      <c r="O209" t="str">
        <f t="shared" si="26"/>
        <v/>
      </c>
      <c r="P209">
        <f t="shared" si="27"/>
        <v>13.822021499999892</v>
      </c>
      <c r="Q209" t="str">
        <f t="shared" si="28"/>
        <v/>
      </c>
      <c r="R209">
        <f t="shared" si="29"/>
        <v>1</v>
      </c>
      <c r="S209">
        <f t="shared" si="30"/>
        <v>0.88139997834295414</v>
      </c>
    </row>
    <row r="210" spans="1:19" x14ac:dyDescent="0.3">
      <c r="A210" t="s">
        <v>234</v>
      </c>
      <c r="B210">
        <v>1571.824707</v>
      </c>
      <c r="C210">
        <v>1567.5007324000001</v>
      </c>
      <c r="D210">
        <v>1540.3935547000001</v>
      </c>
      <c r="E210">
        <v>1550.3087158000001</v>
      </c>
      <c r="F210">
        <v>1551.5300293</v>
      </c>
      <c r="G210">
        <v>1562.3000488</v>
      </c>
      <c r="H210">
        <v>1578.6500243999999</v>
      </c>
      <c r="I210">
        <v>1604.6300048999999</v>
      </c>
      <c r="J210">
        <v>1567.5007324000001</v>
      </c>
      <c r="L210" t="str">
        <f t="shared" si="24"/>
        <v>09FEB2024:16:00:00</v>
      </c>
      <c r="M210">
        <v>17</v>
      </c>
      <c r="N210">
        <f t="shared" si="25"/>
        <v>-4.3239745999999286</v>
      </c>
      <c r="O210">
        <f t="shared" si="26"/>
        <v>-4.3239745999999286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0.2750926729134261</v>
      </c>
    </row>
    <row r="211" spans="1:19" x14ac:dyDescent="0.3">
      <c r="A211" t="s">
        <v>235</v>
      </c>
      <c r="B211">
        <v>1558.2034911999999</v>
      </c>
      <c r="C211">
        <v>1596.6475829999999</v>
      </c>
      <c r="D211">
        <v>1578.0474853999999</v>
      </c>
      <c r="E211">
        <v>1582.3515625</v>
      </c>
      <c r="F211">
        <v>1572.3399658000001</v>
      </c>
      <c r="G211">
        <v>1587.0200195</v>
      </c>
      <c r="H211">
        <v>1610.5100098</v>
      </c>
      <c r="I211">
        <v>1635.3199463000001</v>
      </c>
      <c r="J211">
        <v>1596.6475829999999</v>
      </c>
      <c r="L211" t="str">
        <f t="shared" si="24"/>
        <v>09FEB2024:17:00:00</v>
      </c>
      <c r="M211">
        <v>18</v>
      </c>
      <c r="N211">
        <f t="shared" si="25"/>
        <v>38.444091800000024</v>
      </c>
      <c r="O211" t="str">
        <f t="shared" si="26"/>
        <v/>
      </c>
      <c r="P211">
        <f t="shared" si="27"/>
        <v>38.444091800000024</v>
      </c>
      <c r="Q211" t="str">
        <f t="shared" si="28"/>
        <v/>
      </c>
      <c r="R211">
        <f t="shared" si="29"/>
        <v>1</v>
      </c>
      <c r="S211">
        <f t="shared" si="30"/>
        <v>2.4672061137787309</v>
      </c>
    </row>
    <row r="212" spans="1:19" x14ac:dyDescent="0.3">
      <c r="A212" t="s">
        <v>236</v>
      </c>
      <c r="B212">
        <v>1589.7564697</v>
      </c>
      <c r="C212">
        <v>1606.4760742000001</v>
      </c>
      <c r="D212">
        <v>1610.0997314000001</v>
      </c>
      <c r="E212">
        <v>1609.9165039</v>
      </c>
      <c r="F212">
        <v>1579.2399902</v>
      </c>
      <c r="G212">
        <v>1591.1600341999999</v>
      </c>
      <c r="H212">
        <v>1622.6199951000001</v>
      </c>
      <c r="I212">
        <v>1629.2600098</v>
      </c>
      <c r="J212">
        <v>1606.4760742000001</v>
      </c>
      <c r="L212" t="str">
        <f t="shared" si="24"/>
        <v>09FEB2024:18:00:00</v>
      </c>
      <c r="M212">
        <v>19</v>
      </c>
      <c r="N212">
        <f t="shared" si="25"/>
        <v>16.719604500000059</v>
      </c>
      <c r="O212" t="str">
        <f t="shared" si="26"/>
        <v/>
      </c>
      <c r="P212">
        <f t="shared" si="27"/>
        <v>16.719604500000059</v>
      </c>
      <c r="Q212" t="str">
        <f t="shared" si="28"/>
        <v/>
      </c>
      <c r="R212">
        <f t="shared" si="29"/>
        <v>1</v>
      </c>
      <c r="S212">
        <f t="shared" si="30"/>
        <v>1.0517085364121956</v>
      </c>
    </row>
    <row r="213" spans="1:19" x14ac:dyDescent="0.3">
      <c r="A213" t="s">
        <v>237</v>
      </c>
      <c r="B213">
        <v>1632.3673096</v>
      </c>
      <c r="C213">
        <v>1635.059082</v>
      </c>
      <c r="D213">
        <v>1656.9248047000001</v>
      </c>
      <c r="E213">
        <v>1667.315918</v>
      </c>
      <c r="F213">
        <v>1606.5400391000001</v>
      </c>
      <c r="G213">
        <v>1616.7800293</v>
      </c>
      <c r="H213">
        <v>1646.8100586</v>
      </c>
      <c r="I213">
        <v>1648.2399902</v>
      </c>
      <c r="J213">
        <v>1635.059082</v>
      </c>
      <c r="L213" t="str">
        <f t="shared" si="24"/>
        <v>09FEB2024:19:00:00</v>
      </c>
      <c r="M213">
        <v>20</v>
      </c>
      <c r="N213">
        <f t="shared" si="25"/>
        <v>2.6917723999999907</v>
      </c>
      <c r="O213" t="str">
        <f t="shared" si="26"/>
        <v/>
      </c>
      <c r="P213">
        <f t="shared" si="27"/>
        <v>2.6917723999999907</v>
      </c>
      <c r="Q213" t="str">
        <f t="shared" si="28"/>
        <v/>
      </c>
      <c r="R213">
        <f t="shared" si="29"/>
        <v>1</v>
      </c>
      <c r="S213">
        <f t="shared" si="30"/>
        <v>0.16489992075739318</v>
      </c>
    </row>
    <row r="214" spans="1:19" x14ac:dyDescent="0.3">
      <c r="A214" t="s">
        <v>238</v>
      </c>
      <c r="B214">
        <v>1617.213501</v>
      </c>
      <c r="C214">
        <v>1617.3239745999999</v>
      </c>
      <c r="D214">
        <v>1649.5096435999999</v>
      </c>
      <c r="E214">
        <v>1655.348999</v>
      </c>
      <c r="F214">
        <v>1591.9499512</v>
      </c>
      <c r="G214">
        <v>1599.0100098</v>
      </c>
      <c r="H214">
        <v>1620.8399658000001</v>
      </c>
      <c r="I214">
        <v>1625.3100586</v>
      </c>
      <c r="J214">
        <v>1617.3239745999999</v>
      </c>
      <c r="L214" t="str">
        <f t="shared" si="24"/>
        <v>09FEB2024:20:00:00</v>
      </c>
      <c r="M214">
        <v>21</v>
      </c>
      <c r="N214">
        <f t="shared" si="25"/>
        <v>0.11047359999997752</v>
      </c>
      <c r="O214" t="str">
        <f t="shared" si="26"/>
        <v/>
      </c>
      <c r="P214">
        <f t="shared" si="27"/>
        <v>0.11047359999997752</v>
      </c>
      <c r="Q214" t="str">
        <f t="shared" si="28"/>
        <v/>
      </c>
      <c r="R214">
        <f t="shared" si="29"/>
        <v>1</v>
      </c>
      <c r="S214">
        <f t="shared" si="30"/>
        <v>6.8311079478168123E-3</v>
      </c>
    </row>
    <row r="215" spans="1:19" x14ac:dyDescent="0.3">
      <c r="A215" t="s">
        <v>239</v>
      </c>
      <c r="B215">
        <v>1586.9121094</v>
      </c>
      <c r="C215">
        <v>1561.6156006000001</v>
      </c>
      <c r="D215">
        <v>1622.0573730000001</v>
      </c>
      <c r="E215">
        <v>1640.5466309000001</v>
      </c>
      <c r="F215">
        <v>1537.9599608999999</v>
      </c>
      <c r="G215">
        <v>1537.3000488</v>
      </c>
      <c r="H215">
        <v>1552.8299560999999</v>
      </c>
      <c r="I215">
        <v>1557.9300536999999</v>
      </c>
      <c r="J215">
        <v>1561.6156006000001</v>
      </c>
      <c r="L215" t="str">
        <f t="shared" si="24"/>
        <v>09FEB2024:21:00:00</v>
      </c>
      <c r="M215">
        <v>22</v>
      </c>
      <c r="N215">
        <f t="shared" si="25"/>
        <v>-25.296508799999856</v>
      </c>
      <c r="O215">
        <f t="shared" si="26"/>
        <v>-25.296508799999856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1.5940711933671161</v>
      </c>
    </row>
    <row r="216" spans="1:19" x14ac:dyDescent="0.3">
      <c r="A216" t="s">
        <v>240</v>
      </c>
      <c r="B216">
        <v>1536.614624</v>
      </c>
      <c r="C216">
        <v>1491.7802733999999</v>
      </c>
      <c r="D216">
        <v>1557.5109863</v>
      </c>
      <c r="E216">
        <v>1580.6564940999999</v>
      </c>
      <c r="F216">
        <v>1470.4799805</v>
      </c>
      <c r="G216">
        <v>1467.5300293</v>
      </c>
      <c r="H216">
        <v>1479.7800293</v>
      </c>
      <c r="I216">
        <v>1483.5999756000001</v>
      </c>
      <c r="J216">
        <v>1491.7802733999999</v>
      </c>
      <c r="L216" t="str">
        <f t="shared" si="24"/>
        <v>09FEB2024:22:00:00</v>
      </c>
      <c r="M216">
        <v>23</v>
      </c>
      <c r="N216">
        <f t="shared" si="25"/>
        <v>-44.834350600000107</v>
      </c>
      <c r="O216">
        <f t="shared" si="26"/>
        <v>-44.834350600000107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2.9177355141454195</v>
      </c>
    </row>
    <row r="217" spans="1:19" x14ac:dyDescent="0.3">
      <c r="A217" t="s">
        <v>241</v>
      </c>
      <c r="B217">
        <v>1466.1092529</v>
      </c>
      <c r="C217">
        <v>1417.8275146000001</v>
      </c>
      <c r="D217">
        <v>1482.4074707</v>
      </c>
      <c r="E217">
        <v>1495.8123779</v>
      </c>
      <c r="F217">
        <v>1398.2800293</v>
      </c>
      <c r="G217">
        <v>1398.8299560999999</v>
      </c>
      <c r="H217">
        <v>1420.6600341999999</v>
      </c>
      <c r="I217">
        <v>1388.9599608999999</v>
      </c>
      <c r="J217">
        <v>1417.8275146000001</v>
      </c>
      <c r="L217" t="str">
        <f t="shared" si="24"/>
        <v>09FEB2024:23:00:00</v>
      </c>
      <c r="M217">
        <v>24</v>
      </c>
      <c r="N217">
        <f t="shared" si="25"/>
        <v>-48.281738299999915</v>
      </c>
      <c r="O217">
        <f t="shared" si="26"/>
        <v>-48.281738299999915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3.2931882944260429</v>
      </c>
    </row>
    <row r="218" spans="1:19" x14ac:dyDescent="0.3">
      <c r="A218" t="s">
        <v>242</v>
      </c>
      <c r="B218">
        <v>1405.2813721</v>
      </c>
      <c r="C218">
        <v>1337.21875</v>
      </c>
      <c r="D218">
        <v>1407.6229248</v>
      </c>
      <c r="E218">
        <v>1427.0526123</v>
      </c>
      <c r="F218">
        <v>1318.0500488</v>
      </c>
      <c r="G218">
        <v>1323.0600586</v>
      </c>
      <c r="H218">
        <v>1353.4000243999999</v>
      </c>
      <c r="I218">
        <v>1283.9599608999999</v>
      </c>
      <c r="J218">
        <v>1337.21875</v>
      </c>
      <c r="L218" t="str">
        <f t="shared" si="24"/>
        <v>10FEB2024:00:00:00</v>
      </c>
      <c r="M218">
        <v>1</v>
      </c>
      <c r="N218">
        <f t="shared" si="25"/>
        <v>-68.062622099999999</v>
      </c>
      <c r="O218">
        <f t="shared" si="26"/>
        <v>-68.062622099999999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4.8433447885450693</v>
      </c>
    </row>
    <row r="219" spans="1:19" x14ac:dyDescent="0.3">
      <c r="A219" t="s">
        <v>243</v>
      </c>
      <c r="B219">
        <v>1302.7528076000001</v>
      </c>
      <c r="C219">
        <v>1272.5668945</v>
      </c>
      <c r="D219">
        <v>1336.2543945</v>
      </c>
      <c r="E219">
        <v>1337.8870850000001</v>
      </c>
      <c r="F219">
        <v>1257</v>
      </c>
      <c r="G219">
        <v>1290.3100586</v>
      </c>
      <c r="H219">
        <v>1288.6400146000001</v>
      </c>
      <c r="I219">
        <v>1190.6300048999999</v>
      </c>
      <c r="J219">
        <v>1272.5668945</v>
      </c>
      <c r="L219" t="str">
        <f t="shared" si="24"/>
        <v>10FEB2024:01:00:00</v>
      </c>
      <c r="M219">
        <v>2</v>
      </c>
      <c r="N219">
        <f t="shared" si="25"/>
        <v>-30.185913100000107</v>
      </c>
      <c r="O219">
        <f t="shared" si="26"/>
        <v>-30.185913100000107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2.3170867814601133</v>
      </c>
    </row>
    <row r="220" spans="1:19" x14ac:dyDescent="0.3">
      <c r="A220" t="s">
        <v>244</v>
      </c>
      <c r="B220">
        <v>1219.6296387</v>
      </c>
      <c r="C220">
        <v>1178.0565185999999</v>
      </c>
      <c r="D220">
        <v>1280.5823975000001</v>
      </c>
      <c r="E220">
        <v>1295.4526367000001</v>
      </c>
      <c r="F220">
        <v>1151.4000243999999</v>
      </c>
      <c r="G220">
        <v>1181.3199463000001</v>
      </c>
      <c r="H220">
        <v>1176.7399902</v>
      </c>
      <c r="I220">
        <v>1100.2399902</v>
      </c>
      <c r="J220">
        <v>1178.0565185999999</v>
      </c>
      <c r="L220" t="str">
        <f t="shared" si="24"/>
        <v>10FEB2024:02:00:00</v>
      </c>
      <c r="M220">
        <v>3</v>
      </c>
      <c r="N220">
        <f t="shared" si="25"/>
        <v>-41.573120100000096</v>
      </c>
      <c r="O220">
        <f t="shared" si="26"/>
        <v>-41.573120100000096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3.4086675807840141</v>
      </c>
    </row>
    <row r="221" spans="1:19" x14ac:dyDescent="0.3">
      <c r="A221" t="s">
        <v>245</v>
      </c>
      <c r="B221">
        <v>1119.1588135</v>
      </c>
      <c r="C221">
        <v>1141.6940918</v>
      </c>
      <c r="D221">
        <v>1254.4704589999999</v>
      </c>
      <c r="E221">
        <v>1275.4693603999999</v>
      </c>
      <c r="F221">
        <v>1108.1300048999999</v>
      </c>
      <c r="G221">
        <v>1147.7600098</v>
      </c>
      <c r="H221">
        <v>1137.9100341999999</v>
      </c>
      <c r="I221">
        <v>1060.1999512</v>
      </c>
      <c r="J221">
        <v>1141.6940918</v>
      </c>
      <c r="L221" t="str">
        <f t="shared" si="24"/>
        <v>10FEB2024:03:00:00</v>
      </c>
      <c r="M221">
        <v>4</v>
      </c>
      <c r="N221">
        <f t="shared" si="25"/>
        <v>22.535278300000073</v>
      </c>
      <c r="O221" t="str">
        <f t="shared" si="26"/>
        <v/>
      </c>
      <c r="P221">
        <f t="shared" si="27"/>
        <v>22.535278300000073</v>
      </c>
      <c r="Q221" t="str">
        <f t="shared" si="28"/>
        <v/>
      </c>
      <c r="R221">
        <f t="shared" si="29"/>
        <v>1</v>
      </c>
      <c r="S221">
        <f t="shared" si="30"/>
        <v>2.0135907458499478</v>
      </c>
    </row>
    <row r="222" spans="1:19" x14ac:dyDescent="0.3">
      <c r="A222" t="s">
        <v>246</v>
      </c>
      <c r="B222">
        <v>1090.0928954999999</v>
      </c>
      <c r="C222">
        <v>1123.6396483999999</v>
      </c>
      <c r="D222">
        <v>1239.4079589999999</v>
      </c>
      <c r="E222">
        <v>1270.8717041</v>
      </c>
      <c r="F222">
        <v>1087.9100341999999</v>
      </c>
      <c r="G222">
        <v>1123.6400146000001</v>
      </c>
      <c r="H222">
        <v>1112.3000488</v>
      </c>
      <c r="I222">
        <v>1054.9399414</v>
      </c>
      <c r="J222">
        <v>1123.6396483999999</v>
      </c>
      <c r="L222" t="str">
        <f t="shared" si="24"/>
        <v>10FEB2024:04:00:00</v>
      </c>
      <c r="M222">
        <v>5</v>
      </c>
      <c r="N222">
        <f t="shared" si="25"/>
        <v>33.546752900000001</v>
      </c>
      <c r="O222" t="str">
        <f t="shared" si="26"/>
        <v/>
      </c>
      <c r="P222">
        <f t="shared" si="27"/>
        <v>33.546752900000001</v>
      </c>
      <c r="Q222" t="str">
        <f t="shared" si="28"/>
        <v/>
      </c>
      <c r="R222">
        <f t="shared" si="29"/>
        <v>1</v>
      </c>
      <c r="S222">
        <f t="shared" si="30"/>
        <v>3.0774214783422562</v>
      </c>
    </row>
    <row r="223" spans="1:19" x14ac:dyDescent="0.3">
      <c r="A223" t="s">
        <v>247</v>
      </c>
      <c r="B223">
        <v>1139.0443115</v>
      </c>
      <c r="C223">
        <v>1136.2819824000001</v>
      </c>
      <c r="D223">
        <v>1267.6198730000001</v>
      </c>
      <c r="E223">
        <v>1328.137207</v>
      </c>
      <c r="F223">
        <v>1097.9599608999999</v>
      </c>
      <c r="G223">
        <v>1132.4200439000001</v>
      </c>
      <c r="H223">
        <v>1120.5999756000001</v>
      </c>
      <c r="I223">
        <v>1062.8100586</v>
      </c>
      <c r="J223">
        <v>1136.2819824000001</v>
      </c>
      <c r="L223" t="str">
        <f t="shared" si="24"/>
        <v>10FEB2024:05:00:00</v>
      </c>
      <c r="M223">
        <v>6</v>
      </c>
      <c r="N223">
        <f t="shared" si="25"/>
        <v>-2.7623290999999881</v>
      </c>
      <c r="O223">
        <f t="shared" si="26"/>
        <v>-2.7623290999999881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0.24251287435537033</v>
      </c>
    </row>
    <row r="224" spans="1:19" x14ac:dyDescent="0.3">
      <c r="A224" t="s">
        <v>248</v>
      </c>
      <c r="B224">
        <v>1151.4442139</v>
      </c>
      <c r="C224">
        <v>1194.4345702999999</v>
      </c>
      <c r="D224">
        <v>1302.8825684000001</v>
      </c>
      <c r="E224">
        <v>1354.9887695</v>
      </c>
      <c r="F224">
        <v>1162.3000488</v>
      </c>
      <c r="G224">
        <v>1206.1400146000001</v>
      </c>
      <c r="H224">
        <v>1186.6800536999999</v>
      </c>
      <c r="I224">
        <v>1114.1700439000001</v>
      </c>
      <c r="J224">
        <v>1194.4345702999999</v>
      </c>
      <c r="L224" t="str">
        <f t="shared" si="24"/>
        <v>10FEB2024:06:00:00</v>
      </c>
      <c r="M224">
        <v>7</v>
      </c>
      <c r="N224">
        <f t="shared" si="25"/>
        <v>42.990356399999882</v>
      </c>
      <c r="O224" t="str">
        <f t="shared" si="26"/>
        <v/>
      </c>
      <c r="P224">
        <f t="shared" si="27"/>
        <v>42.990356399999882</v>
      </c>
      <c r="Q224" t="str">
        <f t="shared" si="28"/>
        <v/>
      </c>
      <c r="R224">
        <f t="shared" si="29"/>
        <v>1</v>
      </c>
      <c r="S224">
        <f t="shared" si="30"/>
        <v>3.7336030596210441</v>
      </c>
    </row>
    <row r="225" spans="1:19" x14ac:dyDescent="0.3">
      <c r="A225" t="s">
        <v>249</v>
      </c>
      <c r="B225">
        <v>1234.1269531</v>
      </c>
      <c r="C225">
        <v>1318.1704102000001</v>
      </c>
      <c r="D225">
        <v>1381.932251</v>
      </c>
      <c r="E225">
        <v>1439.359375</v>
      </c>
      <c r="F225">
        <v>1280.3100586</v>
      </c>
      <c r="G225">
        <v>1367.7099608999999</v>
      </c>
      <c r="H225">
        <v>1336.6700439000001</v>
      </c>
      <c r="I225">
        <v>1224.2299805</v>
      </c>
      <c r="J225">
        <v>1318.1704102000001</v>
      </c>
      <c r="L225" t="str">
        <f t="shared" si="24"/>
        <v>10FEB2024:07:00:00</v>
      </c>
      <c r="M225">
        <v>8</v>
      </c>
      <c r="N225">
        <f t="shared" si="25"/>
        <v>84.043457100000069</v>
      </c>
      <c r="O225" t="str">
        <f t="shared" si="26"/>
        <v/>
      </c>
      <c r="P225">
        <f t="shared" si="27"/>
        <v>84.043457100000069</v>
      </c>
      <c r="Q225" t="str">
        <f t="shared" si="28"/>
        <v/>
      </c>
      <c r="R225">
        <f t="shared" si="29"/>
        <v>1</v>
      </c>
      <c r="S225">
        <f t="shared" si="30"/>
        <v>6.8099523220760672</v>
      </c>
    </row>
    <row r="226" spans="1:19" x14ac:dyDescent="0.3">
      <c r="A226" t="s">
        <v>250</v>
      </c>
      <c r="B226">
        <v>1305.0712891000001</v>
      </c>
      <c r="C226">
        <v>1428.3771973</v>
      </c>
      <c r="D226">
        <v>1430.1257324000001</v>
      </c>
      <c r="E226">
        <v>1485.6932373</v>
      </c>
      <c r="F226">
        <v>1408.3000488</v>
      </c>
      <c r="G226">
        <v>1510.8399658000001</v>
      </c>
      <c r="H226">
        <v>1470.0799560999999</v>
      </c>
      <c r="I226">
        <v>1322.5400391000001</v>
      </c>
      <c r="J226">
        <v>1428.3771973</v>
      </c>
      <c r="L226" t="str">
        <f t="shared" si="24"/>
        <v>10FEB2024:08:00:00</v>
      </c>
      <c r="M226">
        <v>9</v>
      </c>
      <c r="N226">
        <f t="shared" si="25"/>
        <v>123.30590819999998</v>
      </c>
      <c r="O226" t="str">
        <f t="shared" si="26"/>
        <v/>
      </c>
      <c r="P226">
        <f t="shared" si="27"/>
        <v>123.30590819999998</v>
      </c>
      <c r="Q226" t="str">
        <f t="shared" si="28"/>
        <v/>
      </c>
      <c r="R226">
        <f t="shared" si="29"/>
        <v>1</v>
      </c>
      <c r="S226">
        <f t="shared" si="30"/>
        <v>9.4482124639362723</v>
      </c>
    </row>
    <row r="227" spans="1:19" x14ac:dyDescent="0.3">
      <c r="A227" t="s">
        <v>251</v>
      </c>
      <c r="B227">
        <v>1342.4045410000001</v>
      </c>
      <c r="C227">
        <v>1483.9077147999999</v>
      </c>
      <c r="D227">
        <v>1407.3483887</v>
      </c>
      <c r="E227">
        <v>1487.3176269999999</v>
      </c>
      <c r="F227">
        <v>1485.5999756000001</v>
      </c>
      <c r="G227">
        <v>1578.2199707</v>
      </c>
      <c r="H227">
        <v>1540.5200195</v>
      </c>
      <c r="I227">
        <v>1407.8499756000001</v>
      </c>
      <c r="J227">
        <v>1483.9077147999999</v>
      </c>
      <c r="L227" t="str">
        <f t="shared" si="24"/>
        <v>10FEB2024:09:00:00</v>
      </c>
      <c r="M227">
        <v>10</v>
      </c>
      <c r="N227">
        <f t="shared" si="25"/>
        <v>141.50317379999979</v>
      </c>
      <c r="O227" t="str">
        <f t="shared" si="26"/>
        <v/>
      </c>
      <c r="P227">
        <f t="shared" si="27"/>
        <v>141.50317379999979</v>
      </c>
      <c r="Q227" t="str">
        <f t="shared" si="28"/>
        <v/>
      </c>
      <c r="R227">
        <f t="shared" si="29"/>
        <v>1</v>
      </c>
      <c r="S227">
        <f t="shared" si="30"/>
        <v>10.541023177304625</v>
      </c>
    </row>
    <row r="228" spans="1:19" x14ac:dyDescent="0.3">
      <c r="A228" t="s">
        <v>252</v>
      </c>
      <c r="B228">
        <v>1471.3934326000001</v>
      </c>
      <c r="C228">
        <v>1577.4589844</v>
      </c>
      <c r="D228">
        <v>1461.9040527</v>
      </c>
      <c r="E228">
        <v>1557.536499</v>
      </c>
      <c r="F228">
        <v>1596.6400146000001</v>
      </c>
      <c r="G228">
        <v>1666.2399902</v>
      </c>
      <c r="H228">
        <v>1639.2199707</v>
      </c>
      <c r="I228">
        <v>1523.2900391000001</v>
      </c>
      <c r="J228">
        <v>1577.4589844</v>
      </c>
      <c r="L228" t="str">
        <f t="shared" si="24"/>
        <v>10FEB2024:10:00:00</v>
      </c>
      <c r="M228">
        <v>11</v>
      </c>
      <c r="N228">
        <f t="shared" si="25"/>
        <v>106.06555179999987</v>
      </c>
      <c r="O228" t="str">
        <f t="shared" si="26"/>
        <v/>
      </c>
      <c r="P228">
        <f t="shared" si="27"/>
        <v>106.06555179999987</v>
      </c>
      <c r="Q228" t="str">
        <f t="shared" si="28"/>
        <v/>
      </c>
      <c r="R228">
        <f t="shared" si="29"/>
        <v>1</v>
      </c>
      <c r="S228">
        <f t="shared" si="30"/>
        <v>7.2085106165370467</v>
      </c>
    </row>
    <row r="229" spans="1:19" x14ac:dyDescent="0.3">
      <c r="A229" t="s">
        <v>253</v>
      </c>
      <c r="B229">
        <v>1495.527832</v>
      </c>
      <c r="C229">
        <v>1580.3731689000001</v>
      </c>
      <c r="D229">
        <v>1428.9451904</v>
      </c>
      <c r="E229">
        <v>1537.5847168</v>
      </c>
      <c r="F229">
        <v>1616.0100098</v>
      </c>
      <c r="G229">
        <v>1654.6700439000001</v>
      </c>
      <c r="H229">
        <v>1636.5999756000001</v>
      </c>
      <c r="I229">
        <v>1565.6400146000001</v>
      </c>
      <c r="J229">
        <v>1580.3731689000001</v>
      </c>
      <c r="L229" t="str">
        <f t="shared" si="24"/>
        <v>10FEB2024:11:00:00</v>
      </c>
      <c r="M229">
        <v>12</v>
      </c>
      <c r="N229">
        <f t="shared" si="25"/>
        <v>84.84533690000012</v>
      </c>
      <c r="O229" t="str">
        <f t="shared" si="26"/>
        <v/>
      </c>
      <c r="P229">
        <f t="shared" si="27"/>
        <v>84.84533690000012</v>
      </c>
      <c r="Q229" t="str">
        <f t="shared" si="28"/>
        <v/>
      </c>
      <c r="R229">
        <f t="shared" si="29"/>
        <v>1</v>
      </c>
      <c r="S229">
        <f t="shared" si="30"/>
        <v>5.6732703387094245</v>
      </c>
    </row>
    <row r="230" spans="1:19" x14ac:dyDescent="0.3">
      <c r="A230" t="s">
        <v>254</v>
      </c>
      <c r="B230">
        <v>1537.4162598</v>
      </c>
      <c r="C230">
        <v>1583.0788574000001</v>
      </c>
      <c r="D230">
        <v>1426.7841797000001</v>
      </c>
      <c r="E230">
        <v>1534.9346923999999</v>
      </c>
      <c r="F230">
        <v>1620.0799560999999</v>
      </c>
      <c r="G230">
        <v>1646.8599853999999</v>
      </c>
      <c r="H230">
        <v>1630.8000488</v>
      </c>
      <c r="I230">
        <v>1590.8699951000001</v>
      </c>
      <c r="J230">
        <v>1583.0788574000001</v>
      </c>
      <c r="L230" t="str">
        <f t="shared" si="24"/>
        <v>10FEB2024:12:00:00</v>
      </c>
      <c r="M230">
        <v>13</v>
      </c>
      <c r="N230">
        <f t="shared" si="25"/>
        <v>45.662597600000026</v>
      </c>
      <c r="O230" t="str">
        <f t="shared" si="26"/>
        <v/>
      </c>
      <c r="P230">
        <f t="shared" si="27"/>
        <v>45.662597600000026</v>
      </c>
      <c r="Q230" t="str">
        <f t="shared" si="28"/>
        <v/>
      </c>
      <c r="R230">
        <f t="shared" si="29"/>
        <v>1</v>
      </c>
      <c r="S230">
        <f t="shared" si="30"/>
        <v>2.9700868134398553</v>
      </c>
    </row>
    <row r="231" spans="1:19" x14ac:dyDescent="0.3">
      <c r="A231" t="s">
        <v>255</v>
      </c>
      <c r="B231">
        <v>1543.3666992000001</v>
      </c>
      <c r="C231">
        <v>1577.6867675999999</v>
      </c>
      <c r="D231">
        <v>1427.9836425999999</v>
      </c>
      <c r="E231">
        <v>1499.9211425999999</v>
      </c>
      <c r="F231">
        <v>1603.6300048999999</v>
      </c>
      <c r="G231">
        <v>1639.7800293</v>
      </c>
      <c r="H231">
        <v>1619.5400391000001</v>
      </c>
      <c r="I231">
        <v>1597.5</v>
      </c>
      <c r="J231">
        <v>1577.6867675999999</v>
      </c>
      <c r="L231" t="str">
        <f t="shared" si="24"/>
        <v>10FEB2024:13:00:00</v>
      </c>
      <c r="M231">
        <v>14</v>
      </c>
      <c r="N231">
        <f t="shared" si="25"/>
        <v>34.320068399999855</v>
      </c>
      <c r="O231" t="str">
        <f t="shared" si="26"/>
        <v/>
      </c>
      <c r="P231">
        <f t="shared" si="27"/>
        <v>34.320068399999855</v>
      </c>
      <c r="Q231" t="str">
        <f t="shared" si="28"/>
        <v/>
      </c>
      <c r="R231">
        <f t="shared" si="29"/>
        <v>1</v>
      </c>
      <c r="S231">
        <f t="shared" si="30"/>
        <v>2.223714456051797</v>
      </c>
    </row>
    <row r="232" spans="1:19" x14ac:dyDescent="0.3">
      <c r="A232" t="s">
        <v>256</v>
      </c>
      <c r="B232">
        <v>1541.0402832</v>
      </c>
      <c r="C232">
        <v>1541.8519286999999</v>
      </c>
      <c r="D232">
        <v>1410.7795410000001</v>
      </c>
      <c r="E232">
        <v>1494.9487305</v>
      </c>
      <c r="F232">
        <v>1559.3199463000001</v>
      </c>
      <c r="G232">
        <v>1590.0600586</v>
      </c>
      <c r="H232">
        <v>1564.9100341999999</v>
      </c>
      <c r="I232">
        <v>1584.1899414</v>
      </c>
      <c r="J232">
        <v>1541.8519286999999</v>
      </c>
      <c r="L232" t="str">
        <f t="shared" si="24"/>
        <v>10FEB2024:14:00:00</v>
      </c>
      <c r="M232">
        <v>15</v>
      </c>
      <c r="N232">
        <f t="shared" si="25"/>
        <v>0.81164549999994051</v>
      </c>
      <c r="O232" t="str">
        <f t="shared" si="26"/>
        <v/>
      </c>
      <c r="P232">
        <f t="shared" si="27"/>
        <v>0.81164549999994051</v>
      </c>
      <c r="Q232" t="str">
        <f t="shared" si="28"/>
        <v/>
      </c>
      <c r="R232">
        <f t="shared" si="29"/>
        <v>1</v>
      </c>
      <c r="S232">
        <f t="shared" si="30"/>
        <v>5.2668675105269992E-2</v>
      </c>
    </row>
    <row r="233" spans="1:19" x14ac:dyDescent="0.3">
      <c r="A233" t="s">
        <v>257</v>
      </c>
      <c r="B233">
        <v>1546.9938964999999</v>
      </c>
      <c r="C233">
        <v>1520.9442139</v>
      </c>
      <c r="D233">
        <v>1407.1506348</v>
      </c>
      <c r="E233">
        <v>1479.5731201000001</v>
      </c>
      <c r="F233">
        <v>1524.4499512</v>
      </c>
      <c r="G233">
        <v>1566.8399658000001</v>
      </c>
      <c r="H233">
        <v>1532.6199951000001</v>
      </c>
      <c r="I233">
        <v>1573.6600341999999</v>
      </c>
      <c r="J233">
        <v>1520.9442139</v>
      </c>
      <c r="L233" t="str">
        <f t="shared" si="24"/>
        <v>10FEB2024:15:00:00</v>
      </c>
      <c r="M233">
        <v>16</v>
      </c>
      <c r="N233">
        <f t="shared" si="25"/>
        <v>-26.049682599999869</v>
      </c>
      <c r="O233">
        <f t="shared" si="26"/>
        <v>-26.049682599999869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1.683890457417837</v>
      </c>
    </row>
    <row r="234" spans="1:19" x14ac:dyDescent="0.3">
      <c r="A234" t="s">
        <v>258</v>
      </c>
      <c r="B234">
        <v>1532.2362060999999</v>
      </c>
      <c r="C234">
        <v>1486.8032227000001</v>
      </c>
      <c r="D234">
        <v>1402.5361327999999</v>
      </c>
      <c r="E234">
        <v>1474.5164795000001</v>
      </c>
      <c r="F234">
        <v>1473.0100098</v>
      </c>
      <c r="G234">
        <v>1519.1199951000001</v>
      </c>
      <c r="H234">
        <v>1479.8900146000001</v>
      </c>
      <c r="I234">
        <v>1559.4599608999999</v>
      </c>
      <c r="J234">
        <v>1486.8032227000001</v>
      </c>
      <c r="L234" t="str">
        <f t="shared" si="24"/>
        <v>10FEB2024:16:00:00</v>
      </c>
      <c r="M234">
        <v>17</v>
      </c>
      <c r="N234">
        <f t="shared" si="25"/>
        <v>-45.432983399999785</v>
      </c>
      <c r="O234">
        <f t="shared" si="26"/>
        <v>-45.432983399999785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2.9651422684783264</v>
      </c>
    </row>
    <row r="235" spans="1:19" x14ac:dyDescent="0.3">
      <c r="A235" t="s">
        <v>259</v>
      </c>
      <c r="B235">
        <v>1549.5533447</v>
      </c>
      <c r="C235">
        <v>1522.7395019999999</v>
      </c>
      <c r="D235">
        <v>1419.6474608999999</v>
      </c>
      <c r="E235">
        <v>1512.9125977000001</v>
      </c>
      <c r="F235">
        <v>1499.2199707</v>
      </c>
      <c r="G235">
        <v>1568.8699951000001</v>
      </c>
      <c r="H235">
        <v>1521.8499756000001</v>
      </c>
      <c r="I235">
        <v>1604.1099853999999</v>
      </c>
      <c r="J235">
        <v>1522.7395019999999</v>
      </c>
      <c r="L235" t="str">
        <f t="shared" si="24"/>
        <v>10FEB2024:17:00:00</v>
      </c>
      <c r="M235">
        <v>18</v>
      </c>
      <c r="N235">
        <f t="shared" si="25"/>
        <v>-26.813842700000123</v>
      </c>
      <c r="O235">
        <f t="shared" si="26"/>
        <v>-26.813842700000123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1.730423982608446</v>
      </c>
    </row>
    <row r="236" spans="1:19" x14ac:dyDescent="0.3">
      <c r="A236" t="s">
        <v>260</v>
      </c>
      <c r="B236">
        <v>1594.1649170000001</v>
      </c>
      <c r="C236">
        <v>1529.9444579999999</v>
      </c>
      <c r="D236">
        <v>1438.222168</v>
      </c>
      <c r="E236">
        <v>1517.8629149999999</v>
      </c>
      <c r="F236">
        <v>1488.7299805</v>
      </c>
      <c r="G236">
        <v>1585.0400391000001</v>
      </c>
      <c r="H236">
        <v>1525.4499512</v>
      </c>
      <c r="I236">
        <v>1612.2800293</v>
      </c>
      <c r="J236">
        <v>1529.9444579999999</v>
      </c>
      <c r="L236" t="str">
        <f t="shared" si="24"/>
        <v>10FEB2024:18:00:00</v>
      </c>
      <c r="M236">
        <v>19</v>
      </c>
      <c r="N236">
        <f t="shared" si="25"/>
        <v>-64.220459000000119</v>
      </c>
      <c r="O236">
        <f t="shared" si="26"/>
        <v>-64.220459000000119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4.0284702238244101</v>
      </c>
    </row>
    <row r="237" spans="1:19" x14ac:dyDescent="0.3">
      <c r="A237" t="s">
        <v>261</v>
      </c>
      <c r="B237">
        <v>1623.2872314000001</v>
      </c>
      <c r="C237">
        <v>1600.8156738</v>
      </c>
      <c r="D237">
        <v>1520.5584716999999</v>
      </c>
      <c r="E237">
        <v>1597.965332</v>
      </c>
      <c r="F237">
        <v>1567.7199707</v>
      </c>
      <c r="G237">
        <v>1652.5</v>
      </c>
      <c r="H237">
        <v>1585.8399658000001</v>
      </c>
      <c r="I237">
        <v>1677.4599608999999</v>
      </c>
      <c r="J237">
        <v>1600.8156738</v>
      </c>
      <c r="L237" t="str">
        <f t="shared" si="24"/>
        <v>10FEB2024:19:00:00</v>
      </c>
      <c r="M237">
        <v>20</v>
      </c>
      <c r="N237">
        <f t="shared" si="25"/>
        <v>-22.471557600000096</v>
      </c>
      <c r="O237">
        <f t="shared" si="26"/>
        <v>-22.471557600000096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1.3843241766042573</v>
      </c>
    </row>
    <row r="238" spans="1:19" x14ac:dyDescent="0.3">
      <c r="A238" t="s">
        <v>262</v>
      </c>
      <c r="B238">
        <v>1600.7854004000001</v>
      </c>
      <c r="C238">
        <v>1607.519043</v>
      </c>
      <c r="D238">
        <v>1533.7957764</v>
      </c>
      <c r="E238">
        <v>1583.5367432</v>
      </c>
      <c r="F238">
        <v>1584.0400391000001</v>
      </c>
      <c r="G238">
        <v>1655.1300048999999</v>
      </c>
      <c r="H238">
        <v>1586.3900146000001</v>
      </c>
      <c r="I238">
        <v>1678.2399902</v>
      </c>
      <c r="J238">
        <v>1607.519043</v>
      </c>
      <c r="L238" t="str">
        <f t="shared" si="24"/>
        <v>10FEB2024:20:00:00</v>
      </c>
      <c r="M238">
        <v>21</v>
      </c>
      <c r="N238">
        <f t="shared" si="25"/>
        <v>6.7336425999999392</v>
      </c>
      <c r="O238" t="str">
        <f t="shared" si="26"/>
        <v/>
      </c>
      <c r="P238">
        <f t="shared" si="27"/>
        <v>6.7336425999999392</v>
      </c>
      <c r="Q238" t="str">
        <f t="shared" si="28"/>
        <v/>
      </c>
      <c r="R238">
        <f t="shared" si="29"/>
        <v>1</v>
      </c>
      <c r="S238">
        <f t="shared" si="30"/>
        <v>0.42064617770235496</v>
      </c>
    </row>
    <row r="239" spans="1:19" x14ac:dyDescent="0.3">
      <c r="A239" t="s">
        <v>263</v>
      </c>
      <c r="B239">
        <v>1594.1667480000001</v>
      </c>
      <c r="C239">
        <v>1556.6818848</v>
      </c>
      <c r="D239">
        <v>1506.1086425999999</v>
      </c>
      <c r="E239">
        <v>1576.6585693</v>
      </c>
      <c r="F239">
        <v>1533</v>
      </c>
      <c r="G239">
        <v>1592.0799560999999</v>
      </c>
      <c r="H239">
        <v>1522.9300536999999</v>
      </c>
      <c r="I239">
        <v>1629.2900391000001</v>
      </c>
      <c r="J239">
        <v>1556.6818848</v>
      </c>
      <c r="L239" t="str">
        <f t="shared" si="24"/>
        <v>10FEB2024:21:00:00</v>
      </c>
      <c r="M239">
        <v>22</v>
      </c>
      <c r="N239">
        <f t="shared" si="25"/>
        <v>-37.484863200000063</v>
      </c>
      <c r="O239">
        <f t="shared" si="26"/>
        <v>-37.484863200000063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2.3513765575042629</v>
      </c>
    </row>
    <row r="240" spans="1:19" x14ac:dyDescent="0.3">
      <c r="A240" t="s">
        <v>264</v>
      </c>
      <c r="B240">
        <v>1552.6027832</v>
      </c>
      <c r="C240">
        <v>1469.2609863</v>
      </c>
      <c r="D240">
        <v>1494.0250243999999</v>
      </c>
      <c r="E240">
        <v>1538.8341064000001</v>
      </c>
      <c r="F240">
        <v>1432.5600586</v>
      </c>
      <c r="G240">
        <v>1472.2399902</v>
      </c>
      <c r="H240">
        <v>1403.0400391000001</v>
      </c>
      <c r="I240">
        <v>1544.4399414</v>
      </c>
      <c r="J240">
        <v>1469.2609863</v>
      </c>
      <c r="L240" t="str">
        <f t="shared" si="24"/>
        <v>10FEB2024:22:00:00</v>
      </c>
      <c r="M240">
        <v>23</v>
      </c>
      <c r="N240">
        <f t="shared" si="25"/>
        <v>-83.341796899999963</v>
      </c>
      <c r="O240">
        <f t="shared" si="26"/>
        <v>-83.341796899999963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5.3678763043453985</v>
      </c>
    </row>
    <row r="241" spans="1:19" x14ac:dyDescent="0.3">
      <c r="A241" t="s">
        <v>265</v>
      </c>
      <c r="B241">
        <v>1488.8914795000001</v>
      </c>
      <c r="C241">
        <v>1388.9750977000001</v>
      </c>
      <c r="D241">
        <v>1441.6853027</v>
      </c>
      <c r="E241">
        <v>1476.5086670000001</v>
      </c>
      <c r="F241">
        <v>1347.8900146000001</v>
      </c>
      <c r="G241">
        <v>1380.2800293</v>
      </c>
      <c r="H241">
        <v>1324.5300293</v>
      </c>
      <c r="I241">
        <v>1450.4899902</v>
      </c>
      <c r="J241">
        <v>1388.9750977000001</v>
      </c>
      <c r="L241" t="str">
        <f t="shared" si="24"/>
        <v>10FEB2024:23:00:00</v>
      </c>
      <c r="M241">
        <v>24</v>
      </c>
      <c r="N241">
        <f t="shared" si="25"/>
        <v>-99.916381799999954</v>
      </c>
      <c r="O241">
        <f t="shared" si="26"/>
        <v>-99.916381799999954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6.7107900861622163</v>
      </c>
    </row>
    <row r="242" spans="1:19" x14ac:dyDescent="0.3">
      <c r="A242" t="s">
        <v>266</v>
      </c>
      <c r="B242">
        <v>1401.2241211</v>
      </c>
      <c r="C242">
        <v>1300.9919434000001</v>
      </c>
      <c r="D242">
        <v>1395.6990966999999</v>
      </c>
      <c r="E242">
        <v>1402.8186035000001</v>
      </c>
      <c r="F242">
        <v>1256.5400391000001</v>
      </c>
      <c r="G242">
        <v>1271.5500488</v>
      </c>
      <c r="H242">
        <v>1233.8399658000001</v>
      </c>
      <c r="I242">
        <v>1347.3299560999999</v>
      </c>
      <c r="J242">
        <v>1300.9919434000001</v>
      </c>
      <c r="L242" t="str">
        <f t="shared" si="24"/>
        <v>11FEB2024:00:00:00</v>
      </c>
      <c r="M242">
        <v>1</v>
      </c>
      <c r="N242">
        <f t="shared" si="25"/>
        <v>-100.23217769999997</v>
      </c>
      <c r="O242">
        <f t="shared" si="26"/>
        <v>-100.23217769999997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7.1531867165771397</v>
      </c>
    </row>
    <row r="243" spans="1:19" x14ac:dyDescent="0.3">
      <c r="A243" t="s">
        <v>267</v>
      </c>
      <c r="B243">
        <v>1321.9421387</v>
      </c>
      <c r="C243">
        <v>1204.1800536999999</v>
      </c>
      <c r="D243">
        <v>1336.9685059000001</v>
      </c>
      <c r="E243">
        <v>1306.8984375</v>
      </c>
      <c r="F243">
        <v>1179.0699463000001</v>
      </c>
      <c r="G243">
        <v>1224.0799560999999</v>
      </c>
      <c r="H243">
        <v>1268.6199951000001</v>
      </c>
      <c r="I243">
        <v>1204.1800536999999</v>
      </c>
      <c r="J243">
        <v>1242.5837402</v>
      </c>
      <c r="L243" t="str">
        <f t="shared" si="24"/>
        <v>11FEB2024:01:00:00</v>
      </c>
      <c r="M243">
        <v>2</v>
      </c>
      <c r="N243">
        <f t="shared" si="25"/>
        <v>-117.76208500000007</v>
      </c>
      <c r="O243">
        <f t="shared" si="26"/>
        <v>-117.76208500000007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8.908263194923757</v>
      </c>
    </row>
    <row r="244" spans="1:19" x14ac:dyDescent="0.3">
      <c r="A244" t="s">
        <v>268</v>
      </c>
      <c r="B244">
        <v>1263.1678466999999</v>
      </c>
      <c r="C244">
        <v>1152.4399414</v>
      </c>
      <c r="D244">
        <v>1306.6546631000001</v>
      </c>
      <c r="E244">
        <v>1281.4954834</v>
      </c>
      <c r="F244">
        <v>1116.2099608999999</v>
      </c>
      <c r="G244">
        <v>1146.4899902</v>
      </c>
      <c r="H244">
        <v>1215.0500488</v>
      </c>
      <c r="I244">
        <v>1152.4399414</v>
      </c>
      <c r="J244">
        <v>1187.3690185999999</v>
      </c>
      <c r="L244" t="str">
        <f t="shared" si="24"/>
        <v>11FEB2024:02:00:00</v>
      </c>
      <c r="M244">
        <v>3</v>
      </c>
      <c r="N244">
        <f t="shared" si="25"/>
        <v>-110.72790529999997</v>
      </c>
      <c r="O244">
        <f t="shared" si="26"/>
        <v>-110.72790529999997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8.7658901063128187</v>
      </c>
    </row>
    <row r="245" spans="1:19" x14ac:dyDescent="0.3">
      <c r="A245" t="s">
        <v>269</v>
      </c>
      <c r="B245">
        <v>1240.7147216999999</v>
      </c>
      <c r="C245">
        <v>1107.75</v>
      </c>
      <c r="D245">
        <v>1283.4482422000001</v>
      </c>
      <c r="E245">
        <v>1271.8295897999999</v>
      </c>
      <c r="F245">
        <v>1087.2399902</v>
      </c>
      <c r="G245">
        <v>1101.8199463000001</v>
      </c>
      <c r="H245">
        <v>1183.3299560999999</v>
      </c>
      <c r="I245">
        <v>1107.75</v>
      </c>
      <c r="J245">
        <v>1152.7176514</v>
      </c>
      <c r="L245" t="str">
        <f t="shared" si="24"/>
        <v>11FEB2024:03:00:00</v>
      </c>
      <c r="M245">
        <v>4</v>
      </c>
      <c r="N245">
        <f t="shared" si="25"/>
        <v>-132.96472169999993</v>
      </c>
      <c r="O245">
        <f t="shared" si="26"/>
        <v>-132.96472169999993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10.716784396481941</v>
      </c>
    </row>
    <row r="246" spans="1:19" x14ac:dyDescent="0.3">
      <c r="A246" t="s">
        <v>270</v>
      </c>
      <c r="B246">
        <v>1234.6441649999999</v>
      </c>
      <c r="C246">
        <v>1099.3399658000001</v>
      </c>
      <c r="D246">
        <v>1282.8251952999999</v>
      </c>
      <c r="E246">
        <v>1247.9506836</v>
      </c>
      <c r="F246">
        <v>1080.0200195</v>
      </c>
      <c r="G246">
        <v>1086.7800293</v>
      </c>
      <c r="H246">
        <v>1183.9000243999999</v>
      </c>
      <c r="I246">
        <v>1099.3399658000001</v>
      </c>
      <c r="J246">
        <v>1146.5731201000001</v>
      </c>
      <c r="L246" t="str">
        <f t="shared" si="24"/>
        <v>11FEB2024:04:00:00</v>
      </c>
      <c r="M246">
        <v>5</v>
      </c>
      <c r="N246">
        <f t="shared" si="25"/>
        <v>-135.30419919999986</v>
      </c>
      <c r="O246">
        <f t="shared" si="26"/>
        <v>-135.30419919999986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10.958963160045379</v>
      </c>
    </row>
    <row r="247" spans="1:19" x14ac:dyDescent="0.3">
      <c r="A247" t="s">
        <v>271</v>
      </c>
      <c r="B247">
        <v>1248.7644043</v>
      </c>
      <c r="C247">
        <v>1107.4000243999999</v>
      </c>
      <c r="D247">
        <v>1294.0209961</v>
      </c>
      <c r="E247">
        <v>1274.4074707</v>
      </c>
      <c r="F247">
        <v>1090.0200195</v>
      </c>
      <c r="G247">
        <v>1093.25</v>
      </c>
      <c r="H247">
        <v>1188.9899902</v>
      </c>
      <c r="I247">
        <v>1107.4000243999999</v>
      </c>
      <c r="J247">
        <v>1154.7362060999999</v>
      </c>
      <c r="L247" t="str">
        <f t="shared" si="24"/>
        <v>11FEB2024:05:00:00</v>
      </c>
      <c r="M247">
        <v>6</v>
      </c>
      <c r="N247">
        <f t="shared" si="25"/>
        <v>-141.36437990000013</v>
      </c>
      <c r="O247">
        <f t="shared" si="26"/>
        <v>-141.36437990000013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11.320340283021</v>
      </c>
    </row>
    <row r="248" spans="1:19" x14ac:dyDescent="0.3">
      <c r="A248" t="s">
        <v>272</v>
      </c>
      <c r="B248">
        <v>1229.8854980000001</v>
      </c>
      <c r="C248">
        <v>1138.5699463000001</v>
      </c>
      <c r="D248">
        <v>1314.1413574000001</v>
      </c>
      <c r="E248">
        <v>1306.8791504000001</v>
      </c>
      <c r="F248">
        <v>1147.1500243999999</v>
      </c>
      <c r="G248">
        <v>1141.5699463000001</v>
      </c>
      <c r="H248">
        <v>1229.8199463000001</v>
      </c>
      <c r="I248">
        <v>1138.5699463000001</v>
      </c>
      <c r="J248">
        <v>1194.2502440999999</v>
      </c>
      <c r="L248" t="str">
        <f t="shared" si="24"/>
        <v>11FEB2024:06:00:00</v>
      </c>
      <c r="M248">
        <v>7</v>
      </c>
      <c r="N248">
        <f t="shared" si="25"/>
        <v>-91.315551700000015</v>
      </c>
      <c r="O248">
        <f t="shared" si="26"/>
        <v>-91.315551700000015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7.424719768506451</v>
      </c>
    </row>
    <row r="249" spans="1:19" x14ac:dyDescent="0.3">
      <c r="A249" t="s">
        <v>273</v>
      </c>
      <c r="B249">
        <v>1346.5541992000001</v>
      </c>
      <c r="C249">
        <v>1209.4399414</v>
      </c>
      <c r="D249">
        <v>1395.6129149999999</v>
      </c>
      <c r="E249">
        <v>1388.3977050999999</v>
      </c>
      <c r="F249">
        <v>1257.5699463000001</v>
      </c>
      <c r="G249">
        <v>1251.9399414</v>
      </c>
      <c r="H249">
        <v>1311.0799560999999</v>
      </c>
      <c r="I249">
        <v>1209.4399414</v>
      </c>
      <c r="J249">
        <v>1285.1285399999999</v>
      </c>
      <c r="L249" t="str">
        <f t="shared" si="24"/>
        <v>11FEB2024:07:00:00</v>
      </c>
      <c r="M249">
        <v>8</v>
      </c>
      <c r="N249">
        <f t="shared" si="25"/>
        <v>-137.11425780000013</v>
      </c>
      <c r="O249">
        <f t="shared" si="26"/>
        <v>-137.11425780000013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10.182602221393015</v>
      </c>
    </row>
    <row r="250" spans="1:19" x14ac:dyDescent="0.3">
      <c r="A250" t="s">
        <v>274</v>
      </c>
      <c r="B250">
        <v>1369.5688477000001</v>
      </c>
      <c r="C250">
        <v>1284.5100098</v>
      </c>
      <c r="D250">
        <v>1463.3771973</v>
      </c>
      <c r="E250">
        <v>1447.1181641000001</v>
      </c>
      <c r="F250">
        <v>1385.2900391000001</v>
      </c>
      <c r="G250">
        <v>1374.3199463000001</v>
      </c>
      <c r="H250">
        <v>1401.9100341999999</v>
      </c>
      <c r="I250">
        <v>1284.5100098</v>
      </c>
      <c r="J250">
        <v>1381.8814697</v>
      </c>
      <c r="L250" t="str">
        <f t="shared" si="24"/>
        <v>11FEB2024:08:00:00</v>
      </c>
      <c r="M250">
        <v>9</v>
      </c>
      <c r="N250">
        <f t="shared" si="25"/>
        <v>-85.058837900000071</v>
      </c>
      <c r="O250">
        <f t="shared" si="26"/>
        <v>-85.058837900000071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6.2106288444603956</v>
      </c>
    </row>
    <row r="251" spans="1:19" x14ac:dyDescent="0.3">
      <c r="A251" t="s">
        <v>275</v>
      </c>
      <c r="B251">
        <v>1434.0212402</v>
      </c>
      <c r="C251">
        <v>1330.7700195</v>
      </c>
      <c r="D251">
        <v>1467.0986327999999</v>
      </c>
      <c r="E251">
        <v>1476.4848632999999</v>
      </c>
      <c r="F251">
        <v>1440.8800048999999</v>
      </c>
      <c r="G251">
        <v>1427.8100586</v>
      </c>
      <c r="H251">
        <v>1462.3699951000001</v>
      </c>
      <c r="I251">
        <v>1330.7700195</v>
      </c>
      <c r="J251">
        <v>1425.7857666</v>
      </c>
      <c r="L251" t="str">
        <f t="shared" si="24"/>
        <v>11FEB2024:09:00:00</v>
      </c>
      <c r="M251">
        <v>10</v>
      </c>
      <c r="N251">
        <f t="shared" si="25"/>
        <v>-103.25122069999998</v>
      </c>
      <c r="O251">
        <f t="shared" si="26"/>
        <v>-103.25122069999998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7.2001179484342748</v>
      </c>
    </row>
    <row r="252" spans="1:19" x14ac:dyDescent="0.3">
      <c r="A252" t="s">
        <v>276</v>
      </c>
      <c r="B252">
        <v>1501.3613281</v>
      </c>
      <c r="C252">
        <v>1358.1999512</v>
      </c>
      <c r="D252">
        <v>1511.0130615</v>
      </c>
      <c r="E252">
        <v>1534.6052245999999</v>
      </c>
      <c r="F252">
        <v>1483.8399658000001</v>
      </c>
      <c r="G252">
        <v>1465.7399902</v>
      </c>
      <c r="H252">
        <v>1523.8800048999999</v>
      </c>
      <c r="I252">
        <v>1358.1999512</v>
      </c>
      <c r="J252">
        <v>1468.5345459</v>
      </c>
      <c r="L252" t="str">
        <f t="shared" si="24"/>
        <v>11FEB2024:10:00:00</v>
      </c>
      <c r="M252">
        <v>11</v>
      </c>
      <c r="N252">
        <f t="shared" si="25"/>
        <v>-143.16137690000005</v>
      </c>
      <c r="O252">
        <f t="shared" si="26"/>
        <v>-143.16137690000005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9.5354378869724439</v>
      </c>
    </row>
    <row r="253" spans="1:19" x14ac:dyDescent="0.3">
      <c r="A253" t="s">
        <v>277</v>
      </c>
      <c r="B253">
        <v>1469.1341553</v>
      </c>
      <c r="C253">
        <v>1321.9300536999999</v>
      </c>
      <c r="D253">
        <v>1491.074707</v>
      </c>
      <c r="E253">
        <v>1519.8160399999999</v>
      </c>
      <c r="F253">
        <v>1444.2099608999999</v>
      </c>
      <c r="G253">
        <v>1419.9599608999999</v>
      </c>
      <c r="H253">
        <v>1527.8399658000001</v>
      </c>
      <c r="I253">
        <v>1321.9300536999999</v>
      </c>
      <c r="J253">
        <v>1441.0029297000001</v>
      </c>
      <c r="L253" t="str">
        <f t="shared" si="24"/>
        <v>11FEB2024:11:00:00</v>
      </c>
      <c r="M253">
        <v>12</v>
      </c>
      <c r="N253">
        <f t="shared" si="25"/>
        <v>-147.20410160000006</v>
      </c>
      <c r="O253">
        <f t="shared" si="26"/>
        <v>-147.20410160000006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10.019786216864633</v>
      </c>
    </row>
    <row r="254" spans="1:19" x14ac:dyDescent="0.3">
      <c r="A254" t="s">
        <v>278</v>
      </c>
      <c r="B254">
        <v>1486.3959961</v>
      </c>
      <c r="C254">
        <v>1301.4599608999999</v>
      </c>
      <c r="D254">
        <v>1490.3178711</v>
      </c>
      <c r="E254">
        <v>1541.5428466999999</v>
      </c>
      <c r="F254">
        <v>1419.1500243999999</v>
      </c>
      <c r="G254">
        <v>1384.9599608999999</v>
      </c>
      <c r="H254">
        <v>1537.0500488</v>
      </c>
      <c r="I254">
        <v>1301.4599608999999</v>
      </c>
      <c r="J254">
        <v>1426.5875243999999</v>
      </c>
      <c r="L254" t="str">
        <f t="shared" si="24"/>
        <v>11FEB2024:12:00:00</v>
      </c>
      <c r="M254">
        <v>13</v>
      </c>
      <c r="N254">
        <f t="shared" si="25"/>
        <v>-184.93603520000011</v>
      </c>
      <c r="O254">
        <f t="shared" si="26"/>
        <v>-184.93603520000011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12.441908864477201</v>
      </c>
    </row>
    <row r="255" spans="1:19" x14ac:dyDescent="0.3">
      <c r="A255" t="s">
        <v>279</v>
      </c>
      <c r="B255">
        <v>1503.4433594</v>
      </c>
      <c r="C255">
        <v>1300.1300048999999</v>
      </c>
      <c r="D255">
        <v>1435.9428711</v>
      </c>
      <c r="E255">
        <v>1501.4726562999999</v>
      </c>
      <c r="F255">
        <v>1425.9200439000001</v>
      </c>
      <c r="G255">
        <v>1375.0200195</v>
      </c>
      <c r="H255">
        <v>1563.0100098</v>
      </c>
      <c r="I255">
        <v>1300.1300048999999</v>
      </c>
      <c r="J255">
        <v>1420.0046387</v>
      </c>
      <c r="L255" t="str">
        <f t="shared" si="24"/>
        <v>11FEB2024:13:00:00</v>
      </c>
      <c r="M255">
        <v>14</v>
      </c>
      <c r="N255">
        <f t="shared" si="25"/>
        <v>-203.31335450000006</v>
      </c>
      <c r="O255">
        <f t="shared" si="26"/>
        <v>-203.31335450000006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13.523180186923648</v>
      </c>
    </row>
    <row r="256" spans="1:19" x14ac:dyDescent="0.3">
      <c r="A256" t="s">
        <v>280</v>
      </c>
      <c r="B256">
        <v>1513.7725829999999</v>
      </c>
      <c r="C256">
        <v>1264.3000488</v>
      </c>
      <c r="D256">
        <v>1434.3208007999999</v>
      </c>
      <c r="E256">
        <v>1509.3562012</v>
      </c>
      <c r="F256">
        <v>1408.0400391000001</v>
      </c>
      <c r="G256">
        <v>1344.2800293</v>
      </c>
      <c r="H256">
        <v>1570.1099853999999</v>
      </c>
      <c r="I256">
        <v>1264.3000488</v>
      </c>
      <c r="J256">
        <v>1404.2102050999999</v>
      </c>
      <c r="L256" t="str">
        <f t="shared" si="24"/>
        <v>11FEB2024:14:00:00</v>
      </c>
      <c r="M256">
        <v>15</v>
      </c>
      <c r="N256">
        <f t="shared" si="25"/>
        <v>-249.47253419999993</v>
      </c>
      <c r="O256">
        <f t="shared" si="26"/>
        <v>-249.47253419999993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16.480185795517208</v>
      </c>
    </row>
    <row r="257" spans="1:19" x14ac:dyDescent="0.3">
      <c r="A257" t="s">
        <v>281</v>
      </c>
      <c r="B257">
        <v>1537.9174805</v>
      </c>
      <c r="C257">
        <v>1231.5400391000001</v>
      </c>
      <c r="D257">
        <v>1417.5943603999999</v>
      </c>
      <c r="E257">
        <v>1503.4777832</v>
      </c>
      <c r="F257">
        <v>1387.1300048999999</v>
      </c>
      <c r="G257">
        <v>1301.6700439000001</v>
      </c>
      <c r="H257">
        <v>1575.1400146000001</v>
      </c>
      <c r="I257">
        <v>1231.5400391000001</v>
      </c>
      <c r="J257">
        <v>1382.6148682</v>
      </c>
      <c r="L257" t="str">
        <f t="shared" si="24"/>
        <v>11FEB2024:15:00:00</v>
      </c>
      <c r="M257">
        <v>16</v>
      </c>
      <c r="N257">
        <f t="shared" si="25"/>
        <v>-306.37744139999995</v>
      </c>
      <c r="O257">
        <f t="shared" si="26"/>
        <v>-306.37744139999995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19.921578711777961</v>
      </c>
    </row>
    <row r="258" spans="1:19" x14ac:dyDescent="0.3">
      <c r="A258" t="s">
        <v>282</v>
      </c>
      <c r="B258">
        <v>1512.4149170000001</v>
      </c>
      <c r="C258">
        <v>1219.1400146000001</v>
      </c>
      <c r="D258">
        <v>1416.8718262</v>
      </c>
      <c r="E258">
        <v>1481.3581543</v>
      </c>
      <c r="F258">
        <v>1371.1400146000001</v>
      </c>
      <c r="G258">
        <v>1273.8900146000001</v>
      </c>
      <c r="H258">
        <v>1586.4799805</v>
      </c>
      <c r="I258">
        <v>1219.1400146000001</v>
      </c>
      <c r="J258">
        <v>1373.5043945</v>
      </c>
      <c r="L258" t="str">
        <f t="shared" si="24"/>
        <v>11FEB2024:16:00:00</v>
      </c>
      <c r="M258">
        <v>17</v>
      </c>
      <c r="N258">
        <f t="shared" si="25"/>
        <v>-293.27490239999997</v>
      </c>
      <c r="O258">
        <f t="shared" si="26"/>
        <v>-293.27490239999997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19.391167007380155</v>
      </c>
    </row>
    <row r="259" spans="1:19" x14ac:dyDescent="0.3">
      <c r="A259" t="s">
        <v>283</v>
      </c>
      <c r="B259">
        <v>1557.4807129000001</v>
      </c>
      <c r="C259">
        <v>1244.2700195</v>
      </c>
      <c r="D259">
        <v>1432.9095459</v>
      </c>
      <c r="E259">
        <v>1499.5386963000001</v>
      </c>
      <c r="F259">
        <v>1419.1800536999999</v>
      </c>
      <c r="G259">
        <v>1314.4899902</v>
      </c>
      <c r="H259">
        <v>1633.1700439000001</v>
      </c>
      <c r="I259">
        <v>1244.2700195</v>
      </c>
      <c r="J259">
        <v>1408.8039550999999</v>
      </c>
      <c r="L259" t="str">
        <f t="shared" ref="L259:L291" si="31">A259</f>
        <v>11FEB2024:17:00:00</v>
      </c>
      <c r="M259">
        <v>18</v>
      </c>
      <c r="N259">
        <f t="shared" ref="N259:N291" si="32">C259-B259</f>
        <v>-313.21069340000008</v>
      </c>
      <c r="O259">
        <f t="shared" ref="O259:O322" si="33">IF(N259&lt;0,N259,"")</f>
        <v>-313.21069340000008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20.110084882965108</v>
      </c>
    </row>
    <row r="260" spans="1:19" x14ac:dyDescent="0.3">
      <c r="A260" t="s">
        <v>284</v>
      </c>
      <c r="B260">
        <v>1621.7709961</v>
      </c>
      <c r="C260">
        <v>1299.7199707</v>
      </c>
      <c r="D260">
        <v>1482.8057861</v>
      </c>
      <c r="E260">
        <v>1544.5588379000001</v>
      </c>
      <c r="F260">
        <v>1448.3100586</v>
      </c>
      <c r="G260">
        <v>1382.9899902</v>
      </c>
      <c r="H260">
        <v>1687.1600341999999</v>
      </c>
      <c r="I260">
        <v>1299.7199707</v>
      </c>
      <c r="J260">
        <v>1460.1971435999999</v>
      </c>
      <c r="L260" t="str">
        <f t="shared" si="31"/>
        <v>11FEB2024:18:00:00</v>
      </c>
      <c r="M260">
        <v>19</v>
      </c>
      <c r="N260">
        <f t="shared" si="32"/>
        <v>-322.05102540000007</v>
      </c>
      <c r="O260">
        <f t="shared" si="33"/>
        <v>-322.05102540000007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19.857984029462941</v>
      </c>
    </row>
    <row r="261" spans="1:19" x14ac:dyDescent="0.3">
      <c r="A261" t="s">
        <v>285</v>
      </c>
      <c r="B261">
        <v>1565.9781493999999</v>
      </c>
      <c r="C261">
        <v>1398.3100586</v>
      </c>
      <c r="D261">
        <v>1563.2196045000001</v>
      </c>
      <c r="E261">
        <v>1610.8248291</v>
      </c>
      <c r="F261">
        <v>1575.4399414</v>
      </c>
      <c r="G261">
        <v>1512.1099853999999</v>
      </c>
      <c r="H261">
        <v>1759.9799805</v>
      </c>
      <c r="I261">
        <v>1398.3100586</v>
      </c>
      <c r="J261">
        <v>1561.8118896000001</v>
      </c>
      <c r="L261" t="str">
        <f t="shared" si="31"/>
        <v>11FEB2024:19:00:00</v>
      </c>
      <c r="M261">
        <v>20</v>
      </c>
      <c r="N261">
        <f t="shared" si="32"/>
        <v>-167.66809079999985</v>
      </c>
      <c r="O261">
        <f t="shared" si="33"/>
        <v>-167.66809079999985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10.70692403110742</v>
      </c>
    </row>
    <row r="262" spans="1:19" x14ac:dyDescent="0.3">
      <c r="A262" t="s">
        <v>286</v>
      </c>
      <c r="B262">
        <v>1559.6529541</v>
      </c>
      <c r="C262">
        <v>1437.5600586</v>
      </c>
      <c r="D262">
        <v>1575.2586670000001</v>
      </c>
      <c r="E262">
        <v>1587.7612305</v>
      </c>
      <c r="F262">
        <v>1634.5400391000001</v>
      </c>
      <c r="G262">
        <v>1574.8900146000001</v>
      </c>
      <c r="H262">
        <v>1781.6800536999999</v>
      </c>
      <c r="I262">
        <v>1437.5600586</v>
      </c>
      <c r="J262">
        <v>1600.7858887</v>
      </c>
      <c r="L262" t="str">
        <f t="shared" si="31"/>
        <v>11FEB2024:20:00:00</v>
      </c>
      <c r="M262">
        <v>21</v>
      </c>
      <c r="N262">
        <f t="shared" si="32"/>
        <v>-122.09289549999994</v>
      </c>
      <c r="O262">
        <f t="shared" si="33"/>
        <v>-122.09289549999994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7.8282091653174097</v>
      </c>
    </row>
    <row r="263" spans="1:19" x14ac:dyDescent="0.3">
      <c r="A263" t="s">
        <v>287</v>
      </c>
      <c r="B263">
        <v>1605.1026611</v>
      </c>
      <c r="C263">
        <v>1470.2399902</v>
      </c>
      <c r="D263">
        <v>1564.1922606999999</v>
      </c>
      <c r="E263">
        <v>1559.6697998</v>
      </c>
      <c r="F263">
        <v>1633.6800536999999</v>
      </c>
      <c r="G263">
        <v>1585.4100341999999</v>
      </c>
      <c r="H263">
        <v>1763.6999512</v>
      </c>
      <c r="I263">
        <v>1470.2399902</v>
      </c>
      <c r="J263">
        <v>1603.4444579999999</v>
      </c>
      <c r="L263" t="str">
        <f t="shared" si="31"/>
        <v>11FEB2024:21:00:00</v>
      </c>
      <c r="M263">
        <v>22</v>
      </c>
      <c r="N263">
        <f t="shared" si="32"/>
        <v>-134.86267090000001</v>
      </c>
      <c r="O263">
        <f t="shared" si="33"/>
        <v>-134.86267090000001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8.4021211956359654</v>
      </c>
    </row>
    <row r="264" spans="1:19" x14ac:dyDescent="0.3">
      <c r="A264" t="s">
        <v>288</v>
      </c>
      <c r="B264">
        <v>1594.3145752</v>
      </c>
      <c r="C264">
        <v>1469.1700439000001</v>
      </c>
      <c r="D264">
        <v>1533.4566649999999</v>
      </c>
      <c r="E264">
        <v>1516.7835693</v>
      </c>
      <c r="F264">
        <v>1574.4899902</v>
      </c>
      <c r="G264">
        <v>1551.2099608999999</v>
      </c>
      <c r="H264">
        <v>1701.9399414</v>
      </c>
      <c r="I264">
        <v>1469.1700439000001</v>
      </c>
      <c r="J264">
        <v>1566.0533447</v>
      </c>
      <c r="L264" t="str">
        <f t="shared" si="31"/>
        <v>11FEB2024:22:00:00</v>
      </c>
      <c r="M264">
        <v>23</v>
      </c>
      <c r="N264">
        <f t="shared" si="32"/>
        <v>-125.14453129999993</v>
      </c>
      <c r="O264">
        <f t="shared" si="33"/>
        <v>-125.14453129999993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7.8494252794685178</v>
      </c>
    </row>
    <row r="265" spans="1:19" x14ac:dyDescent="0.3">
      <c r="A265" t="s">
        <v>289</v>
      </c>
      <c r="B265">
        <v>1619.2770995999999</v>
      </c>
      <c r="C265">
        <v>1448.0200195</v>
      </c>
      <c r="D265">
        <v>1472.0889893000001</v>
      </c>
      <c r="E265">
        <v>1439.6268310999999</v>
      </c>
      <c r="F265">
        <v>1499.6300048999999</v>
      </c>
      <c r="G265">
        <v>1486.2800293</v>
      </c>
      <c r="H265">
        <v>1638.4799805</v>
      </c>
      <c r="I265">
        <v>1448.0200195</v>
      </c>
      <c r="J265">
        <v>1508.8999022999999</v>
      </c>
      <c r="L265" t="str">
        <f t="shared" si="31"/>
        <v>11FEB2024:23:00:00</v>
      </c>
      <c r="M265">
        <v>24</v>
      </c>
      <c r="N265">
        <f t="shared" si="32"/>
        <v>-171.25708009999994</v>
      </c>
      <c r="O265">
        <f t="shared" si="33"/>
        <v>-171.25708009999994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10.576144141253188</v>
      </c>
    </row>
    <row r="266" spans="1:19" x14ac:dyDescent="0.3">
      <c r="A266" t="s">
        <v>290</v>
      </c>
      <c r="B266">
        <v>1494.9984131000001</v>
      </c>
      <c r="C266">
        <v>1432.2099608999999</v>
      </c>
      <c r="D266">
        <v>1426.2275391000001</v>
      </c>
      <c r="E266">
        <v>1361.8831786999999</v>
      </c>
      <c r="F266">
        <v>1417.3399658000001</v>
      </c>
      <c r="G266">
        <v>1421.8199463000001</v>
      </c>
      <c r="H266">
        <v>1562.4599608999999</v>
      </c>
      <c r="I266">
        <v>1432.2099608999999</v>
      </c>
      <c r="J266">
        <v>1452.0115966999999</v>
      </c>
      <c r="L266" t="str">
        <f t="shared" si="31"/>
        <v>12FEB2024:00:00:00</v>
      </c>
      <c r="M266">
        <v>1</v>
      </c>
      <c r="N266">
        <f t="shared" si="32"/>
        <v>-62.788452200000165</v>
      </c>
      <c r="O266">
        <f t="shared" si="33"/>
        <v>-62.788452200000165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4.199900926302873</v>
      </c>
    </row>
    <row r="267" spans="1:19" x14ac:dyDescent="0.3">
      <c r="A267" t="s">
        <v>291</v>
      </c>
      <c r="B267">
        <v>1457.2828368999999</v>
      </c>
      <c r="C267">
        <v>1528.3900146000001</v>
      </c>
      <c r="D267">
        <v>1519.2624512</v>
      </c>
      <c r="E267">
        <v>1311.0874022999999</v>
      </c>
      <c r="F267">
        <v>1473.8000488</v>
      </c>
      <c r="G267">
        <v>1508.0699463000001</v>
      </c>
      <c r="H267">
        <v>1528.3900146000001</v>
      </c>
      <c r="I267">
        <v>1481.8699951000001</v>
      </c>
      <c r="J267">
        <v>1502.2785644999999</v>
      </c>
      <c r="L267" t="str">
        <f t="shared" si="31"/>
        <v>12FEB2024:01:00:00</v>
      </c>
      <c r="M267">
        <v>2</v>
      </c>
      <c r="N267">
        <f t="shared" si="32"/>
        <v>71.107177700000193</v>
      </c>
      <c r="O267" t="str">
        <f t="shared" si="33"/>
        <v/>
      </c>
      <c r="P267">
        <f t="shared" si="34"/>
        <v>71.107177700000193</v>
      </c>
      <c r="Q267" t="str">
        <f t="shared" si="35"/>
        <v/>
      </c>
      <c r="R267">
        <f t="shared" si="36"/>
        <v>1</v>
      </c>
      <c r="S267">
        <f t="shared" si="37"/>
        <v>4.8794356112271728</v>
      </c>
    </row>
    <row r="268" spans="1:19" x14ac:dyDescent="0.3">
      <c r="A268" t="s">
        <v>292</v>
      </c>
      <c r="B268">
        <v>1453.5305175999999</v>
      </c>
      <c r="C268">
        <v>1517.4300536999999</v>
      </c>
      <c r="D268">
        <v>1519.1326904</v>
      </c>
      <c r="E268">
        <v>1287.4310303</v>
      </c>
      <c r="F268">
        <v>1468.1600341999999</v>
      </c>
      <c r="G268">
        <v>1502.5200195</v>
      </c>
      <c r="H268">
        <v>1517.4300536999999</v>
      </c>
      <c r="I268">
        <v>1476.0799560999999</v>
      </c>
      <c r="J268">
        <v>1496.6645507999999</v>
      </c>
      <c r="L268" t="str">
        <f t="shared" si="31"/>
        <v>12FEB2024:02:00:00</v>
      </c>
      <c r="M268">
        <v>4</v>
      </c>
      <c r="N268">
        <f t="shared" si="32"/>
        <v>63.899536099999978</v>
      </c>
      <c r="O268" t="str">
        <f t="shared" si="33"/>
        <v/>
      </c>
      <c r="P268">
        <f t="shared" si="34"/>
        <v>63.899536099999978</v>
      </c>
      <c r="Q268" t="str">
        <f t="shared" si="35"/>
        <v/>
      </c>
      <c r="R268">
        <f t="shared" si="36"/>
        <v>1</v>
      </c>
      <c r="S268">
        <f t="shared" si="37"/>
        <v>4.396160612128587</v>
      </c>
    </row>
    <row r="269" spans="1:19" x14ac:dyDescent="0.3">
      <c r="A269" t="s">
        <v>293</v>
      </c>
      <c r="B269">
        <v>1476.6265868999999</v>
      </c>
      <c r="C269">
        <v>1526.4699707</v>
      </c>
      <c r="D269">
        <v>1531.3657227000001</v>
      </c>
      <c r="E269">
        <v>1293.7456055</v>
      </c>
      <c r="F269">
        <v>1479.5500488</v>
      </c>
      <c r="G269">
        <v>1511.4899902</v>
      </c>
      <c r="H269">
        <v>1526.4699707</v>
      </c>
      <c r="I269">
        <v>1483.3199463000001</v>
      </c>
      <c r="J269">
        <v>1506.4392089999999</v>
      </c>
      <c r="L269" t="str">
        <f t="shared" si="31"/>
        <v>12FEB2024:03:00:00</v>
      </c>
      <c r="M269">
        <v>5</v>
      </c>
      <c r="N269">
        <f t="shared" si="32"/>
        <v>49.843383800000083</v>
      </c>
      <c r="O269" t="str">
        <f t="shared" si="33"/>
        <v/>
      </c>
      <c r="P269">
        <f t="shared" si="34"/>
        <v>49.843383800000083</v>
      </c>
      <c r="Q269" t="str">
        <f t="shared" si="35"/>
        <v/>
      </c>
      <c r="R269">
        <f t="shared" si="36"/>
        <v>1</v>
      </c>
      <c r="S269">
        <f t="shared" si="37"/>
        <v>3.3754900692016041</v>
      </c>
    </row>
    <row r="270" spans="1:19" x14ac:dyDescent="0.3">
      <c r="A270" t="s">
        <v>294</v>
      </c>
      <c r="B270">
        <v>1507.2200928</v>
      </c>
      <c r="C270">
        <v>1560.3199463000001</v>
      </c>
      <c r="D270">
        <v>1529.3699951000001</v>
      </c>
      <c r="E270">
        <v>1319.5601807</v>
      </c>
      <c r="F270">
        <v>1517.4699707</v>
      </c>
      <c r="G270">
        <v>1540.9899902</v>
      </c>
      <c r="H270">
        <v>1560.3199463000001</v>
      </c>
      <c r="I270">
        <v>1524.3800048999999</v>
      </c>
      <c r="J270">
        <v>1534.5059814000001</v>
      </c>
      <c r="L270" t="str">
        <f t="shared" si="31"/>
        <v>12FEB2024:04:00:00</v>
      </c>
      <c r="M270">
        <v>6</v>
      </c>
      <c r="N270">
        <f t="shared" si="32"/>
        <v>53.099853500000108</v>
      </c>
      <c r="O270" t="str">
        <f t="shared" si="33"/>
        <v/>
      </c>
      <c r="P270">
        <f t="shared" si="34"/>
        <v>53.099853500000108</v>
      </c>
      <c r="Q270" t="str">
        <f t="shared" si="35"/>
        <v/>
      </c>
      <c r="R270">
        <f t="shared" si="36"/>
        <v>1</v>
      </c>
      <c r="S270">
        <f t="shared" si="37"/>
        <v>3.5230324856773376</v>
      </c>
    </row>
    <row r="271" spans="1:19" x14ac:dyDescent="0.3">
      <c r="A271" t="s">
        <v>295</v>
      </c>
      <c r="B271">
        <v>1585.300293</v>
      </c>
      <c r="C271">
        <v>1627.4200439000001</v>
      </c>
      <c r="D271">
        <v>1591.4481201000001</v>
      </c>
      <c r="E271">
        <v>1426.1286620999999</v>
      </c>
      <c r="F271">
        <v>1589.1099853999999</v>
      </c>
      <c r="G271">
        <v>1616.4799805</v>
      </c>
      <c r="H271">
        <v>1627.4200439000001</v>
      </c>
      <c r="I271">
        <v>1599.0899658000001</v>
      </c>
      <c r="J271">
        <v>1604.7095947</v>
      </c>
      <c r="L271" t="str">
        <f t="shared" si="31"/>
        <v>12FEB2024:05:00:00</v>
      </c>
      <c r="M271">
        <v>7</v>
      </c>
      <c r="N271">
        <f t="shared" si="32"/>
        <v>42.119750900000099</v>
      </c>
      <c r="O271" t="str">
        <f t="shared" si="33"/>
        <v/>
      </c>
      <c r="P271">
        <f t="shared" si="34"/>
        <v>42.119750900000099</v>
      </c>
      <c r="Q271" t="str">
        <f t="shared" si="35"/>
        <v/>
      </c>
      <c r="R271">
        <f t="shared" si="36"/>
        <v>1</v>
      </c>
      <c r="S271">
        <f t="shared" si="37"/>
        <v>2.6568941597994207</v>
      </c>
    </row>
    <row r="272" spans="1:19" x14ac:dyDescent="0.3">
      <c r="A272" t="s">
        <v>296</v>
      </c>
      <c r="B272">
        <v>1762.4984131000001</v>
      </c>
      <c r="C272">
        <v>1759.8499756000001</v>
      </c>
      <c r="D272">
        <v>1713.723999</v>
      </c>
      <c r="E272">
        <v>1524.3336182</v>
      </c>
      <c r="F272">
        <v>1734.6500243999999</v>
      </c>
      <c r="G272">
        <v>1772.75</v>
      </c>
      <c r="H272">
        <v>1759.8499756000001</v>
      </c>
      <c r="I272">
        <v>1750.6700439000001</v>
      </c>
      <c r="J272">
        <v>1746.3288574000001</v>
      </c>
      <c r="L272" t="str">
        <f t="shared" si="31"/>
        <v>12FEB2024:06:00:00</v>
      </c>
      <c r="M272">
        <v>8</v>
      </c>
      <c r="N272">
        <f t="shared" si="32"/>
        <v>-2.6484375</v>
      </c>
      <c r="O272">
        <f t="shared" si="33"/>
        <v>-2.6484375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0.15026609274170927</v>
      </c>
    </row>
    <row r="273" spans="1:19" x14ac:dyDescent="0.3">
      <c r="A273" t="s">
        <v>297</v>
      </c>
      <c r="B273">
        <v>1974.9805908000001</v>
      </c>
      <c r="C273">
        <v>1964.7700195</v>
      </c>
      <c r="D273">
        <v>1957.7874756000001</v>
      </c>
      <c r="E273">
        <v>1740.3806152</v>
      </c>
      <c r="F273">
        <v>1959.6500243999999</v>
      </c>
      <c r="G273">
        <v>2002.5400391000001</v>
      </c>
      <c r="H273">
        <v>1964.7700195</v>
      </c>
      <c r="I273">
        <v>1971.6400146000001</v>
      </c>
      <c r="J273">
        <v>1971.2775879000001</v>
      </c>
      <c r="L273" t="str">
        <f t="shared" si="31"/>
        <v>12FEB2024:07:00:00</v>
      </c>
      <c r="M273">
        <v>9</v>
      </c>
      <c r="N273">
        <f t="shared" si="32"/>
        <v>-10.210571300000083</v>
      </c>
      <c r="O273">
        <f t="shared" si="33"/>
        <v>-10.210571300000083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0.51699603264780003</v>
      </c>
    </row>
    <row r="274" spans="1:19" x14ac:dyDescent="0.3">
      <c r="A274" t="s">
        <v>298</v>
      </c>
      <c r="B274">
        <v>2057.4077148000001</v>
      </c>
      <c r="C274">
        <v>2044.8699951000001</v>
      </c>
      <c r="D274">
        <v>2068.2177734000002</v>
      </c>
      <c r="E274">
        <v>1847.3651123</v>
      </c>
      <c r="F274">
        <v>2058.0300293</v>
      </c>
      <c r="G274">
        <v>2099.8400879000001</v>
      </c>
      <c r="H274">
        <v>2044.8699951000001</v>
      </c>
      <c r="I274">
        <v>2068.4899902000002</v>
      </c>
      <c r="J274">
        <v>2067.8896484000002</v>
      </c>
      <c r="L274" t="str">
        <f t="shared" si="31"/>
        <v>12FEB2024:08:00:00</v>
      </c>
      <c r="M274">
        <v>10</v>
      </c>
      <c r="N274">
        <f t="shared" si="32"/>
        <v>-12.537719700000025</v>
      </c>
      <c r="O274">
        <f t="shared" si="33"/>
        <v>-12.537719700000025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0.60939402578349977</v>
      </c>
    </row>
    <row r="275" spans="1:19" x14ac:dyDescent="0.3">
      <c r="A275" t="s">
        <v>299</v>
      </c>
      <c r="B275">
        <v>2064.9768066000001</v>
      </c>
      <c r="C275">
        <v>2025.8699951000001</v>
      </c>
      <c r="D275">
        <v>2059.0690918</v>
      </c>
      <c r="E275">
        <v>1840.5690918</v>
      </c>
      <c r="F275">
        <v>2033.0999756000001</v>
      </c>
      <c r="G275">
        <v>2062.7199707</v>
      </c>
      <c r="H275">
        <v>2025.8699951000001</v>
      </c>
      <c r="I275">
        <v>2046.2600098</v>
      </c>
      <c r="J275">
        <v>2045.4038086</v>
      </c>
      <c r="L275" t="str">
        <f t="shared" si="31"/>
        <v>12FEB2024:09:00:00</v>
      </c>
      <c r="M275">
        <v>11</v>
      </c>
      <c r="N275">
        <f t="shared" si="32"/>
        <v>-39.106811500000049</v>
      </c>
      <c r="O275">
        <f t="shared" si="33"/>
        <v>-39.106811500000049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1.8938135951458799</v>
      </c>
    </row>
    <row r="276" spans="1:19" x14ac:dyDescent="0.3">
      <c r="A276" t="s">
        <v>300</v>
      </c>
      <c r="B276">
        <v>2135.5581054999998</v>
      </c>
      <c r="C276">
        <v>2015.8800048999999</v>
      </c>
      <c r="D276">
        <v>2101.4936523000001</v>
      </c>
      <c r="E276">
        <v>1913.3572998</v>
      </c>
      <c r="F276">
        <v>2011.9399414</v>
      </c>
      <c r="G276">
        <v>2033.0899658000001</v>
      </c>
      <c r="H276">
        <v>2015.8800048999999</v>
      </c>
      <c r="I276">
        <v>2039.9499512</v>
      </c>
      <c r="J276">
        <v>2040.4708252</v>
      </c>
      <c r="L276" t="str">
        <f t="shared" si="31"/>
        <v>12FEB2024:10:00:00</v>
      </c>
      <c r="M276">
        <v>12</v>
      </c>
      <c r="N276">
        <f t="shared" si="32"/>
        <v>-119.67810059999988</v>
      </c>
      <c r="O276">
        <f t="shared" si="33"/>
        <v>-119.67810059999988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5.6040666976832059</v>
      </c>
    </row>
    <row r="277" spans="1:19" x14ac:dyDescent="0.3">
      <c r="A277" t="s">
        <v>301</v>
      </c>
      <c r="B277">
        <v>1122.8955077999999</v>
      </c>
      <c r="C277">
        <v>1944.6800536999999</v>
      </c>
      <c r="D277">
        <v>2112.7993164</v>
      </c>
      <c r="E277">
        <v>1912.6824951000001</v>
      </c>
      <c r="F277">
        <v>1942.6999512</v>
      </c>
      <c r="G277">
        <v>1959.7299805</v>
      </c>
      <c r="H277">
        <v>1944.6800536999999</v>
      </c>
      <c r="I277">
        <v>1989.4699707</v>
      </c>
      <c r="J277">
        <v>1989.8759766000001</v>
      </c>
      <c r="L277" t="str">
        <f t="shared" si="31"/>
        <v>12FEB2024:11:00:00</v>
      </c>
      <c r="M277">
        <v>13</v>
      </c>
      <c r="N277">
        <f t="shared" si="32"/>
        <v>821.78454590000001</v>
      </c>
      <c r="O277" t="str">
        <f t="shared" si="33"/>
        <v/>
      </c>
      <c r="P277">
        <f t="shared" si="34"/>
        <v>821.78454590000001</v>
      </c>
      <c r="Q277" t="str">
        <f t="shared" si="35"/>
        <v/>
      </c>
      <c r="R277">
        <f t="shared" si="36"/>
        <v>1</v>
      </c>
      <c r="S277">
        <f t="shared" si="37"/>
        <v>73.184418335598949</v>
      </c>
    </row>
    <row r="278" spans="1:19" x14ac:dyDescent="0.3">
      <c r="A278" t="s">
        <v>302</v>
      </c>
      <c r="B278">
        <v>1031.8619385</v>
      </c>
      <c r="C278">
        <v>1886.9200439000001</v>
      </c>
      <c r="D278">
        <v>2087.1040039</v>
      </c>
      <c r="E278">
        <v>1921.5555420000001</v>
      </c>
      <c r="F278">
        <v>1876.9200439000001</v>
      </c>
      <c r="G278">
        <v>1895.4200439000001</v>
      </c>
      <c r="H278">
        <v>1886.9200439000001</v>
      </c>
      <c r="I278">
        <v>1940.6500243999999</v>
      </c>
      <c r="J278">
        <v>1937.402832</v>
      </c>
      <c r="L278" t="str">
        <f t="shared" si="31"/>
        <v>12FEB2024:12:00:00</v>
      </c>
      <c r="M278">
        <v>14</v>
      </c>
      <c r="N278">
        <f t="shared" si="32"/>
        <v>855.05810540000016</v>
      </c>
      <c r="O278" t="str">
        <f t="shared" si="33"/>
        <v/>
      </c>
      <c r="P278">
        <f t="shared" si="34"/>
        <v>855.05810540000016</v>
      </c>
      <c r="Q278" t="str">
        <f t="shared" si="35"/>
        <v/>
      </c>
      <c r="R278">
        <f t="shared" si="36"/>
        <v>1</v>
      </c>
      <c r="S278">
        <f t="shared" si="37"/>
        <v>82.865553374609732</v>
      </c>
    </row>
    <row r="279" spans="1:19" x14ac:dyDescent="0.3">
      <c r="A279" t="s">
        <v>303</v>
      </c>
      <c r="B279">
        <v>1951.7174072</v>
      </c>
      <c r="C279">
        <v>1835.1300048999999</v>
      </c>
      <c r="D279">
        <v>2017.0013428</v>
      </c>
      <c r="E279">
        <v>1844.2943115</v>
      </c>
      <c r="F279">
        <v>1823.3399658000001</v>
      </c>
      <c r="G279">
        <v>1843.1500243999999</v>
      </c>
      <c r="H279">
        <v>1835.1300048999999</v>
      </c>
      <c r="I279">
        <v>1899.5999756000001</v>
      </c>
      <c r="J279">
        <v>1883.6442870999999</v>
      </c>
      <c r="L279" t="str">
        <f t="shared" si="31"/>
        <v>12FEB2024:13:00:00</v>
      </c>
      <c r="M279">
        <v>15</v>
      </c>
      <c r="N279">
        <f t="shared" si="32"/>
        <v>-116.58740230000012</v>
      </c>
      <c r="O279">
        <f t="shared" si="33"/>
        <v>-116.58740230000012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5.9735800823368361</v>
      </c>
    </row>
    <row r="280" spans="1:19" x14ac:dyDescent="0.3">
      <c r="A280" t="s">
        <v>304</v>
      </c>
      <c r="B280">
        <v>1839.2648925999999</v>
      </c>
      <c r="C280">
        <v>1788.3299560999999</v>
      </c>
      <c r="D280">
        <v>1951.6231689000001</v>
      </c>
      <c r="E280">
        <v>1798.3214111</v>
      </c>
      <c r="F280">
        <v>1768.9100341999999</v>
      </c>
      <c r="G280">
        <v>1795.4699707</v>
      </c>
      <c r="H280">
        <v>1788.3299560999999</v>
      </c>
      <c r="I280">
        <v>1861.8699951000001</v>
      </c>
      <c r="J280">
        <v>1833.2407227000001</v>
      </c>
      <c r="L280" t="str">
        <f t="shared" si="31"/>
        <v>12FEB2024:14:00:00</v>
      </c>
      <c r="M280">
        <v>16</v>
      </c>
      <c r="N280">
        <f t="shared" si="32"/>
        <v>-50.934936500000049</v>
      </c>
      <c r="O280">
        <f t="shared" si="33"/>
        <v>-50.934936500000049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2.7693094510164875</v>
      </c>
    </row>
    <row r="281" spans="1:19" x14ac:dyDescent="0.3">
      <c r="A281" t="s">
        <v>305</v>
      </c>
      <c r="B281">
        <v>1713.2199707</v>
      </c>
      <c r="C281">
        <v>1736.6199951000001</v>
      </c>
      <c r="D281">
        <v>1888.3857422000001</v>
      </c>
      <c r="E281">
        <v>1686.6539307</v>
      </c>
      <c r="F281">
        <v>1709.9000243999999</v>
      </c>
      <c r="G281">
        <v>1731.3800048999999</v>
      </c>
      <c r="H281">
        <v>1736.6199951000001</v>
      </c>
      <c r="I281">
        <v>1810.1099853999999</v>
      </c>
      <c r="J281">
        <v>1775.2790527</v>
      </c>
      <c r="L281" t="str">
        <f t="shared" si="31"/>
        <v>12FEB2024:15:00:00</v>
      </c>
      <c r="M281">
        <v>17</v>
      </c>
      <c r="N281">
        <f t="shared" si="32"/>
        <v>23.40002440000012</v>
      </c>
      <c r="O281" t="str">
        <f t="shared" si="33"/>
        <v/>
      </c>
      <c r="P281">
        <f t="shared" si="34"/>
        <v>23.40002440000012</v>
      </c>
      <c r="Q281" t="str">
        <f t="shared" si="35"/>
        <v/>
      </c>
      <c r="R281">
        <f t="shared" si="36"/>
        <v>1</v>
      </c>
      <c r="S281">
        <f t="shared" si="37"/>
        <v>1.3658505504368577</v>
      </c>
    </row>
    <row r="282" spans="1:19" x14ac:dyDescent="0.3">
      <c r="A282" t="s">
        <v>306</v>
      </c>
      <c r="B282">
        <v>1640.0904541</v>
      </c>
      <c r="C282">
        <v>1696.75</v>
      </c>
      <c r="D282">
        <v>1834.5177002</v>
      </c>
      <c r="E282">
        <v>1623.1561279</v>
      </c>
      <c r="F282">
        <v>1659.8399658000001</v>
      </c>
      <c r="G282">
        <v>1680.7299805</v>
      </c>
      <c r="H282">
        <v>1696.75</v>
      </c>
      <c r="I282">
        <v>1772.1800536999999</v>
      </c>
      <c r="J282">
        <v>1728.8035889</v>
      </c>
      <c r="L282" t="str">
        <f t="shared" si="31"/>
        <v>12FEB2024:16:00:00</v>
      </c>
      <c r="M282">
        <v>18</v>
      </c>
      <c r="N282">
        <f t="shared" si="32"/>
        <v>56.659545900000012</v>
      </c>
      <c r="O282" t="str">
        <f t="shared" si="33"/>
        <v/>
      </c>
      <c r="P282">
        <f t="shared" si="34"/>
        <v>56.659545900000012</v>
      </c>
      <c r="Q282" t="str">
        <f t="shared" si="35"/>
        <v/>
      </c>
      <c r="R282">
        <f t="shared" si="36"/>
        <v>1</v>
      </c>
      <c r="S282">
        <f t="shared" si="37"/>
        <v>3.4546598182044752</v>
      </c>
    </row>
    <row r="283" spans="1:19" x14ac:dyDescent="0.3">
      <c r="A283" t="s">
        <v>307</v>
      </c>
      <c r="B283">
        <v>1641.0246582</v>
      </c>
      <c r="C283">
        <v>1708.8900146000001</v>
      </c>
      <c r="D283">
        <v>1805.4665527</v>
      </c>
      <c r="E283">
        <v>1626.5400391000001</v>
      </c>
      <c r="F283">
        <v>1672.5300293</v>
      </c>
      <c r="G283">
        <v>1701.7099608999999</v>
      </c>
      <c r="H283">
        <v>1708.8900146000001</v>
      </c>
      <c r="I283">
        <v>1807.1899414</v>
      </c>
      <c r="J283">
        <v>1739.1574707</v>
      </c>
      <c r="L283" t="str">
        <f t="shared" si="31"/>
        <v>12FEB2024:17:00:00</v>
      </c>
      <c r="M283">
        <v>19</v>
      </c>
      <c r="N283">
        <f t="shared" si="32"/>
        <v>67.86535640000011</v>
      </c>
      <c r="O283" t="str">
        <f t="shared" si="33"/>
        <v/>
      </c>
      <c r="P283">
        <f t="shared" si="34"/>
        <v>67.86535640000011</v>
      </c>
      <c r="Q283" t="str">
        <f t="shared" si="35"/>
        <v/>
      </c>
      <c r="R283">
        <f t="shared" si="36"/>
        <v>1</v>
      </c>
      <c r="S283">
        <f t="shared" si="37"/>
        <v>4.135547632443255</v>
      </c>
    </row>
    <row r="284" spans="1:19" x14ac:dyDescent="0.3">
      <c r="A284" t="s">
        <v>308</v>
      </c>
      <c r="B284">
        <v>1711.5001221</v>
      </c>
      <c r="C284">
        <v>1743.0500488</v>
      </c>
      <c r="D284">
        <v>1806.8908690999999</v>
      </c>
      <c r="E284">
        <v>1670.5115966999999</v>
      </c>
      <c r="F284">
        <v>1721.0799560999999</v>
      </c>
      <c r="G284">
        <v>1770.2399902</v>
      </c>
      <c r="H284">
        <v>1743.0500488</v>
      </c>
      <c r="I284">
        <v>1885.3599853999999</v>
      </c>
      <c r="J284">
        <v>1785.3242187999999</v>
      </c>
      <c r="L284" t="str">
        <f t="shared" si="31"/>
        <v>12FEB2024:18:00:00</v>
      </c>
      <c r="M284">
        <v>20</v>
      </c>
      <c r="N284">
        <f t="shared" si="32"/>
        <v>31.549926700000015</v>
      </c>
      <c r="O284" t="str">
        <f t="shared" si="33"/>
        <v/>
      </c>
      <c r="P284">
        <f t="shared" si="34"/>
        <v>31.549926700000015</v>
      </c>
      <c r="Q284" t="str">
        <f t="shared" si="35"/>
        <v/>
      </c>
      <c r="R284">
        <f t="shared" si="36"/>
        <v>1</v>
      </c>
      <c r="S284">
        <f t="shared" si="37"/>
        <v>1.8434077972070755</v>
      </c>
    </row>
    <row r="285" spans="1:19" x14ac:dyDescent="0.3">
      <c r="A285" t="s">
        <v>309</v>
      </c>
      <c r="B285">
        <v>1901.4399414</v>
      </c>
      <c r="C285">
        <v>1858.0999756000001</v>
      </c>
      <c r="D285">
        <v>1935.5021973</v>
      </c>
      <c r="E285">
        <v>1770.0212402</v>
      </c>
      <c r="F285">
        <v>1872.6700439000001</v>
      </c>
      <c r="G285">
        <v>1921.7099608999999</v>
      </c>
      <c r="H285">
        <v>1858.0999756000001</v>
      </c>
      <c r="I285">
        <v>2028.1199951000001</v>
      </c>
      <c r="J285">
        <v>1923.2204589999999</v>
      </c>
      <c r="L285" t="str">
        <f t="shared" si="31"/>
        <v>12FEB2024:19:00:00</v>
      </c>
      <c r="M285">
        <v>21</v>
      </c>
      <c r="N285">
        <f t="shared" si="32"/>
        <v>-43.339965799999845</v>
      </c>
      <c r="O285">
        <f t="shared" si="33"/>
        <v>-43.339965799999845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2.2793234146585415</v>
      </c>
    </row>
    <row r="286" spans="1:19" x14ac:dyDescent="0.3">
      <c r="A286" t="s">
        <v>310</v>
      </c>
      <c r="B286">
        <v>2003.3671875</v>
      </c>
      <c r="C286">
        <v>1920.7600098</v>
      </c>
      <c r="D286">
        <v>1963.3800048999999</v>
      </c>
      <c r="E286">
        <v>1846.1799315999999</v>
      </c>
      <c r="F286">
        <v>1941.3499756000001</v>
      </c>
      <c r="G286">
        <v>1996.3699951000001</v>
      </c>
      <c r="H286">
        <v>1920.7600098</v>
      </c>
      <c r="I286">
        <v>2084.9899902000002</v>
      </c>
      <c r="J286">
        <v>1981.3699951000001</v>
      </c>
      <c r="L286" t="str">
        <f t="shared" si="31"/>
        <v>12FEB2024:20:00:00</v>
      </c>
      <c r="M286">
        <v>22</v>
      </c>
      <c r="N286">
        <f t="shared" si="32"/>
        <v>-82.607177699999966</v>
      </c>
      <c r="O286">
        <f t="shared" si="33"/>
        <v>-82.607177699999966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4.1234167263708352</v>
      </c>
    </row>
    <row r="287" spans="1:19" x14ac:dyDescent="0.3">
      <c r="A287" t="s">
        <v>311</v>
      </c>
      <c r="B287">
        <v>2024.1267089999999</v>
      </c>
      <c r="C287">
        <v>1947.6400146000001</v>
      </c>
      <c r="D287">
        <v>1987.9796143000001</v>
      </c>
      <c r="E287">
        <v>1856.5998535000001</v>
      </c>
      <c r="F287">
        <v>1971.1899414</v>
      </c>
      <c r="G287">
        <v>2030.8199463000001</v>
      </c>
      <c r="H287">
        <v>1947.6400146000001</v>
      </c>
      <c r="I287">
        <v>2105.6599120999999</v>
      </c>
      <c r="J287">
        <v>2008.6578368999999</v>
      </c>
      <c r="L287" t="str">
        <f t="shared" si="31"/>
        <v>12FEB2024:21:00:00</v>
      </c>
      <c r="M287">
        <v>23</v>
      </c>
      <c r="N287">
        <f t="shared" si="32"/>
        <v>-76.486694399999806</v>
      </c>
      <c r="O287">
        <f t="shared" si="33"/>
        <v>-76.486694399999806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3.7787503153785913</v>
      </c>
    </row>
    <row r="288" spans="1:19" x14ac:dyDescent="0.3">
      <c r="A288" t="s">
        <v>312</v>
      </c>
      <c r="B288">
        <v>1987.6319579999999</v>
      </c>
      <c r="C288">
        <v>1911.3000488</v>
      </c>
      <c r="D288">
        <v>1957.3055420000001</v>
      </c>
      <c r="E288">
        <v>1837.3519286999999</v>
      </c>
      <c r="F288">
        <v>1930.6700439000001</v>
      </c>
      <c r="G288">
        <v>1994.8599853999999</v>
      </c>
      <c r="H288">
        <v>1911.3000488</v>
      </c>
      <c r="I288">
        <v>2064.4799804999998</v>
      </c>
      <c r="J288">
        <v>1971.7231445</v>
      </c>
      <c r="L288" t="str">
        <f t="shared" si="31"/>
        <v>12FEB2024:22:00:00</v>
      </c>
      <c r="M288">
        <v>24</v>
      </c>
      <c r="N288">
        <f t="shared" si="32"/>
        <v>-76.331909199999927</v>
      </c>
      <c r="O288">
        <f t="shared" si="33"/>
        <v>-76.331909199999927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3.8403442293615973</v>
      </c>
    </row>
    <row r="289" spans="1:19" x14ac:dyDescent="0.3">
      <c r="A289" t="s">
        <v>313</v>
      </c>
      <c r="B289">
        <v>1927.8862305</v>
      </c>
      <c r="C289">
        <v>1816.5200195</v>
      </c>
      <c r="D289">
        <v>1833.1636963000001</v>
      </c>
      <c r="E289">
        <v>1746.4124756000001</v>
      </c>
      <c r="F289">
        <v>1838.9300536999999</v>
      </c>
      <c r="G289">
        <v>1905.0400391000001</v>
      </c>
      <c r="H289">
        <v>1816.5200195</v>
      </c>
      <c r="I289">
        <v>1952.6999512</v>
      </c>
      <c r="J289">
        <v>1869.2707519999999</v>
      </c>
      <c r="L289" t="str">
        <f t="shared" si="31"/>
        <v>12FEB2024:23:00:00</v>
      </c>
      <c r="M289">
        <v>1</v>
      </c>
      <c r="N289">
        <f t="shared" si="32"/>
        <v>-111.36621100000002</v>
      </c>
      <c r="O289">
        <f t="shared" si="33"/>
        <v>-111.36621100000002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5.7765966288953186</v>
      </c>
    </row>
    <row r="290" spans="1:19" x14ac:dyDescent="0.3">
      <c r="A290" t="s">
        <v>314</v>
      </c>
      <c r="B290">
        <v>1867.3424072</v>
      </c>
      <c r="C290">
        <v>1728.4499512</v>
      </c>
      <c r="D290">
        <v>1716.8818358999999</v>
      </c>
      <c r="E290">
        <v>1659.8908690999999</v>
      </c>
      <c r="F290">
        <v>1752.8699951000001</v>
      </c>
      <c r="G290">
        <v>1819.7700195</v>
      </c>
      <c r="H290">
        <v>1728.4499512</v>
      </c>
      <c r="I290">
        <v>1845.8499756000001</v>
      </c>
      <c r="J290">
        <v>1772.7645264</v>
      </c>
      <c r="L290" t="str">
        <f t="shared" si="31"/>
        <v>13FEB2024:00:00:00</v>
      </c>
      <c r="M290">
        <v>2</v>
      </c>
      <c r="N290">
        <f t="shared" si="32"/>
        <v>-138.89245600000004</v>
      </c>
      <c r="O290">
        <f t="shared" si="33"/>
        <v>-138.89245600000004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7.4379747101798719</v>
      </c>
    </row>
    <row r="291" spans="1:19" x14ac:dyDescent="0.3">
      <c r="A291" t="s">
        <v>315</v>
      </c>
      <c r="B291">
        <v>1828.4493408000001</v>
      </c>
      <c r="C291">
        <v>1686.5100098</v>
      </c>
      <c r="D291">
        <v>1617.0931396000001</v>
      </c>
      <c r="E291">
        <v>1608.1767577999999</v>
      </c>
      <c r="F291">
        <v>1745.5899658000001</v>
      </c>
      <c r="G291">
        <v>1779.4799805</v>
      </c>
      <c r="H291">
        <v>1686.5100098</v>
      </c>
      <c r="I291">
        <v>1786.0799560999999</v>
      </c>
      <c r="J291">
        <v>1722.9506836</v>
      </c>
      <c r="L291" t="str">
        <f t="shared" si="31"/>
        <v>13FEB2024:01:00:00</v>
      </c>
      <c r="M291">
        <v>3</v>
      </c>
      <c r="N291">
        <f t="shared" si="32"/>
        <v>-141.93933100000004</v>
      </c>
      <c r="O291">
        <f t="shared" si="33"/>
        <v>-141.93933100000004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7.7628254626894631</v>
      </c>
    </row>
    <row r="292" spans="1:19" x14ac:dyDescent="0.3">
      <c r="A292" t="s">
        <v>316</v>
      </c>
      <c r="B292">
        <v>1830.7788086</v>
      </c>
      <c r="C292">
        <v>1663.9599608999999</v>
      </c>
      <c r="D292">
        <v>1559.7838135</v>
      </c>
      <c r="E292">
        <v>1562.6682129000001</v>
      </c>
      <c r="F292">
        <v>1733.2800293</v>
      </c>
      <c r="G292">
        <v>1773.1600341999999</v>
      </c>
      <c r="H292">
        <v>1663.9599608999999</v>
      </c>
      <c r="I292">
        <v>1756.1400146000001</v>
      </c>
      <c r="J292">
        <v>1697.2648925999999</v>
      </c>
      <c r="L292" t="str">
        <f>A292</f>
        <v>13FEB2024:02:00:00</v>
      </c>
      <c r="M292">
        <v>4</v>
      </c>
      <c r="N292">
        <f>C292-B292</f>
        <v>-166.81884770000011</v>
      </c>
      <c r="O292">
        <f t="shared" si="33"/>
        <v>-166.81884770000011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9.1119061962251351</v>
      </c>
    </row>
    <row r="293" spans="1:19" x14ac:dyDescent="0.3">
      <c r="A293" t="s">
        <v>317</v>
      </c>
      <c r="B293">
        <v>1841.7984618999999</v>
      </c>
      <c r="C293">
        <v>1654.0999756000001</v>
      </c>
      <c r="D293">
        <v>1540.0001221</v>
      </c>
      <c r="E293">
        <v>1551.0917969</v>
      </c>
      <c r="F293">
        <v>1737.3499756000001</v>
      </c>
      <c r="G293">
        <v>1779.9899902</v>
      </c>
      <c r="H293">
        <v>1654.0999756000001</v>
      </c>
      <c r="I293">
        <v>1739.9499512</v>
      </c>
      <c r="J293">
        <v>1690.2780762</v>
      </c>
      <c r="L293" t="str">
        <f>A293</f>
        <v>13FEB2024:03:00:00</v>
      </c>
      <c r="M293">
        <v>5</v>
      </c>
      <c r="N293">
        <f>C293-B293</f>
        <v>-187.69848629999979</v>
      </c>
      <c r="O293">
        <f t="shared" si="33"/>
        <v>-187.69848629999979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10.191043709873119</v>
      </c>
    </row>
    <row r="294" spans="1:19" x14ac:dyDescent="0.3">
      <c r="A294" t="s">
        <v>318</v>
      </c>
      <c r="B294">
        <v>1873.9132079999999</v>
      </c>
      <c r="C294">
        <v>1694.0200195</v>
      </c>
      <c r="D294">
        <v>1542.7205810999999</v>
      </c>
      <c r="E294">
        <v>1570.1934814000001</v>
      </c>
      <c r="F294">
        <v>1786.9100341999999</v>
      </c>
      <c r="G294">
        <v>1822.5100098</v>
      </c>
      <c r="H294">
        <v>1694.0200195</v>
      </c>
      <c r="I294">
        <v>1783.8100586</v>
      </c>
      <c r="J294">
        <v>1725.9941406</v>
      </c>
      <c r="L294" t="str">
        <f>A294</f>
        <v>13FEB2024:04:00:00</v>
      </c>
      <c r="M294">
        <v>6</v>
      </c>
      <c r="N294">
        <f>C294-B294</f>
        <v>-179.89318849999995</v>
      </c>
      <c r="O294">
        <f t="shared" si="33"/>
        <v>-179.89318849999995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9.5998676850139333</v>
      </c>
    </row>
    <row r="295" spans="1:19" x14ac:dyDescent="0.3">
      <c r="A295" t="s">
        <v>319</v>
      </c>
      <c r="B295">
        <v>1987.8673096</v>
      </c>
      <c r="C295">
        <v>1766.9200439000001</v>
      </c>
      <c r="D295">
        <v>1617.4594727000001</v>
      </c>
      <c r="E295">
        <v>1646.9915771000001</v>
      </c>
      <c r="F295">
        <v>1868.1600341999999</v>
      </c>
      <c r="G295">
        <v>1895.0999756000001</v>
      </c>
      <c r="H295">
        <v>1766.9200439000001</v>
      </c>
      <c r="I295">
        <v>1860.2700195</v>
      </c>
      <c r="J295">
        <v>1801.5820312999999</v>
      </c>
      <c r="L295" t="str">
        <f>A295</f>
        <v>13FEB2024:05:00:00</v>
      </c>
      <c r="M295">
        <v>7</v>
      </c>
      <c r="N295">
        <f>C295-B295</f>
        <v>-220.94726569999989</v>
      </c>
      <c r="O295">
        <f t="shared" si="33"/>
        <v>-220.94726569999989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>ABS((B295-C295)/B295)*100</f>
        <v>11.114789434535197</v>
      </c>
    </row>
    <row r="296" spans="1:19" x14ac:dyDescent="0.3">
      <c r="A296" t="s">
        <v>320</v>
      </c>
      <c r="B296">
        <v>2125.4931640999998</v>
      </c>
      <c r="C296">
        <v>1908.6400146000001</v>
      </c>
      <c r="D296">
        <v>1731.9134521000001</v>
      </c>
      <c r="E296">
        <v>1742.4853516000001</v>
      </c>
      <c r="F296">
        <v>2015.9699707</v>
      </c>
      <c r="G296">
        <v>2030.3199463000001</v>
      </c>
      <c r="H296">
        <v>1908.6400146000001</v>
      </c>
      <c r="I296">
        <v>2005.9399414</v>
      </c>
      <c r="J296">
        <v>1938.5566406</v>
      </c>
      <c r="L296" t="str">
        <f t="shared" ref="L296:L359" si="38">A296</f>
        <v>13FEB2024:06:00:00</v>
      </c>
      <c r="M296">
        <v>8</v>
      </c>
      <c r="N296">
        <f t="shared" ref="N296:N359" si="39">C296-B296</f>
        <v>-216.85314949999974</v>
      </c>
      <c r="O296">
        <f t="shared" si="33"/>
        <v>-216.85314949999974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0">ABS((B296-C296)/B296)*100</f>
        <v>10.202486329417209</v>
      </c>
    </row>
    <row r="297" spans="1:19" x14ac:dyDescent="0.3">
      <c r="A297" t="s">
        <v>321</v>
      </c>
      <c r="B297">
        <v>2353.4343262000002</v>
      </c>
      <c r="C297">
        <v>2113.1101073999998</v>
      </c>
      <c r="D297">
        <v>1939.8455810999999</v>
      </c>
      <c r="E297">
        <v>1955.0046387</v>
      </c>
      <c r="F297">
        <v>2227.7600097999998</v>
      </c>
      <c r="G297">
        <v>2223.0200195000002</v>
      </c>
      <c r="H297">
        <v>2113.1101073999998</v>
      </c>
      <c r="I297">
        <v>2214.1298827999999</v>
      </c>
      <c r="J297">
        <v>2143.5732422000001</v>
      </c>
      <c r="L297" t="str">
        <f t="shared" si="38"/>
        <v>13FEB2024:07:00:00</v>
      </c>
      <c r="M297">
        <v>9</v>
      </c>
      <c r="N297">
        <f t="shared" si="39"/>
        <v>-240.32421880000038</v>
      </c>
      <c r="O297">
        <f t="shared" si="33"/>
        <v>-240.32421880000038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0"/>
        <v>10.211639055509259</v>
      </c>
    </row>
    <row r="298" spans="1:19" x14ac:dyDescent="0.3">
      <c r="A298" t="s">
        <v>322</v>
      </c>
      <c r="B298">
        <v>2407.5861816000001</v>
      </c>
      <c r="C298">
        <v>2187.2900390999998</v>
      </c>
      <c r="D298">
        <v>2000.3721923999999</v>
      </c>
      <c r="E298">
        <v>2007.2241211</v>
      </c>
      <c r="F298">
        <v>2305.4499512000002</v>
      </c>
      <c r="G298">
        <v>2294.0500487999998</v>
      </c>
      <c r="H298">
        <v>2187.2900390999998</v>
      </c>
      <c r="I298">
        <v>2291.6000976999999</v>
      </c>
      <c r="J298">
        <v>2215.7524414</v>
      </c>
      <c r="L298" t="str">
        <f t="shared" si="38"/>
        <v>13FEB2024:08:00:00</v>
      </c>
      <c r="M298">
        <v>10</v>
      </c>
      <c r="N298">
        <f t="shared" si="39"/>
        <v>-220.29614250000031</v>
      </c>
      <c r="O298">
        <f t="shared" si="33"/>
        <v>-220.29614250000031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0"/>
        <v>9.1500833566671727</v>
      </c>
    </row>
    <row r="299" spans="1:19" x14ac:dyDescent="0.3">
      <c r="A299" t="s">
        <v>323</v>
      </c>
      <c r="B299">
        <v>2283.6674804999998</v>
      </c>
      <c r="C299">
        <v>2083.1000976999999</v>
      </c>
      <c r="D299">
        <v>1940.4672852000001</v>
      </c>
      <c r="E299">
        <v>1968.0922852000001</v>
      </c>
      <c r="F299">
        <v>2197.0900879000001</v>
      </c>
      <c r="G299">
        <v>2196.4699707</v>
      </c>
      <c r="H299">
        <v>2083.1000976999999</v>
      </c>
      <c r="I299">
        <v>2188.7399902000002</v>
      </c>
      <c r="J299">
        <v>2121.1733398000001</v>
      </c>
      <c r="L299" t="str">
        <f t="shared" si="38"/>
        <v>13FEB2024:09:00:00</v>
      </c>
      <c r="M299">
        <v>11</v>
      </c>
      <c r="N299">
        <f t="shared" si="39"/>
        <v>-200.5673827999999</v>
      </c>
      <c r="O299">
        <f t="shared" si="33"/>
        <v>-200.5673827999999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8.7826876947990034</v>
      </c>
    </row>
    <row r="300" spans="1:19" x14ac:dyDescent="0.3">
      <c r="A300" t="s">
        <v>324</v>
      </c>
      <c r="B300">
        <v>2074.2341308999999</v>
      </c>
      <c r="C300">
        <v>1956.9599608999999</v>
      </c>
      <c r="D300">
        <v>1918.0451660000001</v>
      </c>
      <c r="E300">
        <v>1968.1673584</v>
      </c>
      <c r="F300">
        <v>2050.1000976999999</v>
      </c>
      <c r="G300">
        <v>2058.7299804999998</v>
      </c>
      <c r="H300">
        <v>1956.9599608999999</v>
      </c>
      <c r="I300">
        <v>2050.6201172000001</v>
      </c>
      <c r="J300">
        <v>2006.8909911999999</v>
      </c>
      <c r="L300" t="str">
        <f t="shared" si="38"/>
        <v>13FEB2024:10:00:00</v>
      </c>
      <c r="M300">
        <v>12</v>
      </c>
      <c r="N300">
        <f t="shared" si="39"/>
        <v>-117.27416999999991</v>
      </c>
      <c r="O300">
        <f t="shared" si="33"/>
        <v>-117.27416999999991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0"/>
        <v>5.6538540299264683</v>
      </c>
    </row>
    <row r="301" spans="1:19" x14ac:dyDescent="0.3">
      <c r="A301" t="s">
        <v>325</v>
      </c>
      <c r="B301">
        <v>1932.9572754000001</v>
      </c>
      <c r="C301">
        <v>1819.6899414</v>
      </c>
      <c r="D301">
        <v>1904.0972899999999</v>
      </c>
      <c r="E301">
        <v>1891.9552002</v>
      </c>
      <c r="F301">
        <v>1892.4599608999999</v>
      </c>
      <c r="G301">
        <v>1908.3399658000001</v>
      </c>
      <c r="H301">
        <v>1819.6899414</v>
      </c>
      <c r="I301">
        <v>1900.2399902</v>
      </c>
      <c r="J301">
        <v>1884.9654541</v>
      </c>
      <c r="L301" t="str">
        <f t="shared" si="38"/>
        <v>13FEB2024:11:00:00</v>
      </c>
      <c r="M301">
        <v>13</v>
      </c>
      <c r="N301">
        <f t="shared" si="39"/>
        <v>-113.26733400000012</v>
      </c>
      <c r="O301">
        <f t="shared" si="33"/>
        <v>-113.26733400000012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0"/>
        <v>5.8597950115871518</v>
      </c>
    </row>
    <row r="302" spans="1:19" x14ac:dyDescent="0.3">
      <c r="A302" t="s">
        <v>326</v>
      </c>
      <c r="B302">
        <v>1765.9493408000001</v>
      </c>
      <c r="C302">
        <v>1690.8900146000001</v>
      </c>
      <c r="D302">
        <v>1873.6027832</v>
      </c>
      <c r="E302">
        <v>1840.8208007999999</v>
      </c>
      <c r="F302">
        <v>1745.8800048999999</v>
      </c>
      <c r="G302">
        <v>1773.3699951000001</v>
      </c>
      <c r="H302">
        <v>1690.8900146000001</v>
      </c>
      <c r="I302">
        <v>1763.0999756000001</v>
      </c>
      <c r="J302">
        <v>1769.3685303</v>
      </c>
      <c r="L302" t="str">
        <f t="shared" si="38"/>
        <v>13FEB2024:12:00:00</v>
      </c>
      <c r="M302">
        <v>14</v>
      </c>
      <c r="N302">
        <f t="shared" si="39"/>
        <v>-75.059326199999987</v>
      </c>
      <c r="O302">
        <f t="shared" si="33"/>
        <v>-75.059326199999987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0"/>
        <v>4.2503668970479671</v>
      </c>
    </row>
    <row r="303" spans="1:19" x14ac:dyDescent="0.3">
      <c r="A303" t="s">
        <v>327</v>
      </c>
      <c r="B303">
        <v>1659.4724120999999</v>
      </c>
      <c r="C303">
        <v>1595.1300048999999</v>
      </c>
      <c r="D303">
        <v>1778.1665039</v>
      </c>
      <c r="E303">
        <v>1750.1398925999999</v>
      </c>
      <c r="F303">
        <v>1634.8499756000001</v>
      </c>
      <c r="G303">
        <v>1669.1899414</v>
      </c>
      <c r="H303">
        <v>1595.1300048999999</v>
      </c>
      <c r="I303">
        <v>1659.6500243999999</v>
      </c>
      <c r="J303">
        <v>1667.3973389</v>
      </c>
      <c r="L303" t="str">
        <f t="shared" si="38"/>
        <v>13FEB2024:13:00:00</v>
      </c>
      <c r="M303">
        <v>15</v>
      </c>
      <c r="N303">
        <f t="shared" si="39"/>
        <v>-64.342407200000025</v>
      </c>
      <c r="O303">
        <f t="shared" si="33"/>
        <v>-64.342407200000025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0"/>
        <v>3.877280919577152</v>
      </c>
    </row>
    <row r="304" spans="1:19" x14ac:dyDescent="0.3">
      <c r="A304" t="s">
        <v>328</v>
      </c>
      <c r="B304">
        <v>1603.7020264</v>
      </c>
      <c r="C304">
        <v>1543.2399902</v>
      </c>
      <c r="D304">
        <v>1718.4926757999999</v>
      </c>
      <c r="E304">
        <v>1692.5206298999999</v>
      </c>
      <c r="F304">
        <v>1568.5100098</v>
      </c>
      <c r="G304">
        <v>1607.0100098</v>
      </c>
      <c r="H304">
        <v>1543.2399902</v>
      </c>
      <c r="I304">
        <v>1599.9399414</v>
      </c>
      <c r="J304">
        <v>1607.4384766000001</v>
      </c>
      <c r="L304" t="str">
        <f t="shared" si="38"/>
        <v>13FEB2024:14:00:00</v>
      </c>
      <c r="M304">
        <v>16</v>
      </c>
      <c r="N304">
        <f t="shared" si="39"/>
        <v>-60.462036200000057</v>
      </c>
      <c r="O304">
        <f t="shared" si="33"/>
        <v>-60.462036200000057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0"/>
        <v>3.7701540064600159</v>
      </c>
    </row>
    <row r="305" spans="1:19" x14ac:dyDescent="0.3">
      <c r="A305" t="s">
        <v>329</v>
      </c>
      <c r="B305">
        <v>1578.2409668</v>
      </c>
      <c r="C305">
        <v>1502.0300293</v>
      </c>
      <c r="D305">
        <v>1671.2979736</v>
      </c>
      <c r="E305">
        <v>1654.8245850000001</v>
      </c>
      <c r="F305">
        <v>1519.0899658000001</v>
      </c>
      <c r="G305">
        <v>1562.0300293</v>
      </c>
      <c r="H305">
        <v>1502.0300293</v>
      </c>
      <c r="I305">
        <v>1554.75</v>
      </c>
      <c r="J305">
        <v>1561.8395995999999</v>
      </c>
      <c r="L305" t="str">
        <f t="shared" si="38"/>
        <v>13FEB2024:15:00:00</v>
      </c>
      <c r="M305">
        <v>17</v>
      </c>
      <c r="N305">
        <f t="shared" si="39"/>
        <v>-76.2109375</v>
      </c>
      <c r="O305">
        <f t="shared" si="33"/>
        <v>-76.2109375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0"/>
        <v>4.8288530777732435</v>
      </c>
    </row>
    <row r="306" spans="1:19" x14ac:dyDescent="0.3">
      <c r="A306" t="s">
        <v>330</v>
      </c>
      <c r="B306">
        <v>1547.6755370999999</v>
      </c>
      <c r="C306">
        <v>1471.4300536999999</v>
      </c>
      <c r="D306">
        <v>1613.255249</v>
      </c>
      <c r="E306">
        <v>1596.5305175999999</v>
      </c>
      <c r="F306">
        <v>1480.9399414</v>
      </c>
      <c r="G306">
        <v>1525.9899902</v>
      </c>
      <c r="H306">
        <v>1471.4300536999999</v>
      </c>
      <c r="I306">
        <v>1520.9899902</v>
      </c>
      <c r="J306">
        <v>1522.5209961</v>
      </c>
      <c r="L306" t="str">
        <f t="shared" si="38"/>
        <v>13FEB2024:16:00:00</v>
      </c>
      <c r="M306">
        <v>18</v>
      </c>
      <c r="N306">
        <f t="shared" si="39"/>
        <v>-76.245483400000012</v>
      </c>
      <c r="O306">
        <f t="shared" si="33"/>
        <v>-76.245483400000012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0"/>
        <v>4.9264514151892005</v>
      </c>
    </row>
    <row r="307" spans="1:19" x14ac:dyDescent="0.3">
      <c r="A307" t="s">
        <v>331</v>
      </c>
      <c r="B307">
        <v>1561.0111084</v>
      </c>
      <c r="C307">
        <v>1501.8299560999999</v>
      </c>
      <c r="D307">
        <v>1620.8446045000001</v>
      </c>
      <c r="E307">
        <v>1615.0476074000001</v>
      </c>
      <c r="F307">
        <v>1511.7900391000001</v>
      </c>
      <c r="G307">
        <v>1558.6099853999999</v>
      </c>
      <c r="H307">
        <v>1501.8299560999999</v>
      </c>
      <c r="I307">
        <v>1555.3800048999999</v>
      </c>
      <c r="J307">
        <v>1549.690918</v>
      </c>
      <c r="L307" t="str">
        <f t="shared" si="38"/>
        <v>13FEB2024:17:00:00</v>
      </c>
      <c r="M307">
        <v>19</v>
      </c>
      <c r="N307">
        <f t="shared" si="39"/>
        <v>-59.181152300000122</v>
      </c>
      <c r="O307">
        <f t="shared" si="33"/>
        <v>-59.181152300000122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0"/>
        <v>3.7912063521866561</v>
      </c>
    </row>
    <row r="308" spans="1:19" x14ac:dyDescent="0.3">
      <c r="A308" t="s">
        <v>332</v>
      </c>
      <c r="B308">
        <v>1572.5148925999999</v>
      </c>
      <c r="C308">
        <v>1565.4100341999999</v>
      </c>
      <c r="D308">
        <v>1641.8448486</v>
      </c>
      <c r="E308">
        <v>1660.3762207</v>
      </c>
      <c r="F308">
        <v>1576.6700439000001</v>
      </c>
      <c r="G308">
        <v>1629.8399658000001</v>
      </c>
      <c r="H308">
        <v>1565.4100341999999</v>
      </c>
      <c r="I308">
        <v>1629.8000488</v>
      </c>
      <c r="J308">
        <v>1608.7131348</v>
      </c>
      <c r="L308" t="str">
        <f t="shared" si="38"/>
        <v>13FEB2024:18:00:00</v>
      </c>
      <c r="M308">
        <v>20</v>
      </c>
      <c r="N308">
        <f t="shared" si="39"/>
        <v>-7.1048584000000119</v>
      </c>
      <c r="O308">
        <f t="shared" si="33"/>
        <v>-7.1048584000000119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0"/>
        <v>0.45181501513494871</v>
      </c>
    </row>
    <row r="309" spans="1:19" x14ac:dyDescent="0.3">
      <c r="A309" t="s">
        <v>333</v>
      </c>
      <c r="B309">
        <v>1701.7416992000001</v>
      </c>
      <c r="C309">
        <v>1696.8900146000001</v>
      </c>
      <c r="D309">
        <v>1707.8244629000001</v>
      </c>
      <c r="E309">
        <v>1732.1312256000001</v>
      </c>
      <c r="F309">
        <v>1715.5699463000001</v>
      </c>
      <c r="G309">
        <v>1771.3800048999999</v>
      </c>
      <c r="H309">
        <v>1696.8900146000001</v>
      </c>
      <c r="I309">
        <v>1774.5500488</v>
      </c>
      <c r="J309">
        <v>1733.2429199000001</v>
      </c>
      <c r="L309" t="str">
        <f t="shared" si="38"/>
        <v>13FEB2024:19:00:00</v>
      </c>
      <c r="M309">
        <v>21</v>
      </c>
      <c r="N309">
        <f t="shared" si="39"/>
        <v>-4.8516845999999987</v>
      </c>
      <c r="O309">
        <f t="shared" si="33"/>
        <v>-4.8516845999999987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0"/>
        <v>0.28510111741874855</v>
      </c>
    </row>
    <row r="310" spans="1:19" x14ac:dyDescent="0.3">
      <c r="A310" t="s">
        <v>334</v>
      </c>
      <c r="B310">
        <v>1729.8392334</v>
      </c>
      <c r="C310">
        <v>1765.0699463000001</v>
      </c>
      <c r="D310">
        <v>1733.4462891000001</v>
      </c>
      <c r="E310">
        <v>1798.2852783000001</v>
      </c>
      <c r="F310">
        <v>1789.3800048999999</v>
      </c>
      <c r="G310">
        <v>1859.9499512</v>
      </c>
      <c r="H310">
        <v>1765.0699463000001</v>
      </c>
      <c r="I310">
        <v>1851.6099853999999</v>
      </c>
      <c r="J310">
        <v>1799.8913574000001</v>
      </c>
      <c r="L310" t="str">
        <f t="shared" si="38"/>
        <v>13FEB2024:20:00:00</v>
      </c>
      <c r="M310">
        <v>22</v>
      </c>
      <c r="N310">
        <f t="shared" si="39"/>
        <v>35.230712900000071</v>
      </c>
      <c r="O310" t="str">
        <f t="shared" si="33"/>
        <v/>
      </c>
      <c r="P310">
        <f t="shared" si="34"/>
        <v>35.230712900000071</v>
      </c>
      <c r="Q310" t="str">
        <f t="shared" si="35"/>
        <v/>
      </c>
      <c r="R310">
        <f t="shared" si="36"/>
        <v>1</v>
      </c>
      <c r="S310">
        <f t="shared" si="40"/>
        <v>2.0366466559296428</v>
      </c>
    </row>
    <row r="311" spans="1:19" x14ac:dyDescent="0.3">
      <c r="A311" t="s">
        <v>335</v>
      </c>
      <c r="B311">
        <v>1761.5407714999999</v>
      </c>
      <c r="C311">
        <v>1790.0899658000001</v>
      </c>
      <c r="D311">
        <v>1762.1544189000001</v>
      </c>
      <c r="E311">
        <v>1837.9080810999999</v>
      </c>
      <c r="F311">
        <v>1815.7299805</v>
      </c>
      <c r="G311">
        <v>1890.3699951000001</v>
      </c>
      <c r="H311">
        <v>1790.0899658000001</v>
      </c>
      <c r="I311">
        <v>1883.2299805</v>
      </c>
      <c r="J311">
        <v>1828.3149414</v>
      </c>
      <c r="L311" t="str">
        <f t="shared" si="38"/>
        <v>13FEB2024:21:00:00</v>
      </c>
      <c r="M311">
        <v>23</v>
      </c>
      <c r="N311">
        <f t="shared" si="39"/>
        <v>28.549194300000181</v>
      </c>
      <c r="O311" t="str">
        <f t="shared" si="33"/>
        <v/>
      </c>
      <c r="P311">
        <f t="shared" si="34"/>
        <v>28.549194300000181</v>
      </c>
      <c r="Q311" t="str">
        <f t="shared" si="35"/>
        <v/>
      </c>
      <c r="R311">
        <f t="shared" si="36"/>
        <v>1</v>
      </c>
      <c r="S311">
        <f t="shared" si="40"/>
        <v>1.6206944943823107</v>
      </c>
    </row>
    <row r="312" spans="1:19" x14ac:dyDescent="0.3">
      <c r="A312" t="s">
        <v>336</v>
      </c>
      <c r="B312">
        <v>1790.7634277</v>
      </c>
      <c r="C312">
        <v>1756.6600341999999</v>
      </c>
      <c r="D312">
        <v>1745.5166016000001</v>
      </c>
      <c r="E312">
        <v>1849.6356201000001</v>
      </c>
      <c r="F312">
        <v>1782.9799805</v>
      </c>
      <c r="G312">
        <v>1858.3699951000001</v>
      </c>
      <c r="H312">
        <v>1756.6600341999999</v>
      </c>
      <c r="I312">
        <v>1854.9699707</v>
      </c>
      <c r="J312">
        <v>1799.6993408000001</v>
      </c>
      <c r="L312" t="str">
        <f t="shared" si="38"/>
        <v>13FEB2024:22:00:00</v>
      </c>
      <c r="M312">
        <v>24</v>
      </c>
      <c r="N312">
        <f t="shared" si="39"/>
        <v>-34.103393500000038</v>
      </c>
      <c r="O312">
        <f t="shared" si="33"/>
        <v>-34.103393500000038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1.9044052928756403</v>
      </c>
    </row>
    <row r="313" spans="1:19" x14ac:dyDescent="0.3">
      <c r="A313" t="s">
        <v>337</v>
      </c>
      <c r="B313">
        <v>1730.8631591999999</v>
      </c>
      <c r="C313">
        <v>1692.4300536999999</v>
      </c>
      <c r="D313">
        <v>1699.1384277</v>
      </c>
      <c r="E313">
        <v>1825.4693603999999</v>
      </c>
      <c r="F313">
        <v>1709.4799805</v>
      </c>
      <c r="G313">
        <v>1794.2199707</v>
      </c>
      <c r="H313">
        <v>1692.4300536999999</v>
      </c>
      <c r="I313">
        <v>1765.3800048999999</v>
      </c>
      <c r="J313">
        <v>1732.1297606999999</v>
      </c>
      <c r="L313" t="str">
        <f t="shared" si="38"/>
        <v>13FEB2024:23:00:00</v>
      </c>
      <c r="M313">
        <v>1</v>
      </c>
      <c r="N313">
        <f t="shared" si="39"/>
        <v>-38.433105500000011</v>
      </c>
      <c r="O313">
        <f t="shared" si="33"/>
        <v>-38.433105500000011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2.2204589251159335</v>
      </c>
    </row>
    <row r="314" spans="1:19" x14ac:dyDescent="0.3">
      <c r="A314" t="s">
        <v>338</v>
      </c>
      <c r="B314">
        <v>1651.2302245999999</v>
      </c>
      <c r="C314">
        <v>1636.0100098</v>
      </c>
      <c r="D314">
        <v>1616.5589600000001</v>
      </c>
      <c r="E314">
        <v>1720.3634033000001</v>
      </c>
      <c r="F314">
        <v>1644.0500488</v>
      </c>
      <c r="G314">
        <v>1738.3800048999999</v>
      </c>
      <c r="H314">
        <v>1636.0100098</v>
      </c>
      <c r="I314">
        <v>1684.1800536999999</v>
      </c>
      <c r="J314">
        <v>1663.8359375</v>
      </c>
      <c r="L314" t="str">
        <f t="shared" si="38"/>
        <v>14FEB2024:00:00:00</v>
      </c>
      <c r="M314">
        <v>2</v>
      </c>
      <c r="N314">
        <f t="shared" si="39"/>
        <v>-15.220214799999894</v>
      </c>
      <c r="O314">
        <f t="shared" si="33"/>
        <v>-15.220214799999894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0.92175001239980914</v>
      </c>
    </row>
    <row r="315" spans="1:19" x14ac:dyDescent="0.3">
      <c r="A315" t="s">
        <v>339</v>
      </c>
      <c r="B315">
        <v>1606.8852539</v>
      </c>
      <c r="C315">
        <v>1616.7900391000001</v>
      </c>
      <c r="D315">
        <v>1527.2998047000001</v>
      </c>
      <c r="E315">
        <v>1720.5350341999999</v>
      </c>
      <c r="F315">
        <v>1584.4000243999999</v>
      </c>
      <c r="G315">
        <v>1657.7800293</v>
      </c>
      <c r="H315">
        <v>1616.7900391000001</v>
      </c>
      <c r="I315">
        <v>1586.3900146000001</v>
      </c>
      <c r="J315">
        <v>1594.5319824000001</v>
      </c>
      <c r="L315" t="str">
        <f t="shared" si="38"/>
        <v>14FEB2024:01:00:00</v>
      </c>
      <c r="M315">
        <v>3</v>
      </c>
      <c r="N315">
        <f t="shared" si="39"/>
        <v>9.9047852000001058</v>
      </c>
      <c r="O315" t="str">
        <f t="shared" si="33"/>
        <v/>
      </c>
      <c r="P315">
        <f t="shared" si="34"/>
        <v>9.9047852000001058</v>
      </c>
      <c r="Q315" t="str">
        <f t="shared" si="35"/>
        <v/>
      </c>
      <c r="R315">
        <f t="shared" si="36"/>
        <v>1</v>
      </c>
      <c r="S315">
        <f t="shared" si="40"/>
        <v>0.61639654579943659</v>
      </c>
    </row>
    <row r="316" spans="1:19" x14ac:dyDescent="0.3">
      <c r="A316" t="s">
        <v>340</v>
      </c>
      <c r="B316">
        <v>1606.7453613</v>
      </c>
      <c r="C316">
        <v>1603.9699707</v>
      </c>
      <c r="D316">
        <v>1505.6606445</v>
      </c>
      <c r="E316">
        <v>1684.1375731999999</v>
      </c>
      <c r="F316">
        <v>1567.1800536999999</v>
      </c>
      <c r="G316">
        <v>1634.9300536999999</v>
      </c>
      <c r="H316">
        <v>1603.9699707</v>
      </c>
      <c r="I316">
        <v>1549.3299560999999</v>
      </c>
      <c r="J316">
        <v>1572.2141113</v>
      </c>
      <c r="L316" t="str">
        <f t="shared" si="38"/>
        <v>14FEB2024:02:00:00</v>
      </c>
      <c r="M316">
        <v>4</v>
      </c>
      <c r="N316">
        <f t="shared" si="39"/>
        <v>-2.775390600000037</v>
      </c>
      <c r="O316">
        <f t="shared" si="33"/>
        <v>-2.775390600000037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0.17273369301993807</v>
      </c>
    </row>
    <row r="317" spans="1:19" x14ac:dyDescent="0.3">
      <c r="A317" t="s">
        <v>341</v>
      </c>
      <c r="B317">
        <v>1581.9956055</v>
      </c>
      <c r="C317">
        <v>1607.9200439000001</v>
      </c>
      <c r="D317">
        <v>1511.2075195</v>
      </c>
      <c r="E317">
        <v>1663.8476562999999</v>
      </c>
      <c r="F317">
        <v>1570.5300293</v>
      </c>
      <c r="G317">
        <v>1631.4300536999999</v>
      </c>
      <c r="H317">
        <v>1607.9200439000001</v>
      </c>
      <c r="I317">
        <v>1530.8599853999999</v>
      </c>
      <c r="J317">
        <v>1570.3895264</v>
      </c>
      <c r="L317" t="str">
        <f t="shared" si="38"/>
        <v>14FEB2024:03:00:00</v>
      </c>
      <c r="M317">
        <v>5</v>
      </c>
      <c r="N317">
        <f t="shared" si="39"/>
        <v>25.924438400000099</v>
      </c>
      <c r="O317" t="str">
        <f t="shared" si="33"/>
        <v/>
      </c>
      <c r="P317">
        <f t="shared" si="34"/>
        <v>25.924438400000099</v>
      </c>
      <c r="Q317" t="str">
        <f t="shared" si="35"/>
        <v/>
      </c>
      <c r="R317">
        <f t="shared" si="36"/>
        <v>1</v>
      </c>
      <c r="S317">
        <f t="shared" si="40"/>
        <v>1.6387174724045148</v>
      </c>
    </row>
    <row r="318" spans="1:19" x14ac:dyDescent="0.3">
      <c r="A318" t="s">
        <v>342</v>
      </c>
      <c r="B318">
        <v>1596.4532471</v>
      </c>
      <c r="C318">
        <v>1641.9100341999999</v>
      </c>
      <c r="D318">
        <v>1511.3551024999999</v>
      </c>
      <c r="E318">
        <v>1666.8193358999999</v>
      </c>
      <c r="F318">
        <v>1613.5400391000001</v>
      </c>
      <c r="G318">
        <v>1649.6899414</v>
      </c>
      <c r="H318">
        <v>1641.9100341999999</v>
      </c>
      <c r="I318">
        <v>1569.3599853999999</v>
      </c>
      <c r="J318">
        <v>1597.1711425999999</v>
      </c>
      <c r="L318" t="str">
        <f t="shared" si="38"/>
        <v>14FEB2024:04:00:00</v>
      </c>
      <c r="M318">
        <v>6</v>
      </c>
      <c r="N318">
        <f t="shared" si="39"/>
        <v>45.456787099999929</v>
      </c>
      <c r="O318" t="str">
        <f t="shared" si="33"/>
        <v/>
      </c>
      <c r="P318">
        <f t="shared" si="34"/>
        <v>45.456787099999929</v>
      </c>
      <c r="Q318" t="str">
        <f t="shared" si="35"/>
        <v/>
      </c>
      <c r="R318">
        <f t="shared" si="36"/>
        <v>1</v>
      </c>
      <c r="S318">
        <f t="shared" si="40"/>
        <v>2.8473609974218412</v>
      </c>
    </row>
    <row r="319" spans="1:19" x14ac:dyDescent="0.3">
      <c r="A319" t="s">
        <v>343</v>
      </c>
      <c r="B319">
        <v>1681.546875</v>
      </c>
      <c r="C319">
        <v>1706.5</v>
      </c>
      <c r="D319">
        <v>1566.0931396000001</v>
      </c>
      <c r="E319">
        <v>1717.6849365</v>
      </c>
      <c r="F319">
        <v>1685.9000243999999</v>
      </c>
      <c r="G319">
        <v>1698.1600341999999</v>
      </c>
      <c r="H319">
        <v>1706.5</v>
      </c>
      <c r="I319">
        <v>1642.2299805</v>
      </c>
      <c r="J319">
        <v>1659.7767334</v>
      </c>
      <c r="L319" t="str">
        <f t="shared" si="38"/>
        <v>14FEB2024:05:00:00</v>
      </c>
      <c r="M319">
        <v>7</v>
      </c>
      <c r="N319">
        <f t="shared" si="39"/>
        <v>24.953125</v>
      </c>
      <c r="O319" t="str">
        <f t="shared" si="33"/>
        <v/>
      </c>
      <c r="P319">
        <f t="shared" si="34"/>
        <v>24.953125</v>
      </c>
      <c r="Q319" t="str">
        <f t="shared" si="35"/>
        <v/>
      </c>
      <c r="R319">
        <f t="shared" si="36"/>
        <v>1</v>
      </c>
      <c r="S319">
        <f t="shared" si="40"/>
        <v>1.4839387097073937</v>
      </c>
    </row>
    <row r="320" spans="1:19" x14ac:dyDescent="0.3">
      <c r="A320" t="s">
        <v>344</v>
      </c>
      <c r="B320">
        <v>1820.0847168</v>
      </c>
      <c r="C320">
        <v>1835.3499756000001</v>
      </c>
      <c r="D320">
        <v>1673.7152100000001</v>
      </c>
      <c r="E320">
        <v>1853.1054687999999</v>
      </c>
      <c r="F320">
        <v>1820.6700439000001</v>
      </c>
      <c r="G320">
        <v>1800.4200439000001</v>
      </c>
      <c r="H320">
        <v>1835.3499756000001</v>
      </c>
      <c r="I320">
        <v>1791.5300293</v>
      </c>
      <c r="J320">
        <v>1784.3370361</v>
      </c>
      <c r="L320" t="str">
        <f t="shared" si="38"/>
        <v>14FEB2024:06:00:00</v>
      </c>
      <c r="M320">
        <v>8</v>
      </c>
      <c r="N320">
        <f t="shared" si="39"/>
        <v>15.265258800000083</v>
      </c>
      <c r="O320" t="str">
        <f t="shared" si="33"/>
        <v/>
      </c>
      <c r="P320">
        <f t="shared" si="34"/>
        <v>15.265258800000083</v>
      </c>
      <c r="Q320" t="str">
        <f t="shared" si="35"/>
        <v/>
      </c>
      <c r="R320">
        <f t="shared" si="36"/>
        <v>1</v>
      </c>
      <c r="S320">
        <f t="shared" si="40"/>
        <v>0.83871144343428428</v>
      </c>
    </row>
    <row r="321" spans="1:19" x14ac:dyDescent="0.3">
      <c r="A321" t="s">
        <v>345</v>
      </c>
      <c r="B321">
        <v>2038.5300293</v>
      </c>
      <c r="C321">
        <v>2029.2700195</v>
      </c>
      <c r="D321">
        <v>1853.0283202999999</v>
      </c>
      <c r="E321">
        <v>2040.0363769999999</v>
      </c>
      <c r="F321">
        <v>2030.3100586</v>
      </c>
      <c r="G321">
        <v>1971.0300293</v>
      </c>
      <c r="H321">
        <v>2029.2700195</v>
      </c>
      <c r="I321">
        <v>2017.1300048999999</v>
      </c>
      <c r="J321">
        <v>1980.1538086</v>
      </c>
      <c r="L321" t="str">
        <f t="shared" si="38"/>
        <v>14FEB2024:07:00:00</v>
      </c>
      <c r="M321">
        <v>9</v>
      </c>
      <c r="N321">
        <f t="shared" si="39"/>
        <v>-9.2600098000000344</v>
      </c>
      <c r="O321">
        <f t="shared" si="33"/>
        <v>-9.2600098000000344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0"/>
        <v>0.45424936924671061</v>
      </c>
    </row>
    <row r="322" spans="1:19" x14ac:dyDescent="0.3">
      <c r="A322" t="s">
        <v>346</v>
      </c>
      <c r="B322">
        <v>2078.2448730000001</v>
      </c>
      <c r="C322">
        <v>2092.6398926000002</v>
      </c>
      <c r="D322">
        <v>1897.5522461</v>
      </c>
      <c r="E322">
        <v>2092.8371582</v>
      </c>
      <c r="F322">
        <v>2098.0900879000001</v>
      </c>
      <c r="G322">
        <v>2027.25</v>
      </c>
      <c r="H322">
        <v>2092.6398926000002</v>
      </c>
      <c r="I322">
        <v>2095.6899414</v>
      </c>
      <c r="J322">
        <v>2042.2443848</v>
      </c>
      <c r="L322" t="str">
        <f t="shared" si="38"/>
        <v>14FEB2024:08:00:00</v>
      </c>
      <c r="M322">
        <v>10</v>
      </c>
      <c r="N322">
        <f t="shared" si="39"/>
        <v>14.395019600000069</v>
      </c>
      <c r="O322" t="str">
        <f t="shared" si="33"/>
        <v/>
      </c>
      <c r="P322">
        <f t="shared" si="34"/>
        <v>14.395019600000069</v>
      </c>
      <c r="Q322" t="str">
        <f t="shared" si="35"/>
        <v/>
      </c>
      <c r="R322">
        <f t="shared" si="36"/>
        <v>1</v>
      </c>
      <c r="S322">
        <f t="shared" si="40"/>
        <v>0.69265271802261141</v>
      </c>
    </row>
    <row r="323" spans="1:19" x14ac:dyDescent="0.3">
      <c r="A323" t="s">
        <v>347</v>
      </c>
      <c r="B323">
        <v>2013.3688964999999</v>
      </c>
      <c r="C323">
        <v>1974.6300048999999</v>
      </c>
      <c r="D323">
        <v>1860.5206298999999</v>
      </c>
      <c r="E323">
        <v>2064.1289062999999</v>
      </c>
      <c r="F323">
        <v>1980.2900391000001</v>
      </c>
      <c r="G323">
        <v>1959.7700195</v>
      </c>
      <c r="H323">
        <v>1974.6300048999999</v>
      </c>
      <c r="I323">
        <v>1978.8000488</v>
      </c>
      <c r="J323">
        <v>1950.802124</v>
      </c>
      <c r="L323" t="str">
        <f t="shared" si="38"/>
        <v>14FEB2024:09:00:00</v>
      </c>
      <c r="M323">
        <v>11</v>
      </c>
      <c r="N323">
        <f t="shared" si="39"/>
        <v>-38.738891599999988</v>
      </c>
      <c r="O323">
        <f t="shared" ref="O323:O386" si="41">IF(N323&lt;0,N323,"")</f>
        <v>-38.738891599999988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1.9240831457833136</v>
      </c>
    </row>
    <row r="324" spans="1:19" x14ac:dyDescent="0.3">
      <c r="A324" t="s">
        <v>348</v>
      </c>
      <c r="B324">
        <v>1855.5646973</v>
      </c>
      <c r="C324">
        <v>1854.5400391000001</v>
      </c>
      <c r="D324">
        <v>1904.3658447</v>
      </c>
      <c r="E324">
        <v>2059.4750976999999</v>
      </c>
      <c r="F324">
        <v>1857.9499512</v>
      </c>
      <c r="G324">
        <v>1869.4499512</v>
      </c>
      <c r="H324">
        <v>1854.5400391000001</v>
      </c>
      <c r="I324">
        <v>1857.6600341999999</v>
      </c>
      <c r="J324">
        <v>1868.7932129000001</v>
      </c>
      <c r="L324" t="str">
        <f t="shared" si="38"/>
        <v>14FEB2024:10:00:00</v>
      </c>
      <c r="M324">
        <v>12</v>
      </c>
      <c r="N324">
        <f t="shared" si="39"/>
        <v>-1.0246581999999762</v>
      </c>
      <c r="O324">
        <f t="shared" si="41"/>
        <v>-1.0246581999999762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5.5220828542973388E-2</v>
      </c>
    </row>
    <row r="325" spans="1:19" x14ac:dyDescent="0.3">
      <c r="A325" t="s">
        <v>349</v>
      </c>
      <c r="B325">
        <v>1722.4550781</v>
      </c>
      <c r="C325">
        <v>1715.3000488</v>
      </c>
      <c r="D325">
        <v>1524.0104980000001</v>
      </c>
      <c r="E325">
        <v>1418.4296875</v>
      </c>
      <c r="F325">
        <v>1708.4200439000001</v>
      </c>
      <c r="G325">
        <v>1743.6199951000001</v>
      </c>
      <c r="H325">
        <v>1715.3000488</v>
      </c>
      <c r="I325">
        <v>1711.5600586</v>
      </c>
      <c r="J325">
        <v>1680.5821533000001</v>
      </c>
      <c r="L325" t="str">
        <f t="shared" si="38"/>
        <v>14FEB2024:11:00:00</v>
      </c>
      <c r="M325">
        <v>13</v>
      </c>
      <c r="N325">
        <f t="shared" si="39"/>
        <v>-7.1550293000000238</v>
      </c>
      <c r="O325">
        <f t="shared" si="41"/>
        <v>-7.1550293000000238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0"/>
        <v>0.41539714974120373</v>
      </c>
    </row>
    <row r="326" spans="1:19" x14ac:dyDescent="0.3">
      <c r="A326" t="s">
        <v>350</v>
      </c>
      <c r="B326">
        <v>1605.3701172000001</v>
      </c>
      <c r="C326">
        <v>1592.5600586</v>
      </c>
      <c r="D326">
        <v>1453.8087158000001</v>
      </c>
      <c r="E326">
        <v>1319.7834473</v>
      </c>
      <c r="F326">
        <v>1575.6400146000001</v>
      </c>
      <c r="G326">
        <v>1649.1099853999999</v>
      </c>
      <c r="H326">
        <v>1592.5600586</v>
      </c>
      <c r="I326">
        <v>1582.8100586</v>
      </c>
      <c r="J326">
        <v>1570.7858887</v>
      </c>
      <c r="L326" t="str">
        <f t="shared" si="38"/>
        <v>14FEB2024:12:00:00</v>
      </c>
      <c r="M326">
        <v>14</v>
      </c>
      <c r="N326">
        <f t="shared" si="39"/>
        <v>-12.810058600000048</v>
      </c>
      <c r="O326">
        <f t="shared" si="41"/>
        <v>-12.810058600000048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0"/>
        <v>0.79795048274242575</v>
      </c>
    </row>
    <row r="327" spans="1:19" x14ac:dyDescent="0.3">
      <c r="A327" t="s">
        <v>351</v>
      </c>
      <c r="B327">
        <v>1536.0437012</v>
      </c>
      <c r="C327">
        <v>1507.9100341999999</v>
      </c>
      <c r="D327">
        <v>1689.5261230000001</v>
      </c>
      <c r="E327">
        <v>1764.765625</v>
      </c>
      <c r="F327">
        <v>1482.0699463000001</v>
      </c>
      <c r="G327">
        <v>1576.0400391000001</v>
      </c>
      <c r="H327">
        <v>1507.9100341999999</v>
      </c>
      <c r="I327">
        <v>1493.9300536999999</v>
      </c>
      <c r="J327">
        <v>1549.8952637</v>
      </c>
      <c r="L327" t="str">
        <f t="shared" si="38"/>
        <v>14FEB2024:13:00:00</v>
      </c>
      <c r="M327">
        <v>15</v>
      </c>
      <c r="N327">
        <f t="shared" si="39"/>
        <v>-28.133667000000059</v>
      </c>
      <c r="O327">
        <f t="shared" si="41"/>
        <v>-28.133667000000059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0"/>
        <v>1.8315668348511998</v>
      </c>
    </row>
    <row r="328" spans="1:19" x14ac:dyDescent="0.3">
      <c r="A328" t="s">
        <v>352</v>
      </c>
      <c r="B328">
        <v>1505.2371826000001</v>
      </c>
      <c r="C328">
        <v>1474.6300048999999</v>
      </c>
      <c r="D328">
        <v>1634.2327881000001</v>
      </c>
      <c r="E328">
        <v>1685.1013184000001</v>
      </c>
      <c r="F328">
        <v>1441.4699707</v>
      </c>
      <c r="G328">
        <v>1536.1999512</v>
      </c>
      <c r="H328">
        <v>1474.6300048999999</v>
      </c>
      <c r="I328">
        <v>1461.6999512</v>
      </c>
      <c r="J328">
        <v>1509.6464844</v>
      </c>
      <c r="L328" t="str">
        <f t="shared" si="38"/>
        <v>14FEB2024:14:00:00</v>
      </c>
      <c r="M328">
        <v>16</v>
      </c>
      <c r="N328">
        <f t="shared" si="39"/>
        <v>-30.607177700000193</v>
      </c>
      <c r="O328">
        <f t="shared" si="41"/>
        <v>-30.607177700000193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0"/>
        <v>2.0333790617058991</v>
      </c>
    </row>
    <row r="329" spans="1:19" x14ac:dyDescent="0.3">
      <c r="A329" t="s">
        <v>353</v>
      </c>
      <c r="B329">
        <v>1477.4304199000001</v>
      </c>
      <c r="C329">
        <v>1446.5600586</v>
      </c>
      <c r="D329">
        <v>1569.3408202999999</v>
      </c>
      <c r="E329">
        <v>1618.5279541</v>
      </c>
      <c r="F329">
        <v>1404.9699707</v>
      </c>
      <c r="G329">
        <v>1503.0699463000001</v>
      </c>
      <c r="H329">
        <v>1446.5600586</v>
      </c>
      <c r="I329">
        <v>1425.9599608999999</v>
      </c>
      <c r="J329">
        <v>1469.9802245999999</v>
      </c>
      <c r="L329" t="str">
        <f t="shared" si="38"/>
        <v>14FEB2024:15:00:00</v>
      </c>
      <c r="M329">
        <v>17</v>
      </c>
      <c r="N329">
        <f t="shared" si="39"/>
        <v>-30.870361300000013</v>
      </c>
      <c r="O329">
        <f t="shared" si="41"/>
        <v>-30.870361300000013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2.0894629543426806</v>
      </c>
    </row>
    <row r="330" spans="1:19" x14ac:dyDescent="0.3">
      <c r="A330" t="s">
        <v>354</v>
      </c>
      <c r="B330">
        <v>1477.2165527</v>
      </c>
      <c r="C330">
        <v>1425.4200439000001</v>
      </c>
      <c r="D330">
        <v>1534.5266113</v>
      </c>
      <c r="E330">
        <v>1562.2996826000001</v>
      </c>
      <c r="F330">
        <v>1375.2099608999999</v>
      </c>
      <c r="G330">
        <v>1481.6800536999999</v>
      </c>
      <c r="H330">
        <v>1425.4200439000001</v>
      </c>
      <c r="I330">
        <v>1400.4899902</v>
      </c>
      <c r="J330">
        <v>1443.465332</v>
      </c>
      <c r="L330" t="str">
        <f t="shared" si="38"/>
        <v>14FEB2024:16:00:00</v>
      </c>
      <c r="M330">
        <v>18</v>
      </c>
      <c r="N330">
        <f t="shared" si="39"/>
        <v>-51.796508799999856</v>
      </c>
      <c r="O330">
        <f t="shared" si="41"/>
        <v>-51.796508799999856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3.5063585433921776</v>
      </c>
    </row>
    <row r="331" spans="1:19" x14ac:dyDescent="0.3">
      <c r="A331" t="s">
        <v>355</v>
      </c>
      <c r="B331">
        <v>1515.6385498</v>
      </c>
      <c r="C331">
        <v>1469.1600341999999</v>
      </c>
      <c r="D331">
        <v>1555.4614257999999</v>
      </c>
      <c r="E331">
        <v>1591.4001464999999</v>
      </c>
      <c r="F331">
        <v>1414.1199951000001</v>
      </c>
      <c r="G331">
        <v>1523.7600098</v>
      </c>
      <c r="H331">
        <v>1469.1600341999999</v>
      </c>
      <c r="I331">
        <v>1444.0899658000001</v>
      </c>
      <c r="J331">
        <v>1481.3182373</v>
      </c>
      <c r="L331" t="str">
        <f t="shared" si="38"/>
        <v>14FEB2024:17:00:00</v>
      </c>
      <c r="M331">
        <v>19</v>
      </c>
      <c r="N331">
        <f t="shared" si="39"/>
        <v>-46.478515600000037</v>
      </c>
      <c r="O331">
        <f t="shared" si="41"/>
        <v>-46.478515600000037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3.0665962940922316</v>
      </c>
    </row>
    <row r="332" spans="1:19" x14ac:dyDescent="0.3">
      <c r="A332" t="s">
        <v>356</v>
      </c>
      <c r="B332">
        <v>1531.6705322</v>
      </c>
      <c r="C332">
        <v>1530.25</v>
      </c>
      <c r="D332">
        <v>1597.6143798999999</v>
      </c>
      <c r="E332">
        <v>1648.6905518000001</v>
      </c>
      <c r="F332">
        <v>1468.3000488</v>
      </c>
      <c r="G332">
        <v>1590.8599853999999</v>
      </c>
      <c r="H332">
        <v>1530.25</v>
      </c>
      <c r="I332">
        <v>1508.8199463000001</v>
      </c>
      <c r="J332">
        <v>1539.1689452999999</v>
      </c>
      <c r="L332" t="str">
        <f t="shared" si="38"/>
        <v>14FEB2024:18:00:00</v>
      </c>
      <c r="M332">
        <v>20</v>
      </c>
      <c r="N332">
        <f t="shared" si="39"/>
        <v>-1.4205322000000251</v>
      </c>
      <c r="O332">
        <f t="shared" si="41"/>
        <v>-1.4205322000000251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9.2743979213314065E-2</v>
      </c>
    </row>
    <row r="333" spans="1:19" x14ac:dyDescent="0.3">
      <c r="A333" t="s">
        <v>357</v>
      </c>
      <c r="B333">
        <v>1597.3297118999999</v>
      </c>
      <c r="C333">
        <v>1615.6300048999999</v>
      </c>
      <c r="D333">
        <v>1697.0592041</v>
      </c>
      <c r="E333">
        <v>1751.7126464999999</v>
      </c>
      <c r="F333">
        <v>1567.5100098</v>
      </c>
      <c r="G333">
        <v>1677.6700439000001</v>
      </c>
      <c r="H333">
        <v>1615.6300048999999</v>
      </c>
      <c r="I333">
        <v>1634.7600098</v>
      </c>
      <c r="J333">
        <v>1638.5258789</v>
      </c>
      <c r="L333" t="str">
        <f t="shared" si="38"/>
        <v>14FEB2024:19:00:00</v>
      </c>
      <c r="M333">
        <v>21</v>
      </c>
      <c r="N333">
        <f t="shared" si="39"/>
        <v>18.300293000000011</v>
      </c>
      <c r="O333" t="str">
        <f t="shared" si="41"/>
        <v/>
      </c>
      <c r="P333">
        <f t="shared" si="42"/>
        <v>18.300293000000011</v>
      </c>
      <c r="Q333" t="str">
        <f t="shared" si="43"/>
        <v/>
      </c>
      <c r="R333">
        <f t="shared" si="44"/>
        <v>1</v>
      </c>
      <c r="S333">
        <f t="shared" si="40"/>
        <v>1.1456803729163771</v>
      </c>
    </row>
    <row r="334" spans="1:19" x14ac:dyDescent="0.3">
      <c r="A334" t="s">
        <v>358</v>
      </c>
      <c r="B334">
        <v>1605.2795410000001</v>
      </c>
      <c r="C334">
        <v>1648.6800536999999</v>
      </c>
      <c r="D334">
        <v>1734.1975098</v>
      </c>
      <c r="E334">
        <v>1821.7784423999999</v>
      </c>
      <c r="F334">
        <v>1609.1600341999999</v>
      </c>
      <c r="G334">
        <v>1706.4399414</v>
      </c>
      <c r="H334">
        <v>1648.6800536999999</v>
      </c>
      <c r="I334">
        <v>1711.9799805</v>
      </c>
      <c r="J334">
        <v>1682.0915527</v>
      </c>
      <c r="L334" t="str">
        <f t="shared" si="38"/>
        <v>14FEB2024:20:00:00</v>
      </c>
      <c r="M334">
        <v>22</v>
      </c>
      <c r="N334">
        <f t="shared" si="39"/>
        <v>43.400512699999808</v>
      </c>
      <c r="O334" t="str">
        <f t="shared" si="41"/>
        <v/>
      </c>
      <c r="P334">
        <f t="shared" si="42"/>
        <v>43.400512699999808</v>
      </c>
      <c r="Q334" t="str">
        <f t="shared" si="43"/>
        <v/>
      </c>
      <c r="R334">
        <f t="shared" si="44"/>
        <v>1</v>
      </c>
      <c r="S334">
        <f t="shared" si="40"/>
        <v>2.7036109033672542</v>
      </c>
    </row>
    <row r="335" spans="1:19" x14ac:dyDescent="0.3">
      <c r="A335" t="s">
        <v>359</v>
      </c>
      <c r="B335">
        <v>1617.2871094</v>
      </c>
      <c r="C335">
        <v>1644.5799560999999</v>
      </c>
      <c r="D335">
        <v>1738.5661620999999</v>
      </c>
      <c r="E335">
        <v>1825.9863281</v>
      </c>
      <c r="F335">
        <v>1611.5600586</v>
      </c>
      <c r="G335">
        <v>1698.8599853999999</v>
      </c>
      <c r="H335">
        <v>1644.5799560999999</v>
      </c>
      <c r="I335">
        <v>1714.5999756000001</v>
      </c>
      <c r="J335">
        <v>1681.6333007999999</v>
      </c>
      <c r="L335" t="str">
        <f t="shared" si="38"/>
        <v>14FEB2024:21:00:00</v>
      </c>
      <c r="M335">
        <v>23</v>
      </c>
      <c r="N335">
        <f t="shared" si="39"/>
        <v>27.292846699999927</v>
      </c>
      <c r="O335" t="str">
        <f t="shared" si="41"/>
        <v/>
      </c>
      <c r="P335">
        <f t="shared" si="42"/>
        <v>27.292846699999927</v>
      </c>
      <c r="Q335" t="str">
        <f t="shared" si="43"/>
        <v/>
      </c>
      <c r="R335">
        <f t="shared" si="44"/>
        <v>1</v>
      </c>
      <c r="S335">
        <f t="shared" si="40"/>
        <v>1.6875696678325316</v>
      </c>
    </row>
    <row r="336" spans="1:19" x14ac:dyDescent="0.3">
      <c r="A336" t="s">
        <v>360</v>
      </c>
      <c r="B336">
        <v>1575.4013672000001</v>
      </c>
      <c r="C336">
        <v>1592.1600341999999</v>
      </c>
      <c r="D336">
        <v>1679.7250977000001</v>
      </c>
      <c r="E336">
        <v>1793.8371582</v>
      </c>
      <c r="F336">
        <v>1561.5500488</v>
      </c>
      <c r="G336">
        <v>1653.7299805</v>
      </c>
      <c r="H336">
        <v>1592.1600341999999</v>
      </c>
      <c r="I336">
        <v>1661.8100586</v>
      </c>
      <c r="J336">
        <v>1629.7951660000001</v>
      </c>
      <c r="L336" t="str">
        <f t="shared" si="38"/>
        <v>14FEB2024:22:00:00</v>
      </c>
      <c r="M336">
        <v>24</v>
      </c>
      <c r="N336">
        <f t="shared" si="39"/>
        <v>16.758666999999832</v>
      </c>
      <c r="O336" t="str">
        <f t="shared" si="41"/>
        <v/>
      </c>
      <c r="P336">
        <f t="shared" si="42"/>
        <v>16.758666999999832</v>
      </c>
      <c r="Q336" t="str">
        <f t="shared" si="43"/>
        <v/>
      </c>
      <c r="R336">
        <f t="shared" si="44"/>
        <v>1</v>
      </c>
      <c r="S336">
        <f t="shared" si="40"/>
        <v>1.063771261655398</v>
      </c>
    </row>
    <row r="337" spans="1:19" x14ac:dyDescent="0.3">
      <c r="A337" t="s">
        <v>361</v>
      </c>
      <c r="B337">
        <v>1491.0073242000001</v>
      </c>
      <c r="C337">
        <v>1515.8900146000001</v>
      </c>
      <c r="D337">
        <v>1602.5535889</v>
      </c>
      <c r="E337">
        <v>1740.2900391000001</v>
      </c>
      <c r="F337">
        <v>1476.8599853999999</v>
      </c>
      <c r="G337">
        <v>1578.1400146000001</v>
      </c>
      <c r="H337">
        <v>1515.8900146000001</v>
      </c>
      <c r="I337">
        <v>1567.2299805</v>
      </c>
      <c r="J337">
        <v>1548.1347656</v>
      </c>
      <c r="L337" t="str">
        <f t="shared" si="38"/>
        <v>14FEB2024:23:00:00</v>
      </c>
      <c r="M337">
        <v>1</v>
      </c>
      <c r="N337">
        <f t="shared" si="39"/>
        <v>24.882690400000001</v>
      </c>
      <c r="O337" t="str">
        <f t="shared" si="41"/>
        <v/>
      </c>
      <c r="P337">
        <f t="shared" si="42"/>
        <v>24.882690400000001</v>
      </c>
      <c r="Q337" t="str">
        <f t="shared" si="43"/>
        <v/>
      </c>
      <c r="R337">
        <f t="shared" si="44"/>
        <v>1</v>
      </c>
      <c r="S337">
        <f t="shared" si="40"/>
        <v>1.6688509839045094</v>
      </c>
    </row>
    <row r="338" spans="1:19" x14ac:dyDescent="0.3">
      <c r="A338" t="s">
        <v>362</v>
      </c>
      <c r="B338">
        <v>1376.6947021000001</v>
      </c>
      <c r="C338">
        <v>1437.5500488</v>
      </c>
      <c r="D338">
        <v>1510.3950195</v>
      </c>
      <c r="E338">
        <v>1641.6295166</v>
      </c>
      <c r="F338">
        <v>1392.0400391000001</v>
      </c>
      <c r="G338">
        <v>1504.3800048999999</v>
      </c>
      <c r="H338">
        <v>1437.5500488</v>
      </c>
      <c r="I338">
        <v>1470.9000243999999</v>
      </c>
      <c r="J338">
        <v>1463.0531006000001</v>
      </c>
      <c r="L338" t="str">
        <f t="shared" si="38"/>
        <v>15FEB2024:00:00:00</v>
      </c>
      <c r="M338">
        <v>2</v>
      </c>
      <c r="N338">
        <f t="shared" si="39"/>
        <v>60.855346699999927</v>
      </c>
      <c r="O338" t="str">
        <f t="shared" si="41"/>
        <v/>
      </c>
      <c r="P338">
        <f t="shared" si="42"/>
        <v>60.855346699999927</v>
      </c>
      <c r="Q338" t="str">
        <f t="shared" si="43"/>
        <v/>
      </c>
      <c r="R338">
        <f t="shared" si="44"/>
        <v>1</v>
      </c>
      <c r="S338">
        <f t="shared" si="40"/>
        <v>4.4203952123278771</v>
      </c>
    </row>
    <row r="339" spans="1:19" x14ac:dyDescent="0.3">
      <c r="A339" t="s">
        <v>363</v>
      </c>
      <c r="B339">
        <v>1324.0507812999999</v>
      </c>
      <c r="C339">
        <v>1436.3199463000001</v>
      </c>
      <c r="D339">
        <v>1433.3554687999999</v>
      </c>
      <c r="E339">
        <v>1629.8862305</v>
      </c>
      <c r="F339">
        <v>1360.5600586</v>
      </c>
      <c r="G339">
        <v>1436.3199463000001</v>
      </c>
      <c r="H339">
        <v>1385.8900146000001</v>
      </c>
      <c r="I339">
        <v>1420.4899902</v>
      </c>
      <c r="J339">
        <v>1407.3231201000001</v>
      </c>
      <c r="L339" t="str">
        <f t="shared" si="38"/>
        <v>15FEB2024:01:00:00</v>
      </c>
      <c r="M339">
        <v>3</v>
      </c>
      <c r="N339">
        <f t="shared" si="39"/>
        <v>112.26916500000016</v>
      </c>
      <c r="O339" t="str">
        <f t="shared" si="41"/>
        <v/>
      </c>
      <c r="P339">
        <f t="shared" si="42"/>
        <v>112.26916500000016</v>
      </c>
      <c r="Q339" t="str">
        <f t="shared" si="43"/>
        <v/>
      </c>
      <c r="R339">
        <f t="shared" si="44"/>
        <v>1</v>
      </c>
      <c r="S339">
        <f t="shared" si="40"/>
        <v>8.4792189684575643</v>
      </c>
    </row>
    <row r="340" spans="1:19" x14ac:dyDescent="0.3">
      <c r="A340" t="s">
        <v>364</v>
      </c>
      <c r="B340">
        <v>1310.7558594</v>
      </c>
      <c r="C340">
        <v>1384.5999756000001</v>
      </c>
      <c r="D340">
        <v>1411.8928223</v>
      </c>
      <c r="E340">
        <v>1622.7712402</v>
      </c>
      <c r="F340">
        <v>1311.5600586</v>
      </c>
      <c r="G340">
        <v>1384.5999756000001</v>
      </c>
      <c r="H340">
        <v>1340.9200439000001</v>
      </c>
      <c r="I340">
        <v>1362.9300536999999</v>
      </c>
      <c r="J340">
        <v>1362.3807373</v>
      </c>
      <c r="L340" t="str">
        <f t="shared" si="38"/>
        <v>15FEB2024:02:00:00</v>
      </c>
      <c r="M340">
        <v>4</v>
      </c>
      <c r="N340">
        <f t="shared" si="39"/>
        <v>73.844116200000144</v>
      </c>
      <c r="O340" t="str">
        <f t="shared" si="41"/>
        <v/>
      </c>
      <c r="P340">
        <f t="shared" si="42"/>
        <v>73.844116200000144</v>
      </c>
      <c r="Q340" t="str">
        <f t="shared" si="43"/>
        <v/>
      </c>
      <c r="R340">
        <f t="shared" si="44"/>
        <v>1</v>
      </c>
      <c r="S340">
        <f t="shared" si="40"/>
        <v>5.6337048330115707</v>
      </c>
    </row>
    <row r="341" spans="1:19" x14ac:dyDescent="0.3">
      <c r="A341" t="s">
        <v>365</v>
      </c>
      <c r="B341">
        <v>1297.1119385</v>
      </c>
      <c r="C341">
        <v>1347.8399658000001</v>
      </c>
      <c r="D341">
        <v>1403.7888184000001</v>
      </c>
      <c r="E341">
        <v>1598.4797363</v>
      </c>
      <c r="F341">
        <v>1276.8699951000001</v>
      </c>
      <c r="G341">
        <v>1347.8399658000001</v>
      </c>
      <c r="H341">
        <v>1307.4300536999999</v>
      </c>
      <c r="I341">
        <v>1315.6800536999999</v>
      </c>
      <c r="J341">
        <v>1330.3217772999999</v>
      </c>
      <c r="L341" t="str">
        <f t="shared" si="38"/>
        <v>15FEB2024:03:00:00</v>
      </c>
      <c r="M341">
        <v>5</v>
      </c>
      <c r="N341">
        <f t="shared" si="39"/>
        <v>50.728027300000122</v>
      </c>
      <c r="O341" t="str">
        <f t="shared" si="41"/>
        <v/>
      </c>
      <c r="P341">
        <f t="shared" si="42"/>
        <v>50.728027300000122</v>
      </c>
      <c r="Q341" t="str">
        <f t="shared" si="43"/>
        <v/>
      </c>
      <c r="R341">
        <f t="shared" si="44"/>
        <v>1</v>
      </c>
      <c r="S341">
        <f t="shared" si="40"/>
        <v>3.9108442220231807</v>
      </c>
    </row>
    <row r="342" spans="1:19" x14ac:dyDescent="0.3">
      <c r="A342" t="s">
        <v>366</v>
      </c>
      <c r="B342">
        <v>1327.0551757999999</v>
      </c>
      <c r="C342">
        <v>1349.5600586</v>
      </c>
      <c r="D342">
        <v>1413.0142822</v>
      </c>
      <c r="E342">
        <v>1599.2628173999999</v>
      </c>
      <c r="F342">
        <v>1292.1700439000001</v>
      </c>
      <c r="G342">
        <v>1349.5600586</v>
      </c>
      <c r="H342">
        <v>1318.5200195</v>
      </c>
      <c r="I342">
        <v>1333.6999512</v>
      </c>
      <c r="J342">
        <v>1341.3928223</v>
      </c>
      <c r="L342" t="str">
        <f t="shared" si="38"/>
        <v>15FEB2024:04:00:00</v>
      </c>
      <c r="M342">
        <v>6</v>
      </c>
      <c r="N342">
        <f t="shared" si="39"/>
        <v>22.504882800000132</v>
      </c>
      <c r="O342" t="str">
        <f t="shared" si="41"/>
        <v/>
      </c>
      <c r="P342">
        <f t="shared" si="42"/>
        <v>22.504882800000132</v>
      </c>
      <c r="Q342" t="str">
        <f t="shared" si="43"/>
        <v/>
      </c>
      <c r="R342">
        <f t="shared" si="44"/>
        <v>1</v>
      </c>
      <c r="S342">
        <f t="shared" si="40"/>
        <v>1.695851326334892</v>
      </c>
    </row>
    <row r="343" spans="1:19" x14ac:dyDescent="0.3">
      <c r="A343" t="s">
        <v>367</v>
      </c>
      <c r="B343">
        <v>1393.4986572</v>
      </c>
      <c r="C343">
        <v>1390.7800293</v>
      </c>
      <c r="D343">
        <v>1458.5839844</v>
      </c>
      <c r="E343">
        <v>1668.4897461</v>
      </c>
      <c r="F343">
        <v>1351.5</v>
      </c>
      <c r="G343">
        <v>1390.7800293</v>
      </c>
      <c r="H343">
        <v>1359.1199951000001</v>
      </c>
      <c r="I343">
        <v>1393.7700195</v>
      </c>
      <c r="J343">
        <v>1390.7508545000001</v>
      </c>
      <c r="L343" t="str">
        <f t="shared" si="38"/>
        <v>15FEB2024:05:00:00</v>
      </c>
      <c r="M343">
        <v>7</v>
      </c>
      <c r="N343">
        <f t="shared" si="39"/>
        <v>-2.7186279000000013</v>
      </c>
      <c r="O343">
        <f t="shared" si="41"/>
        <v>-2.7186279000000013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0.19509368638091296</v>
      </c>
    </row>
    <row r="344" spans="1:19" x14ac:dyDescent="0.3">
      <c r="A344" t="s">
        <v>368</v>
      </c>
      <c r="B344">
        <v>1498.1444091999999</v>
      </c>
      <c r="C344">
        <v>1507.3499756000001</v>
      </c>
      <c r="D344">
        <v>1563.2901611</v>
      </c>
      <c r="E344">
        <v>1772.0355225000001</v>
      </c>
      <c r="F344">
        <v>1497.9100341999999</v>
      </c>
      <c r="G344">
        <v>1507.3499756000001</v>
      </c>
      <c r="H344">
        <v>1470.4100341999999</v>
      </c>
      <c r="I344">
        <v>1541.3000488</v>
      </c>
      <c r="J344">
        <v>1516.052124</v>
      </c>
      <c r="L344" t="str">
        <f t="shared" si="38"/>
        <v>15FEB2024:06:00:00</v>
      </c>
      <c r="M344">
        <v>8</v>
      </c>
      <c r="N344">
        <f t="shared" si="39"/>
        <v>9.2055664000001798</v>
      </c>
      <c r="O344" t="str">
        <f t="shared" si="41"/>
        <v/>
      </c>
      <c r="P344">
        <f t="shared" si="42"/>
        <v>9.2055664000001798</v>
      </c>
      <c r="Q344" t="str">
        <f t="shared" si="43"/>
        <v/>
      </c>
      <c r="R344">
        <f t="shared" si="44"/>
        <v>1</v>
      </c>
      <c r="S344">
        <f t="shared" si="40"/>
        <v>0.61446455651868004</v>
      </c>
    </row>
    <row r="345" spans="1:19" x14ac:dyDescent="0.3">
      <c r="A345" t="s">
        <v>369</v>
      </c>
      <c r="B345">
        <v>1663.9008789</v>
      </c>
      <c r="C345">
        <v>1718.5200195</v>
      </c>
      <c r="D345">
        <v>1745.081543</v>
      </c>
      <c r="E345">
        <v>1950.2490233999999</v>
      </c>
      <c r="F345">
        <v>1738.2700195</v>
      </c>
      <c r="G345">
        <v>1718.5200195</v>
      </c>
      <c r="H345">
        <v>1677.0200195</v>
      </c>
      <c r="I345">
        <v>1779.6199951000001</v>
      </c>
      <c r="J345">
        <v>1731.7023925999999</v>
      </c>
      <c r="L345" t="str">
        <f t="shared" si="38"/>
        <v>15FEB2024:07:00:00</v>
      </c>
      <c r="M345">
        <v>9</v>
      </c>
      <c r="N345">
        <f t="shared" si="39"/>
        <v>54.619140600000037</v>
      </c>
      <c r="O345" t="str">
        <f t="shared" si="41"/>
        <v/>
      </c>
      <c r="P345">
        <f t="shared" si="42"/>
        <v>54.619140600000037</v>
      </c>
      <c r="Q345" t="str">
        <f t="shared" si="43"/>
        <v/>
      </c>
      <c r="R345">
        <f t="shared" si="44"/>
        <v>1</v>
      </c>
      <c r="S345">
        <f t="shared" si="40"/>
        <v>3.2825958140071778</v>
      </c>
    </row>
    <row r="346" spans="1:19" x14ac:dyDescent="0.3">
      <c r="A346" t="s">
        <v>370</v>
      </c>
      <c r="B346">
        <v>1699.8259277</v>
      </c>
      <c r="C346">
        <v>1789.7700195</v>
      </c>
      <c r="D346">
        <v>1773.1591797000001</v>
      </c>
      <c r="E346">
        <v>1959.6982422000001</v>
      </c>
      <c r="F346">
        <v>1817.2600098</v>
      </c>
      <c r="G346">
        <v>1789.7700195</v>
      </c>
      <c r="H346">
        <v>1750.5200195</v>
      </c>
      <c r="I346">
        <v>1861.5300293</v>
      </c>
      <c r="J346">
        <v>1798.447876</v>
      </c>
      <c r="L346" t="str">
        <f t="shared" si="38"/>
        <v>15FEB2024:08:00:00</v>
      </c>
      <c r="M346">
        <v>10</v>
      </c>
      <c r="N346">
        <f t="shared" si="39"/>
        <v>89.944091800000024</v>
      </c>
      <c r="O346" t="str">
        <f t="shared" si="41"/>
        <v/>
      </c>
      <c r="P346">
        <f t="shared" si="42"/>
        <v>89.944091800000024</v>
      </c>
      <c r="Q346" t="str">
        <f t="shared" si="43"/>
        <v/>
      </c>
      <c r="R346">
        <f t="shared" si="44"/>
        <v>1</v>
      </c>
      <c r="S346">
        <f t="shared" si="40"/>
        <v>5.2913707418089304</v>
      </c>
    </row>
    <row r="347" spans="1:19" x14ac:dyDescent="0.3">
      <c r="A347" t="s">
        <v>371</v>
      </c>
      <c r="B347">
        <v>1674.7006836</v>
      </c>
      <c r="C347">
        <v>1727.75</v>
      </c>
      <c r="D347">
        <v>1692.4133300999999</v>
      </c>
      <c r="E347">
        <v>1865.4370117000001</v>
      </c>
      <c r="F347">
        <v>1730.5300293</v>
      </c>
      <c r="G347">
        <v>1727.75</v>
      </c>
      <c r="H347">
        <v>1701.1199951000001</v>
      </c>
      <c r="I347">
        <v>1753.6199951000001</v>
      </c>
      <c r="J347">
        <v>1721.0866699000001</v>
      </c>
      <c r="L347" t="str">
        <f t="shared" si="38"/>
        <v>15FEB2024:09:00:00</v>
      </c>
      <c r="M347">
        <v>11</v>
      </c>
      <c r="N347">
        <f t="shared" si="39"/>
        <v>53.049316399999952</v>
      </c>
      <c r="O347" t="str">
        <f t="shared" si="41"/>
        <v/>
      </c>
      <c r="P347">
        <f t="shared" si="42"/>
        <v>53.049316399999952</v>
      </c>
      <c r="Q347" t="str">
        <f t="shared" si="43"/>
        <v/>
      </c>
      <c r="R347">
        <f t="shared" si="44"/>
        <v>1</v>
      </c>
      <c r="S347">
        <f t="shared" si="40"/>
        <v>3.1676894217277765</v>
      </c>
    </row>
    <row r="348" spans="1:19" x14ac:dyDescent="0.3">
      <c r="A348" t="s">
        <v>372</v>
      </c>
      <c r="B348">
        <v>1661.8337402</v>
      </c>
      <c r="C348">
        <v>1701.0400391000001</v>
      </c>
      <c r="D348">
        <v>1687.0280762</v>
      </c>
      <c r="E348">
        <v>1768.9537353999999</v>
      </c>
      <c r="F348">
        <v>1688.0600586</v>
      </c>
      <c r="G348">
        <v>1701.0400391000001</v>
      </c>
      <c r="H348">
        <v>1670.4399414</v>
      </c>
      <c r="I348">
        <v>1697.0999756000001</v>
      </c>
      <c r="J348">
        <v>1688.7336425999999</v>
      </c>
      <c r="L348" t="str">
        <f t="shared" si="38"/>
        <v>15FEB2024:10:00:00</v>
      </c>
      <c r="M348">
        <v>12</v>
      </c>
      <c r="N348">
        <f t="shared" si="39"/>
        <v>39.206298900000093</v>
      </c>
      <c r="O348" t="str">
        <f t="shared" si="41"/>
        <v/>
      </c>
      <c r="P348">
        <f t="shared" si="42"/>
        <v>39.206298900000093</v>
      </c>
      <c r="Q348" t="str">
        <f t="shared" si="43"/>
        <v/>
      </c>
      <c r="R348">
        <f t="shared" si="44"/>
        <v>1</v>
      </c>
      <c r="S348">
        <f t="shared" si="40"/>
        <v>2.3592190934384116</v>
      </c>
    </row>
    <row r="349" spans="1:19" x14ac:dyDescent="0.3">
      <c r="A349" t="s">
        <v>373</v>
      </c>
      <c r="B349">
        <v>1596.675293</v>
      </c>
      <c r="C349">
        <v>1660.4899902</v>
      </c>
      <c r="D349">
        <v>1428.5859375</v>
      </c>
      <c r="E349">
        <v>1407.2310791</v>
      </c>
      <c r="F349">
        <v>1641.0100098</v>
      </c>
      <c r="G349">
        <v>1660.4899902</v>
      </c>
      <c r="H349">
        <v>1622.3100586</v>
      </c>
      <c r="I349">
        <v>1643.2199707</v>
      </c>
      <c r="J349">
        <v>1599.1232910000001</v>
      </c>
      <c r="L349" t="str">
        <f t="shared" si="38"/>
        <v>15FEB2024:11:00:00</v>
      </c>
      <c r="M349">
        <v>13</v>
      </c>
      <c r="N349">
        <f t="shared" si="39"/>
        <v>63.814697199999955</v>
      </c>
      <c r="O349" t="str">
        <f t="shared" si="41"/>
        <v/>
      </c>
      <c r="P349">
        <f t="shared" si="42"/>
        <v>63.814697199999955</v>
      </c>
      <c r="Q349" t="str">
        <f t="shared" si="43"/>
        <v/>
      </c>
      <c r="R349">
        <f t="shared" si="44"/>
        <v>1</v>
      </c>
      <c r="S349">
        <f t="shared" si="40"/>
        <v>3.9967235341944978</v>
      </c>
    </row>
    <row r="350" spans="1:19" x14ac:dyDescent="0.3">
      <c r="A350" t="s">
        <v>374</v>
      </c>
      <c r="B350">
        <v>1536.5780029</v>
      </c>
      <c r="C350">
        <v>1626.3699951000001</v>
      </c>
      <c r="D350">
        <v>1369.958374</v>
      </c>
      <c r="E350">
        <v>1330.2775879000001</v>
      </c>
      <c r="F350">
        <v>1586.3199463000001</v>
      </c>
      <c r="G350">
        <v>1626.3699951000001</v>
      </c>
      <c r="H350">
        <v>1582.2800293</v>
      </c>
      <c r="I350">
        <v>1572.4000243999999</v>
      </c>
      <c r="J350">
        <v>1547.4656981999999</v>
      </c>
      <c r="L350" t="str">
        <f t="shared" si="38"/>
        <v>15FEB2024:12:00:00</v>
      </c>
      <c r="M350">
        <v>14</v>
      </c>
      <c r="N350">
        <f t="shared" si="39"/>
        <v>89.791992200000095</v>
      </c>
      <c r="O350" t="str">
        <f t="shared" si="41"/>
        <v/>
      </c>
      <c r="P350">
        <f t="shared" si="42"/>
        <v>89.791992200000095</v>
      </c>
      <c r="Q350" t="str">
        <f t="shared" si="43"/>
        <v/>
      </c>
      <c r="R350">
        <f t="shared" si="44"/>
        <v>1</v>
      </c>
      <c r="S350">
        <f t="shared" si="40"/>
        <v>5.8436338428986172</v>
      </c>
    </row>
    <row r="351" spans="1:19" x14ac:dyDescent="0.3">
      <c r="A351" t="s">
        <v>375</v>
      </c>
      <c r="B351">
        <v>1524.3474120999999</v>
      </c>
      <c r="C351">
        <v>1630.4399414</v>
      </c>
      <c r="D351">
        <v>1542.1010742000001</v>
      </c>
      <c r="E351">
        <v>1529.6105957</v>
      </c>
      <c r="F351">
        <v>1573.0999756000001</v>
      </c>
      <c r="G351">
        <v>1630.4399414</v>
      </c>
      <c r="H351">
        <v>1570.1300048999999</v>
      </c>
      <c r="I351">
        <v>1544.9499512</v>
      </c>
      <c r="J351">
        <v>1572.1441649999999</v>
      </c>
      <c r="L351" t="str">
        <f t="shared" si="38"/>
        <v>15FEB2024:13:00:00</v>
      </c>
      <c r="M351">
        <v>15</v>
      </c>
      <c r="N351">
        <f t="shared" si="39"/>
        <v>106.09252930000002</v>
      </c>
      <c r="O351" t="str">
        <f t="shared" si="41"/>
        <v/>
      </c>
      <c r="P351">
        <f t="shared" si="42"/>
        <v>106.09252930000002</v>
      </c>
      <c r="Q351" t="str">
        <f t="shared" si="43"/>
        <v/>
      </c>
      <c r="R351">
        <f t="shared" si="44"/>
        <v>1</v>
      </c>
      <c r="S351">
        <f t="shared" si="40"/>
        <v>6.9598654780305527</v>
      </c>
    </row>
    <row r="352" spans="1:19" x14ac:dyDescent="0.3">
      <c r="A352" t="s">
        <v>376</v>
      </c>
      <c r="B352">
        <v>1523.2940673999999</v>
      </c>
      <c r="C352">
        <v>1643.2399902</v>
      </c>
      <c r="D352">
        <v>1523.4976807</v>
      </c>
      <c r="E352">
        <v>1525.8962402</v>
      </c>
      <c r="F352">
        <v>1581.4499512</v>
      </c>
      <c r="G352">
        <v>1643.2399902</v>
      </c>
      <c r="H352">
        <v>1559.6400146000001</v>
      </c>
      <c r="I352">
        <v>1549.2800293</v>
      </c>
      <c r="J352">
        <v>1571.4216309000001</v>
      </c>
      <c r="L352" t="str">
        <f t="shared" si="38"/>
        <v>15FEB2024:14:00:00</v>
      </c>
      <c r="M352">
        <v>16</v>
      </c>
      <c r="N352">
        <f t="shared" si="39"/>
        <v>119.94592280000006</v>
      </c>
      <c r="O352" t="str">
        <f t="shared" si="41"/>
        <v/>
      </c>
      <c r="P352">
        <f t="shared" si="42"/>
        <v>119.94592280000006</v>
      </c>
      <c r="Q352" t="str">
        <f t="shared" si="43"/>
        <v/>
      </c>
      <c r="R352">
        <f t="shared" si="44"/>
        <v>1</v>
      </c>
      <c r="S352">
        <f t="shared" si="40"/>
        <v>7.8741147469133814</v>
      </c>
    </row>
    <row r="353" spans="1:19" x14ac:dyDescent="0.3">
      <c r="A353" t="s">
        <v>377</v>
      </c>
      <c r="B353">
        <v>1520.3670654</v>
      </c>
      <c r="C353">
        <v>1667.7800293</v>
      </c>
      <c r="D353">
        <v>1506.2955322</v>
      </c>
      <c r="E353">
        <v>1514.4952393000001</v>
      </c>
      <c r="F353">
        <v>1598.7900391000001</v>
      </c>
      <c r="G353">
        <v>1667.7800293</v>
      </c>
      <c r="H353">
        <v>1566.2199707</v>
      </c>
      <c r="I353">
        <v>1552.0500488</v>
      </c>
      <c r="J353">
        <v>1578.2271728999999</v>
      </c>
      <c r="L353" t="str">
        <f t="shared" si="38"/>
        <v>15FEB2024:15:00:00</v>
      </c>
      <c r="M353">
        <v>17</v>
      </c>
      <c r="N353">
        <f t="shared" si="39"/>
        <v>147.41296390000002</v>
      </c>
      <c r="O353" t="str">
        <f t="shared" si="41"/>
        <v/>
      </c>
      <c r="P353">
        <f t="shared" si="42"/>
        <v>147.41296390000002</v>
      </c>
      <c r="Q353" t="str">
        <f t="shared" si="43"/>
        <v/>
      </c>
      <c r="R353">
        <f t="shared" si="44"/>
        <v>1</v>
      </c>
      <c r="S353">
        <f t="shared" si="40"/>
        <v>9.6958798473588672</v>
      </c>
    </row>
    <row r="354" spans="1:19" x14ac:dyDescent="0.3">
      <c r="A354" t="s">
        <v>378</v>
      </c>
      <c r="B354">
        <v>1525.9412841999999</v>
      </c>
      <c r="C354">
        <v>1653.8800048999999</v>
      </c>
      <c r="D354">
        <v>1512.8597411999999</v>
      </c>
      <c r="E354">
        <v>1493.9135742000001</v>
      </c>
      <c r="F354">
        <v>1591.5</v>
      </c>
      <c r="G354">
        <v>1653.8800048999999</v>
      </c>
      <c r="H354">
        <v>1550.8699951000001</v>
      </c>
      <c r="I354">
        <v>1531.3800048999999</v>
      </c>
      <c r="J354">
        <v>1568.0980225000001</v>
      </c>
      <c r="L354" t="str">
        <f t="shared" si="38"/>
        <v>15FEB2024:16:00:00</v>
      </c>
      <c r="M354">
        <v>18</v>
      </c>
      <c r="N354">
        <f t="shared" si="39"/>
        <v>127.93872069999998</v>
      </c>
      <c r="O354" t="str">
        <f t="shared" si="41"/>
        <v/>
      </c>
      <c r="P354">
        <f t="shared" si="42"/>
        <v>127.93872069999998</v>
      </c>
      <c r="Q354" t="str">
        <f t="shared" si="43"/>
        <v/>
      </c>
      <c r="R354">
        <f t="shared" si="44"/>
        <v>1</v>
      </c>
      <c r="S354">
        <f t="shared" si="40"/>
        <v>8.3842492515741824</v>
      </c>
    </row>
    <row r="355" spans="1:19" x14ac:dyDescent="0.3">
      <c r="A355" t="s">
        <v>379</v>
      </c>
      <c r="B355">
        <v>1518.5617675999999</v>
      </c>
      <c r="C355">
        <v>1690.8000488</v>
      </c>
      <c r="D355">
        <v>1558.1939697</v>
      </c>
      <c r="E355">
        <v>1532.5949707</v>
      </c>
      <c r="F355">
        <v>1636.1199951000001</v>
      </c>
      <c r="G355">
        <v>1690.8000488</v>
      </c>
      <c r="H355">
        <v>1598.4699707</v>
      </c>
      <c r="I355">
        <v>1561.8699951000001</v>
      </c>
      <c r="J355">
        <v>1609.0908202999999</v>
      </c>
      <c r="L355" t="str">
        <f t="shared" si="38"/>
        <v>15FEB2024:17:00:00</v>
      </c>
      <c r="M355">
        <v>19</v>
      </c>
      <c r="N355">
        <f t="shared" si="39"/>
        <v>172.23828120000007</v>
      </c>
      <c r="O355" t="str">
        <f t="shared" si="41"/>
        <v/>
      </c>
      <c r="P355">
        <f t="shared" si="42"/>
        <v>172.23828120000007</v>
      </c>
      <c r="Q355" t="str">
        <f t="shared" si="43"/>
        <v/>
      </c>
      <c r="R355">
        <f t="shared" si="44"/>
        <v>1</v>
      </c>
      <c r="S355">
        <f t="shared" si="40"/>
        <v>11.342197918772367</v>
      </c>
    </row>
    <row r="356" spans="1:19" x14ac:dyDescent="0.3">
      <c r="A356" t="s">
        <v>380</v>
      </c>
      <c r="B356">
        <v>1506.4168701000001</v>
      </c>
      <c r="C356">
        <v>1715.6400146000001</v>
      </c>
      <c r="D356">
        <v>1604.4703368999999</v>
      </c>
      <c r="E356">
        <v>1568.3868408000001</v>
      </c>
      <c r="F356">
        <v>1658.3900146000001</v>
      </c>
      <c r="G356">
        <v>1715.6400146000001</v>
      </c>
      <c r="H356">
        <v>1647.8499756000001</v>
      </c>
      <c r="I356">
        <v>1584.2199707</v>
      </c>
      <c r="J356">
        <v>1642.1140137</v>
      </c>
      <c r="L356" t="str">
        <f t="shared" si="38"/>
        <v>15FEB2024:18:00:00</v>
      </c>
      <c r="M356">
        <v>20</v>
      </c>
      <c r="N356">
        <f t="shared" si="39"/>
        <v>209.22314449999999</v>
      </c>
      <c r="O356" t="str">
        <f t="shared" si="41"/>
        <v/>
      </c>
      <c r="P356">
        <f t="shared" si="42"/>
        <v>209.22314449999999</v>
      </c>
      <c r="Q356" t="str">
        <f t="shared" si="43"/>
        <v/>
      </c>
      <c r="R356">
        <f t="shared" si="44"/>
        <v>1</v>
      </c>
      <c r="S356">
        <f t="shared" si="40"/>
        <v>13.888794572919991</v>
      </c>
    </row>
    <row r="357" spans="1:19" x14ac:dyDescent="0.3">
      <c r="A357" t="s">
        <v>381</v>
      </c>
      <c r="B357">
        <v>1591.8255615</v>
      </c>
      <c r="C357">
        <v>1737.6700439000001</v>
      </c>
      <c r="D357">
        <v>1706.3901367000001</v>
      </c>
      <c r="E357">
        <v>1659.7904053</v>
      </c>
      <c r="F357">
        <v>1718.5200195</v>
      </c>
      <c r="G357">
        <v>1737.6700439000001</v>
      </c>
      <c r="H357">
        <v>1698.1400146000001</v>
      </c>
      <c r="I357">
        <v>1647.7600098</v>
      </c>
      <c r="J357">
        <v>1701.6961670000001</v>
      </c>
      <c r="L357" t="str">
        <f t="shared" si="38"/>
        <v>15FEB2024:19:00:00</v>
      </c>
      <c r="M357">
        <v>21</v>
      </c>
      <c r="N357">
        <f t="shared" si="39"/>
        <v>145.84448240000006</v>
      </c>
      <c r="O357" t="str">
        <f t="shared" si="41"/>
        <v/>
      </c>
      <c r="P357">
        <f t="shared" si="42"/>
        <v>145.84448240000006</v>
      </c>
      <c r="Q357" t="str">
        <f t="shared" si="43"/>
        <v/>
      </c>
      <c r="R357">
        <f t="shared" si="44"/>
        <v>1</v>
      </c>
      <c r="S357">
        <f t="shared" si="40"/>
        <v>9.1620894856449411</v>
      </c>
    </row>
    <row r="358" spans="1:19" x14ac:dyDescent="0.3">
      <c r="A358" t="s">
        <v>382</v>
      </c>
      <c r="B358">
        <v>1610.2182617000001</v>
      </c>
      <c r="C358">
        <v>1722.2199707</v>
      </c>
      <c r="D358">
        <v>1719.0061035000001</v>
      </c>
      <c r="E358">
        <v>1621.3339844</v>
      </c>
      <c r="F358">
        <v>1725.8199463000001</v>
      </c>
      <c r="G358">
        <v>1722.2199707</v>
      </c>
      <c r="H358">
        <v>1683.4499512</v>
      </c>
      <c r="I358">
        <v>1667.3599853999999</v>
      </c>
      <c r="J358">
        <v>1703.5711670000001</v>
      </c>
      <c r="L358" t="str">
        <f t="shared" si="38"/>
        <v>15FEB2024:20:00:00</v>
      </c>
      <c r="M358">
        <v>22</v>
      </c>
      <c r="N358">
        <f t="shared" si="39"/>
        <v>112.00170899999989</v>
      </c>
      <c r="O358" t="str">
        <f t="shared" si="41"/>
        <v/>
      </c>
      <c r="P358">
        <f t="shared" si="42"/>
        <v>112.00170899999989</v>
      </c>
      <c r="Q358" t="str">
        <f t="shared" si="43"/>
        <v/>
      </c>
      <c r="R358">
        <f t="shared" si="44"/>
        <v>1</v>
      </c>
      <c r="S358">
        <f t="shared" si="40"/>
        <v>6.9556849319143383</v>
      </c>
    </row>
    <row r="359" spans="1:19" x14ac:dyDescent="0.3">
      <c r="A359" t="s">
        <v>383</v>
      </c>
      <c r="B359">
        <v>1596.8925781</v>
      </c>
      <c r="C359">
        <v>1661.8800048999999</v>
      </c>
      <c r="D359">
        <v>1692.6046143000001</v>
      </c>
      <c r="E359">
        <v>1597.8553466999999</v>
      </c>
      <c r="F359">
        <v>1684.6400146000001</v>
      </c>
      <c r="G359">
        <v>1661.8800048999999</v>
      </c>
      <c r="H359">
        <v>1628.6099853999999</v>
      </c>
      <c r="I359">
        <v>1635.8699951000001</v>
      </c>
      <c r="J359">
        <v>1660.7209473</v>
      </c>
      <c r="L359" t="str">
        <f t="shared" si="38"/>
        <v>15FEB2024:21:00:00</v>
      </c>
      <c r="M359">
        <v>23</v>
      </c>
      <c r="N359">
        <f t="shared" si="39"/>
        <v>64.987426799999866</v>
      </c>
      <c r="O359" t="str">
        <f t="shared" si="41"/>
        <v/>
      </c>
      <c r="P359">
        <f t="shared" si="42"/>
        <v>64.987426799999866</v>
      </c>
      <c r="Q359" t="str">
        <f t="shared" si="43"/>
        <v/>
      </c>
      <c r="R359">
        <f t="shared" si="44"/>
        <v>1</v>
      </c>
      <c r="S359">
        <f t="shared" si="40"/>
        <v>4.0696179374396371</v>
      </c>
    </row>
    <row r="360" spans="1:19" x14ac:dyDescent="0.3">
      <c r="A360" t="s">
        <v>384</v>
      </c>
      <c r="B360">
        <v>1549.5313721</v>
      </c>
      <c r="C360">
        <v>1579.7099608999999</v>
      </c>
      <c r="D360">
        <v>1630.8819579999999</v>
      </c>
      <c r="E360">
        <v>1590.8662108999999</v>
      </c>
      <c r="F360">
        <v>1597.9000243999999</v>
      </c>
      <c r="G360">
        <v>1579.7099608999999</v>
      </c>
      <c r="H360">
        <v>1549.8399658000001</v>
      </c>
      <c r="I360">
        <v>1556.1800536999999</v>
      </c>
      <c r="J360">
        <v>1582.9023437999999</v>
      </c>
      <c r="L360" t="str">
        <f t="shared" ref="L360:L423" si="45">A360</f>
        <v>15FEB2024:22:00:00</v>
      </c>
      <c r="M360">
        <v>24</v>
      </c>
      <c r="N360">
        <f t="shared" ref="N360:N423" si="46">C360-B360</f>
        <v>30.178588799999943</v>
      </c>
      <c r="O360" t="str">
        <f t="shared" si="41"/>
        <v/>
      </c>
      <c r="P360">
        <f t="shared" si="42"/>
        <v>30.178588799999943</v>
      </c>
      <c r="Q360" t="str">
        <f t="shared" si="43"/>
        <v/>
      </c>
      <c r="R360">
        <f t="shared" si="44"/>
        <v>1</v>
      </c>
      <c r="S360">
        <f t="shared" ref="S360:S423" si="47">ABS((B360-C360)/B360)*100</f>
        <v>1.9475945659041711</v>
      </c>
    </row>
    <row r="361" spans="1:19" x14ac:dyDescent="0.3">
      <c r="A361" t="s">
        <v>385</v>
      </c>
      <c r="B361">
        <v>1419.3253173999999</v>
      </c>
      <c r="C361">
        <v>1486.3499756000001</v>
      </c>
      <c r="D361">
        <v>1544.0617675999999</v>
      </c>
      <c r="E361">
        <v>1519.4925536999999</v>
      </c>
      <c r="F361">
        <v>1486.3699951000001</v>
      </c>
      <c r="G361">
        <v>1486.3499756000001</v>
      </c>
      <c r="H361">
        <v>1455.3499756000001</v>
      </c>
      <c r="I361">
        <v>1455.4300536999999</v>
      </c>
      <c r="J361">
        <v>1485.5123291</v>
      </c>
      <c r="L361" t="str">
        <f t="shared" si="45"/>
        <v>15FEB2024:23:00:00</v>
      </c>
      <c r="M361">
        <v>1</v>
      </c>
      <c r="N361">
        <f t="shared" si="46"/>
        <v>67.024658200000204</v>
      </c>
      <c r="O361" t="str">
        <f t="shared" si="41"/>
        <v/>
      </c>
      <c r="P361">
        <f t="shared" si="42"/>
        <v>67.024658200000204</v>
      </c>
      <c r="Q361" t="str">
        <f t="shared" si="43"/>
        <v/>
      </c>
      <c r="R361">
        <f t="shared" si="44"/>
        <v>1</v>
      </c>
      <c r="S361">
        <f t="shared" si="47"/>
        <v>4.7222900471316711</v>
      </c>
    </row>
    <row r="362" spans="1:19" x14ac:dyDescent="0.3">
      <c r="A362" t="s">
        <v>386</v>
      </c>
      <c r="B362">
        <v>1324.8416748</v>
      </c>
      <c r="C362">
        <v>1391.2199707</v>
      </c>
      <c r="D362">
        <v>1440.3179932</v>
      </c>
      <c r="E362">
        <v>1416.0688477000001</v>
      </c>
      <c r="F362">
        <v>1370.6199951000001</v>
      </c>
      <c r="G362">
        <v>1391.2199707</v>
      </c>
      <c r="H362">
        <v>1360.75</v>
      </c>
      <c r="I362">
        <v>1353.9399414</v>
      </c>
      <c r="J362">
        <v>1383.3696289</v>
      </c>
      <c r="L362" t="str">
        <f t="shared" si="45"/>
        <v>16FEB2024:00:00:00</v>
      </c>
      <c r="M362">
        <v>2</v>
      </c>
      <c r="N362">
        <f t="shared" si="46"/>
        <v>66.378295900000012</v>
      </c>
      <c r="O362" t="str">
        <f t="shared" si="41"/>
        <v/>
      </c>
      <c r="P362">
        <f t="shared" si="42"/>
        <v>66.378295900000012</v>
      </c>
      <c r="Q362" t="str">
        <f t="shared" si="43"/>
        <v/>
      </c>
      <c r="R362">
        <f t="shared" si="44"/>
        <v>1</v>
      </c>
      <c r="S362">
        <f t="shared" si="47"/>
        <v>5.0102813915497171</v>
      </c>
    </row>
    <row r="363" spans="1:19" x14ac:dyDescent="0.3">
      <c r="A363" t="s">
        <v>387</v>
      </c>
      <c r="B363">
        <v>1260.4315185999999</v>
      </c>
      <c r="C363">
        <v>1303.8199463000001</v>
      </c>
      <c r="D363">
        <v>1361.6685791</v>
      </c>
      <c r="E363">
        <v>1340.2253418</v>
      </c>
      <c r="F363">
        <v>1287.0699463000001</v>
      </c>
      <c r="G363">
        <v>1303.8199463000001</v>
      </c>
      <c r="H363">
        <v>1294.2299805</v>
      </c>
      <c r="I363">
        <v>1273</v>
      </c>
      <c r="J363">
        <v>1303.9576416</v>
      </c>
      <c r="L363" t="str">
        <f t="shared" si="45"/>
        <v>16FEB2024:01:00:00</v>
      </c>
      <c r="M363">
        <v>3</v>
      </c>
      <c r="N363">
        <f t="shared" si="46"/>
        <v>43.388427700000193</v>
      </c>
      <c r="O363" t="str">
        <f t="shared" si="41"/>
        <v/>
      </c>
      <c r="P363">
        <f t="shared" si="42"/>
        <v>43.388427700000193</v>
      </c>
      <c r="Q363" t="str">
        <f t="shared" si="43"/>
        <v/>
      </c>
      <c r="R363">
        <f t="shared" si="44"/>
        <v>1</v>
      </c>
      <c r="S363">
        <f t="shared" si="47"/>
        <v>3.4423470898437274</v>
      </c>
    </row>
    <row r="364" spans="1:19" x14ac:dyDescent="0.3">
      <c r="A364" t="s">
        <v>388</v>
      </c>
      <c r="B364">
        <v>1218.7260742000001</v>
      </c>
      <c r="C364">
        <v>1229.9799805</v>
      </c>
      <c r="D364">
        <v>1335.7518310999999</v>
      </c>
      <c r="E364">
        <v>1330.8378906</v>
      </c>
      <c r="F364">
        <v>1217.7800293</v>
      </c>
      <c r="G364">
        <v>1229.9799805</v>
      </c>
      <c r="H364">
        <v>1224.3900146000001</v>
      </c>
      <c r="I364">
        <v>1215.4000243999999</v>
      </c>
      <c r="J364">
        <v>1244.6604004000001</v>
      </c>
      <c r="L364" t="str">
        <f t="shared" si="45"/>
        <v>16FEB2024:02:00:00</v>
      </c>
      <c r="M364">
        <v>4</v>
      </c>
      <c r="N364">
        <f t="shared" si="46"/>
        <v>11.253906299999926</v>
      </c>
      <c r="O364" t="str">
        <f t="shared" si="41"/>
        <v/>
      </c>
      <c r="P364">
        <f t="shared" si="42"/>
        <v>11.253906299999926</v>
      </c>
      <c r="Q364" t="str">
        <f t="shared" si="43"/>
        <v/>
      </c>
      <c r="R364">
        <f t="shared" si="44"/>
        <v>1</v>
      </c>
      <c r="S364">
        <f t="shared" si="47"/>
        <v>0.92341556796405222</v>
      </c>
    </row>
    <row r="365" spans="1:19" x14ac:dyDescent="0.3">
      <c r="A365" t="s">
        <v>389</v>
      </c>
      <c r="B365">
        <v>1204.1274414</v>
      </c>
      <c r="C365">
        <v>1207.2099608999999</v>
      </c>
      <c r="D365">
        <v>1309.7969971</v>
      </c>
      <c r="E365">
        <v>1286.8688964999999</v>
      </c>
      <c r="F365">
        <v>1185.5100098</v>
      </c>
      <c r="G365">
        <v>1207.2099608999999</v>
      </c>
      <c r="H365">
        <v>1203.2199707</v>
      </c>
      <c r="I365">
        <v>1187.0600586</v>
      </c>
      <c r="J365">
        <v>1218.5594481999999</v>
      </c>
      <c r="L365" t="str">
        <f t="shared" si="45"/>
        <v>16FEB2024:03:00:00</v>
      </c>
      <c r="M365">
        <v>5</v>
      </c>
      <c r="N365">
        <f t="shared" si="46"/>
        <v>3.0825194999999894</v>
      </c>
      <c r="O365" t="str">
        <f t="shared" si="41"/>
        <v/>
      </c>
      <c r="P365">
        <f t="shared" si="42"/>
        <v>3.0825194999999894</v>
      </c>
      <c r="Q365" t="str">
        <f t="shared" si="43"/>
        <v/>
      </c>
      <c r="R365">
        <f t="shared" si="44"/>
        <v>1</v>
      </c>
      <c r="S365">
        <f t="shared" si="47"/>
        <v>0.25599611752191648</v>
      </c>
    </row>
    <row r="366" spans="1:19" x14ac:dyDescent="0.3">
      <c r="A366" t="s">
        <v>390</v>
      </c>
      <c r="B366">
        <v>1220.6082764</v>
      </c>
      <c r="C366">
        <v>1200.8299560999999</v>
      </c>
      <c r="D366">
        <v>1313.4605713000001</v>
      </c>
      <c r="E366">
        <v>1291.1409911999999</v>
      </c>
      <c r="F366">
        <v>1179.4499512</v>
      </c>
      <c r="G366">
        <v>1200.8299560999999</v>
      </c>
      <c r="H366">
        <v>1198.8299560999999</v>
      </c>
      <c r="I366">
        <v>1179.9599608999999</v>
      </c>
      <c r="J366">
        <v>1214.5061035000001</v>
      </c>
      <c r="L366" t="str">
        <f t="shared" si="45"/>
        <v>16FEB2024:04:00:00</v>
      </c>
      <c r="M366">
        <v>6</v>
      </c>
      <c r="N366">
        <f t="shared" si="46"/>
        <v>-19.778320300000132</v>
      </c>
      <c r="O366">
        <f t="shared" si="41"/>
        <v>-19.778320300000132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1.6203659013629912</v>
      </c>
    </row>
    <row r="367" spans="1:19" x14ac:dyDescent="0.3">
      <c r="A367" t="s">
        <v>391</v>
      </c>
      <c r="B367">
        <v>1251.7856445</v>
      </c>
      <c r="C367">
        <v>1256.1099853999999</v>
      </c>
      <c r="D367">
        <v>1356.1068115</v>
      </c>
      <c r="E367">
        <v>1347.0838623</v>
      </c>
      <c r="F367">
        <v>1226.0600586</v>
      </c>
      <c r="G367">
        <v>1256.1099853999999</v>
      </c>
      <c r="H367">
        <v>1255.0300293</v>
      </c>
      <c r="I367">
        <v>1223.2299805</v>
      </c>
      <c r="J367">
        <v>1263.3073730000001</v>
      </c>
      <c r="L367" t="str">
        <f t="shared" si="45"/>
        <v>16FEB2024:05:00:00</v>
      </c>
      <c r="M367">
        <v>7</v>
      </c>
      <c r="N367">
        <f t="shared" si="46"/>
        <v>4.3243408999999247</v>
      </c>
      <c r="O367" t="str">
        <f t="shared" si="41"/>
        <v/>
      </c>
      <c r="P367">
        <f t="shared" si="42"/>
        <v>4.3243408999999247</v>
      </c>
      <c r="Q367" t="str">
        <f t="shared" si="43"/>
        <v/>
      </c>
      <c r="R367">
        <f t="shared" si="44"/>
        <v>1</v>
      </c>
      <c r="S367">
        <f t="shared" si="47"/>
        <v>0.34545378587778847</v>
      </c>
    </row>
    <row r="368" spans="1:19" x14ac:dyDescent="0.3">
      <c r="A368" t="s">
        <v>392</v>
      </c>
      <c r="B368">
        <v>1354.3232422000001</v>
      </c>
      <c r="C368">
        <v>1380.5699463000001</v>
      </c>
      <c r="D368">
        <v>1448.2141113</v>
      </c>
      <c r="E368">
        <v>1409.1319579999999</v>
      </c>
      <c r="F368">
        <v>1341.75</v>
      </c>
      <c r="G368">
        <v>1380.5699463000001</v>
      </c>
      <c r="H368">
        <v>1380.4499512</v>
      </c>
      <c r="I368">
        <v>1319.8599853999999</v>
      </c>
      <c r="J368">
        <v>1374.1688231999999</v>
      </c>
      <c r="L368" t="str">
        <f t="shared" si="45"/>
        <v>16FEB2024:06:00:00</v>
      </c>
      <c r="M368">
        <v>8</v>
      </c>
      <c r="N368">
        <f t="shared" si="46"/>
        <v>26.246704099999988</v>
      </c>
      <c r="O368" t="str">
        <f t="shared" si="41"/>
        <v/>
      </c>
      <c r="P368">
        <f t="shared" si="42"/>
        <v>26.246704099999988</v>
      </c>
      <c r="Q368" t="str">
        <f t="shared" si="43"/>
        <v/>
      </c>
      <c r="R368">
        <f t="shared" si="44"/>
        <v>1</v>
      </c>
      <c r="S368">
        <f t="shared" si="47"/>
        <v>1.9379940683410348</v>
      </c>
    </row>
    <row r="369" spans="1:19" x14ac:dyDescent="0.3">
      <c r="A369" t="s">
        <v>393</v>
      </c>
      <c r="B369">
        <v>1448.1975098</v>
      </c>
      <c r="C369">
        <v>1617.6300048999999</v>
      </c>
      <c r="D369">
        <v>1616.6245117000001</v>
      </c>
      <c r="E369">
        <v>1596.3902588000001</v>
      </c>
      <c r="F369">
        <v>1550.1600341999999</v>
      </c>
      <c r="G369">
        <v>1617.6300048999999</v>
      </c>
      <c r="H369">
        <v>1617.0699463000001</v>
      </c>
      <c r="I369">
        <v>1505.9699707</v>
      </c>
      <c r="J369">
        <v>1581.4908447</v>
      </c>
      <c r="L369" t="str">
        <f t="shared" si="45"/>
        <v>16FEB2024:07:00:00</v>
      </c>
      <c r="M369">
        <v>9</v>
      </c>
      <c r="N369">
        <f t="shared" si="46"/>
        <v>169.43249509999987</v>
      </c>
      <c r="O369" t="str">
        <f t="shared" si="41"/>
        <v/>
      </c>
      <c r="P369">
        <f t="shared" si="42"/>
        <v>169.43249509999987</v>
      </c>
      <c r="Q369" t="str">
        <f t="shared" si="43"/>
        <v/>
      </c>
      <c r="R369">
        <f t="shared" si="44"/>
        <v>1</v>
      </c>
      <c r="S369">
        <f t="shared" si="47"/>
        <v>11.699543325647547</v>
      </c>
    </row>
    <row r="370" spans="1:19" x14ac:dyDescent="0.3">
      <c r="A370" t="s">
        <v>394</v>
      </c>
      <c r="B370">
        <v>1534.5755615</v>
      </c>
      <c r="C370">
        <v>1710.4599608999999</v>
      </c>
      <c r="D370">
        <v>1624.7707519999999</v>
      </c>
      <c r="E370">
        <v>1596.5537108999999</v>
      </c>
      <c r="F370">
        <v>1633.5600586</v>
      </c>
      <c r="G370">
        <v>1710.4599608999999</v>
      </c>
      <c r="H370">
        <v>1711.4399414</v>
      </c>
      <c r="I370">
        <v>1583.6500243999999</v>
      </c>
      <c r="J370">
        <v>1652.7761230000001</v>
      </c>
      <c r="L370" t="str">
        <f t="shared" si="45"/>
        <v>16FEB2024:08:00:00</v>
      </c>
      <c r="M370">
        <v>10</v>
      </c>
      <c r="N370">
        <f t="shared" si="46"/>
        <v>175.88439939999989</v>
      </c>
      <c r="O370" t="str">
        <f t="shared" si="41"/>
        <v/>
      </c>
      <c r="P370">
        <f t="shared" si="42"/>
        <v>175.88439939999989</v>
      </c>
      <c r="Q370" t="str">
        <f t="shared" si="43"/>
        <v/>
      </c>
      <c r="R370">
        <f t="shared" si="44"/>
        <v>1</v>
      </c>
      <c r="S370">
        <f t="shared" si="47"/>
        <v>11.461436231141224</v>
      </c>
    </row>
    <row r="371" spans="1:19" x14ac:dyDescent="0.3">
      <c r="A371" t="s">
        <v>395</v>
      </c>
      <c r="B371">
        <v>1556.5563964999999</v>
      </c>
      <c r="C371">
        <v>1690.25</v>
      </c>
      <c r="D371">
        <v>1577.6434326000001</v>
      </c>
      <c r="E371">
        <v>1561.5538329999999</v>
      </c>
      <c r="F371">
        <v>1621.5</v>
      </c>
      <c r="G371">
        <v>1690.25</v>
      </c>
      <c r="H371">
        <v>1691.1099853999999</v>
      </c>
      <c r="I371">
        <v>1566.5899658000001</v>
      </c>
      <c r="J371">
        <v>1629.4188231999999</v>
      </c>
      <c r="L371" t="str">
        <f t="shared" si="45"/>
        <v>16FEB2024:09:00:00</v>
      </c>
      <c r="M371">
        <v>11</v>
      </c>
      <c r="N371">
        <f t="shared" si="46"/>
        <v>133.69360350000011</v>
      </c>
      <c r="O371" t="str">
        <f t="shared" si="41"/>
        <v/>
      </c>
      <c r="P371">
        <f t="shared" si="42"/>
        <v>133.69360350000011</v>
      </c>
      <c r="Q371" t="str">
        <f t="shared" si="43"/>
        <v/>
      </c>
      <c r="R371">
        <f t="shared" si="44"/>
        <v>1</v>
      </c>
      <c r="S371">
        <f t="shared" si="47"/>
        <v>8.589062612868851</v>
      </c>
    </row>
    <row r="372" spans="1:19" x14ac:dyDescent="0.3">
      <c r="A372" t="s">
        <v>396</v>
      </c>
      <c r="B372">
        <v>1599.1326904</v>
      </c>
      <c r="C372">
        <v>1715.5400391000001</v>
      </c>
      <c r="D372">
        <v>1559.6975098</v>
      </c>
      <c r="E372">
        <v>1526.7364502</v>
      </c>
      <c r="F372">
        <v>1648.5999756000001</v>
      </c>
      <c r="G372">
        <v>1715.5400391000001</v>
      </c>
      <c r="H372">
        <v>1705.9399414</v>
      </c>
      <c r="I372">
        <v>1583.2299805</v>
      </c>
      <c r="J372">
        <v>1642.6015625</v>
      </c>
      <c r="L372" t="str">
        <f t="shared" si="45"/>
        <v>16FEB2024:10:00:00</v>
      </c>
      <c r="M372">
        <v>12</v>
      </c>
      <c r="N372">
        <f t="shared" si="46"/>
        <v>116.40734870000006</v>
      </c>
      <c r="O372" t="str">
        <f t="shared" si="41"/>
        <v/>
      </c>
      <c r="P372">
        <f t="shared" si="42"/>
        <v>116.40734870000006</v>
      </c>
      <c r="Q372" t="str">
        <f t="shared" si="43"/>
        <v/>
      </c>
      <c r="R372">
        <f t="shared" si="44"/>
        <v>1</v>
      </c>
      <c r="S372">
        <f t="shared" si="47"/>
        <v>7.2794052300239347</v>
      </c>
    </row>
    <row r="373" spans="1:19" x14ac:dyDescent="0.3">
      <c r="A373" t="s">
        <v>397</v>
      </c>
      <c r="B373">
        <v>1650.9129639</v>
      </c>
      <c r="C373">
        <v>1693.2399902</v>
      </c>
      <c r="D373">
        <v>1383.7556152</v>
      </c>
      <c r="E373">
        <v>1389.5025635</v>
      </c>
      <c r="F373">
        <v>1634.75</v>
      </c>
      <c r="G373">
        <v>1693.2399902</v>
      </c>
      <c r="H373">
        <v>1673.7399902</v>
      </c>
      <c r="I373">
        <v>1570.8599853999999</v>
      </c>
      <c r="J373">
        <v>1591.2691649999999</v>
      </c>
      <c r="L373" t="str">
        <f t="shared" si="45"/>
        <v>16FEB2024:11:00:00</v>
      </c>
      <c r="M373">
        <v>13</v>
      </c>
      <c r="N373">
        <f t="shared" si="46"/>
        <v>42.327026299999943</v>
      </c>
      <c r="O373" t="str">
        <f t="shared" si="41"/>
        <v/>
      </c>
      <c r="P373">
        <f t="shared" si="42"/>
        <v>42.327026299999943</v>
      </c>
      <c r="Q373" t="str">
        <f t="shared" si="43"/>
        <v/>
      </c>
      <c r="R373">
        <f t="shared" si="44"/>
        <v>1</v>
      </c>
      <c r="S373">
        <f t="shared" si="47"/>
        <v>2.5638557104797077</v>
      </c>
    </row>
    <row r="374" spans="1:19" x14ac:dyDescent="0.3">
      <c r="A374" t="s">
        <v>398</v>
      </c>
      <c r="B374">
        <v>1622.3806152</v>
      </c>
      <c r="C374">
        <v>1675.4899902</v>
      </c>
      <c r="D374">
        <v>1357.3349608999999</v>
      </c>
      <c r="E374">
        <v>1357.9431152</v>
      </c>
      <c r="F374">
        <v>1615.8000488</v>
      </c>
      <c r="G374">
        <v>1675.4899902</v>
      </c>
      <c r="H374">
        <v>1649.7900391000001</v>
      </c>
      <c r="I374">
        <v>1550.0100098</v>
      </c>
      <c r="J374">
        <v>1569.6850586</v>
      </c>
      <c r="L374" t="str">
        <f t="shared" si="45"/>
        <v>16FEB2024:12:00:00</v>
      </c>
      <c r="M374">
        <v>14</v>
      </c>
      <c r="N374">
        <f t="shared" si="46"/>
        <v>53.109375</v>
      </c>
      <c r="O374" t="str">
        <f t="shared" si="41"/>
        <v/>
      </c>
      <c r="P374">
        <f t="shared" si="42"/>
        <v>53.109375</v>
      </c>
      <c r="Q374" t="str">
        <f t="shared" si="43"/>
        <v/>
      </c>
      <c r="R374">
        <f t="shared" si="44"/>
        <v>1</v>
      </c>
      <c r="S374">
        <f t="shared" si="47"/>
        <v>3.2735459547791077</v>
      </c>
    </row>
    <row r="375" spans="1:19" x14ac:dyDescent="0.3">
      <c r="A375" t="s">
        <v>399</v>
      </c>
      <c r="B375">
        <v>1600.7852783000001</v>
      </c>
      <c r="C375">
        <v>1677.9799805</v>
      </c>
      <c r="D375">
        <v>1507.1516113</v>
      </c>
      <c r="E375">
        <v>1451.6003418</v>
      </c>
      <c r="F375">
        <v>1609.25</v>
      </c>
      <c r="G375">
        <v>1677.9799805</v>
      </c>
      <c r="H375">
        <v>1648.1999512</v>
      </c>
      <c r="I375">
        <v>1539.5200195</v>
      </c>
      <c r="J375">
        <v>1596.4204102000001</v>
      </c>
      <c r="L375" t="str">
        <f t="shared" si="45"/>
        <v>16FEB2024:13:00:00</v>
      </c>
      <c r="M375">
        <v>15</v>
      </c>
      <c r="N375">
        <f t="shared" si="46"/>
        <v>77.194702199999938</v>
      </c>
      <c r="O375" t="str">
        <f t="shared" si="41"/>
        <v/>
      </c>
      <c r="P375">
        <f t="shared" si="42"/>
        <v>77.194702199999938</v>
      </c>
      <c r="Q375" t="str">
        <f t="shared" si="43"/>
        <v/>
      </c>
      <c r="R375">
        <f t="shared" si="44"/>
        <v>1</v>
      </c>
      <c r="S375">
        <f t="shared" si="47"/>
        <v>4.8223021067496994</v>
      </c>
    </row>
    <row r="376" spans="1:19" x14ac:dyDescent="0.3">
      <c r="A376" t="s">
        <v>400</v>
      </c>
      <c r="B376">
        <v>1569.9268798999999</v>
      </c>
      <c r="C376">
        <v>1675.7399902</v>
      </c>
      <c r="D376">
        <v>1524.9962158000001</v>
      </c>
      <c r="E376">
        <v>1475.2637939000001</v>
      </c>
      <c r="F376">
        <v>1600.5999756000001</v>
      </c>
      <c r="G376">
        <v>1675.7399902</v>
      </c>
      <c r="H376">
        <v>1643.1600341999999</v>
      </c>
      <c r="I376">
        <v>1521.0699463000001</v>
      </c>
      <c r="J376">
        <v>1593.1132812999999</v>
      </c>
      <c r="L376" t="str">
        <f t="shared" si="45"/>
        <v>16FEB2024:14:00:00</v>
      </c>
      <c r="M376">
        <v>16</v>
      </c>
      <c r="N376">
        <f t="shared" si="46"/>
        <v>105.81311030000006</v>
      </c>
      <c r="O376" t="str">
        <f t="shared" si="41"/>
        <v/>
      </c>
      <c r="P376">
        <f t="shared" si="42"/>
        <v>105.81311030000006</v>
      </c>
      <c r="Q376" t="str">
        <f t="shared" si="43"/>
        <v/>
      </c>
      <c r="R376">
        <f t="shared" si="44"/>
        <v>1</v>
      </c>
      <c r="S376">
        <f t="shared" si="47"/>
        <v>6.7400024583781928</v>
      </c>
    </row>
    <row r="377" spans="1:19" x14ac:dyDescent="0.3">
      <c r="A377" t="s">
        <v>401</v>
      </c>
      <c r="B377">
        <v>1576.824707</v>
      </c>
      <c r="C377">
        <v>1695.2600098</v>
      </c>
      <c r="D377">
        <v>1531.0827637</v>
      </c>
      <c r="E377">
        <v>1473.1853027</v>
      </c>
      <c r="F377">
        <v>1608.5100098</v>
      </c>
      <c r="G377">
        <v>1695.2600098</v>
      </c>
      <c r="H377">
        <v>1663.1199951000001</v>
      </c>
      <c r="I377">
        <v>1509.6300048999999</v>
      </c>
      <c r="J377">
        <v>1601.5206298999999</v>
      </c>
      <c r="L377" t="str">
        <f t="shared" si="45"/>
        <v>16FEB2024:15:00:00</v>
      </c>
      <c r="M377">
        <v>17</v>
      </c>
      <c r="N377">
        <f t="shared" si="46"/>
        <v>118.43530280000004</v>
      </c>
      <c r="O377" t="str">
        <f t="shared" si="41"/>
        <v/>
      </c>
      <c r="P377">
        <f t="shared" si="42"/>
        <v>118.43530280000004</v>
      </c>
      <c r="Q377" t="str">
        <f t="shared" si="43"/>
        <v/>
      </c>
      <c r="R377">
        <f t="shared" si="44"/>
        <v>1</v>
      </c>
      <c r="S377">
        <f t="shared" si="47"/>
        <v>7.5109999402108576</v>
      </c>
    </row>
    <row r="378" spans="1:19" x14ac:dyDescent="0.3">
      <c r="A378" t="s">
        <v>402</v>
      </c>
      <c r="B378">
        <v>1549.5363769999999</v>
      </c>
      <c r="C378">
        <v>1661.9000243999999</v>
      </c>
      <c r="D378">
        <v>1524.8284911999999</v>
      </c>
      <c r="E378">
        <v>1508.2844238</v>
      </c>
      <c r="F378">
        <v>1584.1899414</v>
      </c>
      <c r="G378">
        <v>1661.9000243999999</v>
      </c>
      <c r="H378">
        <v>1632.75</v>
      </c>
      <c r="I378">
        <v>1469.1099853999999</v>
      </c>
      <c r="J378">
        <v>1574.5557861</v>
      </c>
      <c r="L378" t="str">
        <f t="shared" si="45"/>
        <v>16FEB2024:16:00:00</v>
      </c>
      <c r="M378">
        <v>18</v>
      </c>
      <c r="N378">
        <f t="shared" si="46"/>
        <v>112.36364739999999</v>
      </c>
      <c r="O378" t="str">
        <f t="shared" si="41"/>
        <v/>
      </c>
      <c r="P378">
        <f t="shared" si="42"/>
        <v>112.36364739999999</v>
      </c>
      <c r="Q378" t="str">
        <f t="shared" si="43"/>
        <v/>
      </c>
      <c r="R378">
        <f t="shared" si="44"/>
        <v>1</v>
      </c>
      <c r="S378">
        <f t="shared" si="47"/>
        <v>7.251436563079797</v>
      </c>
    </row>
    <row r="379" spans="1:19" x14ac:dyDescent="0.3">
      <c r="A379" t="s">
        <v>403</v>
      </c>
      <c r="B379">
        <v>1562.9909668</v>
      </c>
      <c r="C379">
        <v>1683.3100586</v>
      </c>
      <c r="D379">
        <v>1560.6256103999999</v>
      </c>
      <c r="E379">
        <v>1549.0223389</v>
      </c>
      <c r="F379">
        <v>1606.3399658000001</v>
      </c>
      <c r="G379">
        <v>1683.3100586</v>
      </c>
      <c r="H379">
        <v>1659.3399658000001</v>
      </c>
      <c r="I379">
        <v>1478.6300048999999</v>
      </c>
      <c r="J379">
        <v>1597.6491699000001</v>
      </c>
      <c r="L379" t="str">
        <f t="shared" si="45"/>
        <v>16FEB2024:17:00:00</v>
      </c>
      <c r="M379">
        <v>19</v>
      </c>
      <c r="N379">
        <f t="shared" si="46"/>
        <v>120.31909180000002</v>
      </c>
      <c r="O379" t="str">
        <f t="shared" si="41"/>
        <v/>
      </c>
      <c r="P379">
        <f t="shared" si="42"/>
        <v>120.31909180000002</v>
      </c>
      <c r="Q379" t="str">
        <f t="shared" si="43"/>
        <v/>
      </c>
      <c r="R379">
        <f t="shared" si="44"/>
        <v>1</v>
      </c>
      <c r="S379">
        <f t="shared" si="47"/>
        <v>7.6980030182986994</v>
      </c>
    </row>
    <row r="380" spans="1:19" x14ac:dyDescent="0.3">
      <c r="A380" t="s">
        <v>404</v>
      </c>
      <c r="B380">
        <v>1554.7098389</v>
      </c>
      <c r="C380">
        <v>1684.1500243999999</v>
      </c>
      <c r="D380">
        <v>1587.885376</v>
      </c>
      <c r="E380">
        <v>1567.605957</v>
      </c>
      <c r="F380">
        <v>1608.9000243999999</v>
      </c>
      <c r="G380">
        <v>1684.1500243999999</v>
      </c>
      <c r="H380">
        <v>1672.9399414</v>
      </c>
      <c r="I380">
        <v>1481.6999512</v>
      </c>
      <c r="J380">
        <v>1607.1149902</v>
      </c>
      <c r="L380" t="str">
        <f t="shared" si="45"/>
        <v>16FEB2024:18:00:00</v>
      </c>
      <c r="M380">
        <v>20</v>
      </c>
      <c r="N380">
        <f t="shared" si="46"/>
        <v>129.44018549999987</v>
      </c>
      <c r="O380" t="str">
        <f t="shared" si="41"/>
        <v/>
      </c>
      <c r="P380">
        <f t="shared" si="42"/>
        <v>129.44018549999987</v>
      </c>
      <c r="Q380" t="str">
        <f t="shared" si="43"/>
        <v/>
      </c>
      <c r="R380">
        <f t="shared" si="44"/>
        <v>1</v>
      </c>
      <c r="S380">
        <f t="shared" si="47"/>
        <v>8.3256812468352521</v>
      </c>
    </row>
    <row r="381" spans="1:19" x14ac:dyDescent="0.3">
      <c r="A381" t="s">
        <v>405</v>
      </c>
      <c r="B381">
        <v>1614.2816161999999</v>
      </c>
      <c r="C381">
        <v>1688.6099853999999</v>
      </c>
      <c r="D381">
        <v>1624.9670410000001</v>
      </c>
      <c r="E381">
        <v>1606.6660156</v>
      </c>
      <c r="F381">
        <v>1640.5899658000001</v>
      </c>
      <c r="G381">
        <v>1688.6099853999999</v>
      </c>
      <c r="H381">
        <v>1687.3800048999999</v>
      </c>
      <c r="I381">
        <v>1512.3000488</v>
      </c>
      <c r="J381">
        <v>1630.7695312999999</v>
      </c>
      <c r="L381" t="str">
        <f t="shared" si="45"/>
        <v>16FEB2024:19:00:00</v>
      </c>
      <c r="M381">
        <v>21</v>
      </c>
      <c r="N381">
        <f t="shared" si="46"/>
        <v>74.328369199999997</v>
      </c>
      <c r="O381" t="str">
        <f t="shared" si="41"/>
        <v/>
      </c>
      <c r="P381">
        <f t="shared" si="42"/>
        <v>74.328369199999997</v>
      </c>
      <c r="Q381" t="str">
        <f t="shared" si="43"/>
        <v/>
      </c>
      <c r="R381">
        <f t="shared" si="44"/>
        <v>1</v>
      </c>
      <c r="S381">
        <f t="shared" si="47"/>
        <v>4.6044239402891867</v>
      </c>
    </row>
    <row r="382" spans="1:19" x14ac:dyDescent="0.3">
      <c r="A382" t="s">
        <v>406</v>
      </c>
      <c r="B382">
        <v>1587.1876221</v>
      </c>
      <c r="C382">
        <v>1665.0300293</v>
      </c>
      <c r="D382">
        <v>1596.6066894999999</v>
      </c>
      <c r="E382">
        <v>1562.0092772999999</v>
      </c>
      <c r="F382">
        <v>1626.4000243999999</v>
      </c>
      <c r="G382">
        <v>1665.0300293</v>
      </c>
      <c r="H382">
        <v>1669.9799805</v>
      </c>
      <c r="I382">
        <v>1516.9300536999999</v>
      </c>
      <c r="J382">
        <v>1614.9892577999999</v>
      </c>
      <c r="L382" t="str">
        <f t="shared" si="45"/>
        <v>16FEB2024:20:00:00</v>
      </c>
      <c r="M382">
        <v>22</v>
      </c>
      <c r="N382">
        <f t="shared" si="46"/>
        <v>77.842407200000025</v>
      </c>
      <c r="O382" t="str">
        <f t="shared" si="41"/>
        <v/>
      </c>
      <c r="P382">
        <f t="shared" si="42"/>
        <v>77.842407200000025</v>
      </c>
      <c r="Q382" t="str">
        <f t="shared" si="43"/>
        <v/>
      </c>
      <c r="R382">
        <f t="shared" si="44"/>
        <v>1</v>
      </c>
      <c r="S382">
        <f t="shared" si="47"/>
        <v>4.9044237817963277</v>
      </c>
    </row>
    <row r="383" spans="1:19" x14ac:dyDescent="0.3">
      <c r="A383" t="s">
        <v>407</v>
      </c>
      <c r="B383">
        <v>1579.7685547000001</v>
      </c>
      <c r="C383">
        <v>1582.5999756000001</v>
      </c>
      <c r="D383">
        <v>1570.1623535000001</v>
      </c>
      <c r="E383">
        <v>1559.1328125</v>
      </c>
      <c r="F383">
        <v>1557.6700439000001</v>
      </c>
      <c r="G383">
        <v>1582.5999756000001</v>
      </c>
      <c r="H383">
        <v>1594.9399414</v>
      </c>
      <c r="I383">
        <v>1478.1099853999999</v>
      </c>
      <c r="J383">
        <v>1556.6965332</v>
      </c>
      <c r="L383" t="str">
        <f t="shared" si="45"/>
        <v>16FEB2024:21:00:00</v>
      </c>
      <c r="M383">
        <v>23</v>
      </c>
      <c r="N383">
        <f t="shared" si="46"/>
        <v>2.8314209000000119</v>
      </c>
      <c r="O383" t="str">
        <f t="shared" si="41"/>
        <v/>
      </c>
      <c r="P383">
        <f t="shared" si="42"/>
        <v>2.8314209000000119</v>
      </c>
      <c r="Q383" t="str">
        <f t="shared" si="43"/>
        <v/>
      </c>
      <c r="R383">
        <f t="shared" si="44"/>
        <v>1</v>
      </c>
      <c r="S383">
        <f t="shared" si="47"/>
        <v>0.17923010883943707</v>
      </c>
    </row>
    <row r="384" spans="1:19" x14ac:dyDescent="0.3">
      <c r="A384" t="s">
        <v>408</v>
      </c>
      <c r="B384">
        <v>1570.2763672000001</v>
      </c>
      <c r="C384">
        <v>1498.9699707</v>
      </c>
      <c r="D384">
        <v>1505.5493164</v>
      </c>
      <c r="E384">
        <v>1502.6704102000001</v>
      </c>
      <c r="F384">
        <v>1485.3199463000001</v>
      </c>
      <c r="G384">
        <v>1498.9699707</v>
      </c>
      <c r="H384">
        <v>1517.1999512</v>
      </c>
      <c r="I384">
        <v>1433.7099608999999</v>
      </c>
      <c r="J384">
        <v>1488.1499022999999</v>
      </c>
      <c r="L384" t="str">
        <f t="shared" si="45"/>
        <v>16FEB2024:22:00:00</v>
      </c>
      <c r="M384">
        <v>24</v>
      </c>
      <c r="N384">
        <f t="shared" si="46"/>
        <v>-71.306396500000119</v>
      </c>
      <c r="O384">
        <f t="shared" si="41"/>
        <v>-71.306396500000119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4.5410093401041483</v>
      </c>
    </row>
    <row r="385" spans="1:19" x14ac:dyDescent="0.3">
      <c r="A385" t="s">
        <v>409</v>
      </c>
      <c r="B385">
        <v>1547.7451172000001</v>
      </c>
      <c r="C385">
        <v>1451.4000243999999</v>
      </c>
      <c r="D385">
        <v>1468.6884766000001</v>
      </c>
      <c r="E385">
        <v>1451.9649658000001</v>
      </c>
      <c r="F385">
        <v>1416.8599853999999</v>
      </c>
      <c r="G385">
        <v>1451.4000243999999</v>
      </c>
      <c r="H385">
        <v>1460.1400146000001</v>
      </c>
      <c r="I385">
        <v>1394.1700439000001</v>
      </c>
      <c r="J385">
        <v>1438.2517089999999</v>
      </c>
      <c r="L385" t="str">
        <f t="shared" si="45"/>
        <v>16FEB2024:23:00:00</v>
      </c>
      <c r="M385">
        <v>1</v>
      </c>
      <c r="N385">
        <f t="shared" si="46"/>
        <v>-96.345092800000202</v>
      </c>
      <c r="O385">
        <f t="shared" si="41"/>
        <v>-96.345092800000202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6.224868147172482</v>
      </c>
    </row>
    <row r="386" spans="1:19" x14ac:dyDescent="0.3">
      <c r="A386" t="s">
        <v>410</v>
      </c>
      <c r="B386">
        <v>1487.2480469</v>
      </c>
      <c r="C386">
        <v>1399.3900146000001</v>
      </c>
      <c r="D386">
        <v>1400.6948242000001</v>
      </c>
      <c r="E386">
        <v>1359.5761719</v>
      </c>
      <c r="F386">
        <v>1343.8199463000001</v>
      </c>
      <c r="G386">
        <v>1399.3900146000001</v>
      </c>
      <c r="H386">
        <v>1397.8299560999999</v>
      </c>
      <c r="I386">
        <v>1353.6800536999999</v>
      </c>
      <c r="J386">
        <v>1379.0830077999999</v>
      </c>
      <c r="L386" t="str">
        <f t="shared" si="45"/>
        <v>17FEB2024:00:00:00</v>
      </c>
      <c r="M386">
        <v>2</v>
      </c>
      <c r="N386">
        <f t="shared" si="46"/>
        <v>-87.858032299999877</v>
      </c>
      <c r="O386">
        <f t="shared" si="41"/>
        <v>-87.858032299999877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5.9074229401833804</v>
      </c>
    </row>
    <row r="387" spans="1:19" x14ac:dyDescent="0.3">
      <c r="A387" t="s">
        <v>411</v>
      </c>
      <c r="B387">
        <v>1494.4658202999999</v>
      </c>
      <c r="C387">
        <v>1452.8699951000001</v>
      </c>
      <c r="D387">
        <v>1430.9061279</v>
      </c>
      <c r="E387">
        <v>1269.3066406</v>
      </c>
      <c r="F387">
        <v>1371.8499756000001</v>
      </c>
      <c r="G387">
        <v>1421.2900391000001</v>
      </c>
      <c r="H387">
        <v>1452.8699951000001</v>
      </c>
      <c r="I387">
        <v>1371.9200439000001</v>
      </c>
      <c r="J387">
        <v>1409.7673339999999</v>
      </c>
      <c r="L387" t="str">
        <f t="shared" si="45"/>
        <v>17FEB2024:01:00:00</v>
      </c>
      <c r="M387">
        <v>3</v>
      </c>
      <c r="N387">
        <f t="shared" si="46"/>
        <v>-41.595825199999808</v>
      </c>
      <c r="O387">
        <f t="shared" ref="O387:O450" si="48">IF(N387&lt;0,N387,"")</f>
        <v>-41.595825199999808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2.7833239566261767</v>
      </c>
    </row>
    <row r="388" spans="1:19" x14ac:dyDescent="0.3">
      <c r="A388" t="s">
        <v>412</v>
      </c>
      <c r="B388">
        <v>1485.8914795000001</v>
      </c>
      <c r="C388">
        <v>1429.6800536999999</v>
      </c>
      <c r="D388">
        <v>1433.2218018000001</v>
      </c>
      <c r="E388">
        <v>1262.2966309000001</v>
      </c>
      <c r="F388">
        <v>1376.5699463000001</v>
      </c>
      <c r="G388">
        <v>1427.8000488</v>
      </c>
      <c r="H388">
        <v>1429.6800536999999</v>
      </c>
      <c r="I388">
        <v>1376.6400146000001</v>
      </c>
      <c r="J388">
        <v>1408.7824707</v>
      </c>
      <c r="L388" t="str">
        <f t="shared" si="45"/>
        <v>17FEB2024:02:00:00</v>
      </c>
      <c r="M388">
        <v>4</v>
      </c>
      <c r="N388">
        <f t="shared" si="46"/>
        <v>-56.211425800000143</v>
      </c>
      <c r="O388">
        <f t="shared" si="48"/>
        <v>-56.211425800000143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3.7830101710331623</v>
      </c>
    </row>
    <row r="389" spans="1:19" x14ac:dyDescent="0.3">
      <c r="A389" t="s">
        <v>413</v>
      </c>
      <c r="B389">
        <v>1496.7432861</v>
      </c>
      <c r="C389">
        <v>1446.4799805</v>
      </c>
      <c r="D389">
        <v>1429.8062743999999</v>
      </c>
      <c r="E389">
        <v>1253.1160889</v>
      </c>
      <c r="F389">
        <v>1390.5100098</v>
      </c>
      <c r="G389">
        <v>1447.6400146000001</v>
      </c>
      <c r="H389">
        <v>1446.4799805</v>
      </c>
      <c r="I389">
        <v>1390.5600586</v>
      </c>
      <c r="J389">
        <v>1420.9993896000001</v>
      </c>
      <c r="L389" t="str">
        <f t="shared" si="45"/>
        <v>17FEB2024:03:00:00</v>
      </c>
      <c r="M389">
        <v>5</v>
      </c>
      <c r="N389">
        <f t="shared" si="46"/>
        <v>-50.263305599999967</v>
      </c>
      <c r="O389">
        <f t="shared" si="48"/>
        <v>-50.263305599999967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3.3581781235824963</v>
      </c>
    </row>
    <row r="390" spans="1:19" x14ac:dyDescent="0.3">
      <c r="A390" t="s">
        <v>414</v>
      </c>
      <c r="B390">
        <v>1521.6176757999999</v>
      </c>
      <c r="C390">
        <v>1471.5699463000001</v>
      </c>
      <c r="D390">
        <v>1482.0891113</v>
      </c>
      <c r="E390">
        <v>1287.5811768000001</v>
      </c>
      <c r="F390">
        <v>1418.7099608999999</v>
      </c>
      <c r="G390">
        <v>1463.5600586</v>
      </c>
      <c r="H390">
        <v>1471.5699463000001</v>
      </c>
      <c r="I390">
        <v>1418.7700195</v>
      </c>
      <c r="J390">
        <v>1450.9398193</v>
      </c>
      <c r="L390" t="str">
        <f t="shared" si="45"/>
        <v>17FEB2024:04:00:00</v>
      </c>
      <c r="M390">
        <v>6</v>
      </c>
      <c r="N390">
        <f t="shared" si="46"/>
        <v>-50.047729499999832</v>
      </c>
      <c r="O390">
        <f t="shared" si="48"/>
        <v>-50.047729499999832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3.2891133098652348</v>
      </c>
    </row>
    <row r="391" spans="1:19" x14ac:dyDescent="0.3">
      <c r="A391" t="s">
        <v>415</v>
      </c>
      <c r="B391">
        <v>1573.6883545000001</v>
      </c>
      <c r="C391">
        <v>1515.2900391000001</v>
      </c>
      <c r="D391">
        <v>1542.0784911999999</v>
      </c>
      <c r="E391">
        <v>1373.9804687999999</v>
      </c>
      <c r="F391">
        <v>1471.6800536999999</v>
      </c>
      <c r="G391">
        <v>1503.0100098</v>
      </c>
      <c r="H391">
        <v>1515.2900391000001</v>
      </c>
      <c r="I391">
        <v>1471.75</v>
      </c>
      <c r="J391">
        <v>1500.7617187999999</v>
      </c>
      <c r="L391" t="str">
        <f t="shared" si="45"/>
        <v>17FEB2024:05:00:00</v>
      </c>
      <c r="M391">
        <v>7</v>
      </c>
      <c r="N391">
        <f t="shared" si="46"/>
        <v>-58.398315400000001</v>
      </c>
      <c r="O391">
        <f t="shared" si="48"/>
        <v>-58.398315400000001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3.710919969192668</v>
      </c>
    </row>
    <row r="392" spans="1:19" x14ac:dyDescent="0.3">
      <c r="A392" t="s">
        <v>416</v>
      </c>
      <c r="B392">
        <v>1656.0668945</v>
      </c>
      <c r="C392">
        <v>1606.2099608999999</v>
      </c>
      <c r="D392">
        <v>1622.8038329999999</v>
      </c>
      <c r="E392">
        <v>1480.2327881000001</v>
      </c>
      <c r="F392">
        <v>1561.8399658000001</v>
      </c>
      <c r="G392">
        <v>1571.8000488</v>
      </c>
      <c r="H392">
        <v>1606.2099608999999</v>
      </c>
      <c r="I392">
        <v>1561.8800048999999</v>
      </c>
      <c r="J392">
        <v>1584.9067382999999</v>
      </c>
      <c r="L392" t="str">
        <f t="shared" si="45"/>
        <v>17FEB2024:06:00:00</v>
      </c>
      <c r="M392">
        <v>8</v>
      </c>
      <c r="N392">
        <f t="shared" si="46"/>
        <v>-49.856933600000048</v>
      </c>
      <c r="O392">
        <f t="shared" si="48"/>
        <v>-49.856933600000048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3.0105627837607889</v>
      </c>
    </row>
    <row r="393" spans="1:19" x14ac:dyDescent="0.3">
      <c r="A393" t="s">
        <v>417</v>
      </c>
      <c r="B393">
        <v>1733.817749</v>
      </c>
      <c r="C393">
        <v>1771.3800048999999</v>
      </c>
      <c r="D393">
        <v>1784.9130858999999</v>
      </c>
      <c r="E393">
        <v>1622.2683105000001</v>
      </c>
      <c r="F393">
        <v>1696.2700195</v>
      </c>
      <c r="G393">
        <v>1699.0799560999999</v>
      </c>
      <c r="H393">
        <v>1771.3800048999999</v>
      </c>
      <c r="I393">
        <v>1696.3299560999999</v>
      </c>
      <c r="J393">
        <v>1729.5946045000001</v>
      </c>
      <c r="L393" t="str">
        <f t="shared" si="45"/>
        <v>17FEB2024:07:00:00</v>
      </c>
      <c r="M393">
        <v>9</v>
      </c>
      <c r="N393">
        <f t="shared" si="46"/>
        <v>37.562255899999855</v>
      </c>
      <c r="O393" t="str">
        <f t="shared" si="48"/>
        <v/>
      </c>
      <c r="P393">
        <f t="shared" si="49"/>
        <v>37.562255899999855</v>
      </c>
      <c r="Q393" t="str">
        <f t="shared" si="50"/>
        <v/>
      </c>
      <c r="R393">
        <f t="shared" si="51"/>
        <v>1</v>
      </c>
      <c r="S393">
        <f t="shared" si="47"/>
        <v>2.1664477665927881</v>
      </c>
    </row>
    <row r="394" spans="1:19" x14ac:dyDescent="0.3">
      <c r="A394" t="s">
        <v>418</v>
      </c>
      <c r="B394">
        <v>1900.8157959</v>
      </c>
      <c r="C394">
        <v>1907.2800293</v>
      </c>
      <c r="D394">
        <v>1884.9455565999999</v>
      </c>
      <c r="E394">
        <v>1712.3562012</v>
      </c>
      <c r="F394">
        <v>1808.5</v>
      </c>
      <c r="G394">
        <v>1799.7900391000001</v>
      </c>
      <c r="H394">
        <v>1907.2800293</v>
      </c>
      <c r="I394">
        <v>1808.4899902</v>
      </c>
      <c r="J394">
        <v>1841.8011475000001</v>
      </c>
      <c r="L394" t="str">
        <f t="shared" si="45"/>
        <v>17FEB2024:08:00:00</v>
      </c>
      <c r="M394">
        <v>10</v>
      </c>
      <c r="N394">
        <f t="shared" si="46"/>
        <v>6.4642334000000119</v>
      </c>
      <c r="O394" t="str">
        <f t="shared" si="48"/>
        <v/>
      </c>
      <c r="P394">
        <f t="shared" si="49"/>
        <v>6.4642334000000119</v>
      </c>
      <c r="Q394" t="str">
        <f t="shared" si="50"/>
        <v/>
      </c>
      <c r="R394">
        <f t="shared" si="51"/>
        <v>1</v>
      </c>
      <c r="S394">
        <f t="shared" si="47"/>
        <v>0.34007679302450872</v>
      </c>
    </row>
    <row r="395" spans="1:19" x14ac:dyDescent="0.3">
      <c r="A395" t="s">
        <v>419</v>
      </c>
      <c r="B395">
        <v>2019.1369629000001</v>
      </c>
      <c r="C395">
        <v>1994.1199951000001</v>
      </c>
      <c r="D395">
        <v>1952.1636963000001</v>
      </c>
      <c r="E395">
        <v>1786.9940185999999</v>
      </c>
      <c r="F395">
        <v>1888.5400391000001</v>
      </c>
      <c r="G395">
        <v>1897.7199707</v>
      </c>
      <c r="H395">
        <v>1994.1199951000001</v>
      </c>
      <c r="I395">
        <v>1888.5200195</v>
      </c>
      <c r="J395">
        <v>1924.2127685999999</v>
      </c>
      <c r="L395" t="str">
        <f t="shared" si="45"/>
        <v>17FEB2024:09:00:00</v>
      </c>
      <c r="M395">
        <v>11</v>
      </c>
      <c r="N395">
        <f t="shared" si="46"/>
        <v>-25.016967799999975</v>
      </c>
      <c r="O395">
        <f t="shared" si="48"/>
        <v>-25.016967799999975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1.2389931074348306</v>
      </c>
    </row>
    <row r="396" spans="1:19" x14ac:dyDescent="0.3">
      <c r="A396" t="s">
        <v>420</v>
      </c>
      <c r="B396">
        <v>2150.5749512000002</v>
      </c>
      <c r="C396">
        <v>2035.5100098</v>
      </c>
      <c r="D396">
        <v>2049.4616698999998</v>
      </c>
      <c r="E396">
        <v>1834.8242187999999</v>
      </c>
      <c r="F396">
        <v>1955.5300293</v>
      </c>
      <c r="G396">
        <v>1973.6800536999999</v>
      </c>
      <c r="H396">
        <v>2035.5100098</v>
      </c>
      <c r="I396">
        <v>1955.5200195</v>
      </c>
      <c r="J396">
        <v>1993.9404297000001</v>
      </c>
      <c r="L396" t="str">
        <f t="shared" si="45"/>
        <v>17FEB2024:10:00:00</v>
      </c>
      <c r="M396">
        <v>12</v>
      </c>
      <c r="N396">
        <f t="shared" si="46"/>
        <v>-115.06494140000018</v>
      </c>
      <c r="O396">
        <f t="shared" si="48"/>
        <v>-115.06494140000018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5.3504269328439369</v>
      </c>
    </row>
    <row r="397" spans="1:19" x14ac:dyDescent="0.3">
      <c r="A397" t="s">
        <v>421</v>
      </c>
      <c r="B397">
        <v>2141.7324219000002</v>
      </c>
      <c r="C397">
        <v>1976.9899902</v>
      </c>
      <c r="D397">
        <v>1920.8811035000001</v>
      </c>
      <c r="E397">
        <v>1778.3850098</v>
      </c>
      <c r="F397">
        <v>1935.9699707</v>
      </c>
      <c r="G397">
        <v>1955.1199951000001</v>
      </c>
      <c r="H397">
        <v>1976.9899902</v>
      </c>
      <c r="I397">
        <v>1935.9300536999999</v>
      </c>
      <c r="J397">
        <v>1944.9782714999999</v>
      </c>
      <c r="L397" t="str">
        <f t="shared" si="45"/>
        <v>17FEB2024:11:00:00</v>
      </c>
      <c r="M397">
        <v>13</v>
      </c>
      <c r="N397">
        <f t="shared" si="46"/>
        <v>-164.74243170000022</v>
      </c>
      <c r="O397">
        <f t="shared" si="48"/>
        <v>-164.74243170000022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47"/>
        <v>7.6920174535085888</v>
      </c>
    </row>
    <row r="398" spans="1:19" x14ac:dyDescent="0.3">
      <c r="A398" t="s">
        <v>422</v>
      </c>
      <c r="B398">
        <v>2104.4804687999999</v>
      </c>
      <c r="C398">
        <v>1891.4000243999999</v>
      </c>
      <c r="D398">
        <v>1864.9318848</v>
      </c>
      <c r="E398">
        <v>1743.7034911999999</v>
      </c>
      <c r="F398">
        <v>1881.2199707</v>
      </c>
      <c r="G398">
        <v>1916.7800293</v>
      </c>
      <c r="H398">
        <v>1891.4000243999999</v>
      </c>
      <c r="I398">
        <v>1881.2099608999999</v>
      </c>
      <c r="J398">
        <v>1887.1083983999999</v>
      </c>
      <c r="L398" t="str">
        <f t="shared" si="45"/>
        <v>17FEB2024:12:00:00</v>
      </c>
      <c r="M398">
        <v>14</v>
      </c>
      <c r="N398">
        <f t="shared" si="46"/>
        <v>-213.08044440000003</v>
      </c>
      <c r="O398">
        <f t="shared" si="48"/>
        <v>-213.08044440000003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47"/>
        <v>10.125085386109621</v>
      </c>
    </row>
    <row r="399" spans="1:19" x14ac:dyDescent="0.3">
      <c r="A399" t="s">
        <v>423</v>
      </c>
      <c r="B399">
        <v>2051.1806640999998</v>
      </c>
      <c r="C399">
        <v>1774.7399902</v>
      </c>
      <c r="D399">
        <v>1930.3071289</v>
      </c>
      <c r="E399">
        <v>1770.6630858999999</v>
      </c>
      <c r="F399">
        <v>1808.7700195</v>
      </c>
      <c r="G399">
        <v>1863.1099853999999</v>
      </c>
      <c r="H399">
        <v>1774.7399902</v>
      </c>
      <c r="I399">
        <v>1808.7600098</v>
      </c>
      <c r="J399">
        <v>1837.1374512</v>
      </c>
      <c r="L399" t="str">
        <f t="shared" si="45"/>
        <v>17FEB2024:13:00:00</v>
      </c>
      <c r="M399">
        <v>15</v>
      </c>
      <c r="N399">
        <f t="shared" si="46"/>
        <v>-276.44067389999987</v>
      </c>
      <c r="O399">
        <f t="shared" si="48"/>
        <v>-276.44067389999987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13.477148977576494</v>
      </c>
    </row>
    <row r="400" spans="1:19" x14ac:dyDescent="0.3">
      <c r="A400" t="s">
        <v>424</v>
      </c>
      <c r="B400">
        <v>1989.239624</v>
      </c>
      <c r="C400">
        <v>1690.7600098</v>
      </c>
      <c r="D400">
        <v>1867.8774414</v>
      </c>
      <c r="E400">
        <v>1751.6983643000001</v>
      </c>
      <c r="F400">
        <v>1737.6099853999999</v>
      </c>
      <c r="G400">
        <v>1802.1999512</v>
      </c>
      <c r="H400">
        <v>1690.7600098</v>
      </c>
      <c r="I400">
        <v>1737.6199951000001</v>
      </c>
      <c r="J400">
        <v>1767.2136230000001</v>
      </c>
      <c r="L400" t="str">
        <f t="shared" si="45"/>
        <v>17FEB2024:14:00:00</v>
      </c>
      <c r="M400">
        <v>16</v>
      </c>
      <c r="N400">
        <f t="shared" si="46"/>
        <v>-298.47961420000001</v>
      </c>
      <c r="O400">
        <f t="shared" si="48"/>
        <v>-298.47961420000001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15.00470886457669</v>
      </c>
    </row>
    <row r="401" spans="1:19" x14ac:dyDescent="0.3">
      <c r="A401" t="s">
        <v>425</v>
      </c>
      <c r="B401">
        <v>1934.5332031</v>
      </c>
      <c r="C401">
        <v>1603.8399658000001</v>
      </c>
      <c r="D401">
        <v>1839.8587646000001</v>
      </c>
      <c r="E401">
        <v>1740.0957031</v>
      </c>
      <c r="F401">
        <v>1662.0200195</v>
      </c>
      <c r="G401">
        <v>1752.1899414</v>
      </c>
      <c r="H401">
        <v>1603.8399658000001</v>
      </c>
      <c r="I401">
        <v>1662.0600586</v>
      </c>
      <c r="J401">
        <v>1703.9937743999999</v>
      </c>
      <c r="L401" t="str">
        <f t="shared" si="45"/>
        <v>17FEB2024:15:00:00</v>
      </c>
      <c r="M401">
        <v>17</v>
      </c>
      <c r="N401">
        <f t="shared" si="46"/>
        <v>-330.69323729999996</v>
      </c>
      <c r="O401">
        <f t="shared" si="48"/>
        <v>-330.69323729999996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47"/>
        <v>17.094213568941559</v>
      </c>
    </row>
    <row r="402" spans="1:19" x14ac:dyDescent="0.3">
      <c r="A402" t="s">
        <v>426</v>
      </c>
      <c r="B402">
        <v>1879.3458252</v>
      </c>
      <c r="C402">
        <v>1577.2900391000001</v>
      </c>
      <c r="D402">
        <v>1809.7337646000001</v>
      </c>
      <c r="E402">
        <v>1772.609375</v>
      </c>
      <c r="F402">
        <v>1635.4599608999999</v>
      </c>
      <c r="G402">
        <v>1729.5200195</v>
      </c>
      <c r="H402">
        <v>1577.2900391000001</v>
      </c>
      <c r="I402">
        <v>1635.4799805</v>
      </c>
      <c r="J402">
        <v>1677.4968262</v>
      </c>
      <c r="L402" t="str">
        <f t="shared" si="45"/>
        <v>17FEB2024:16:00:00</v>
      </c>
      <c r="M402">
        <v>18</v>
      </c>
      <c r="N402">
        <f t="shared" si="46"/>
        <v>-302.05578609999998</v>
      </c>
      <c r="O402">
        <f t="shared" si="48"/>
        <v>-302.05578609999998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47"/>
        <v>16.072389767213558</v>
      </c>
    </row>
    <row r="403" spans="1:19" x14ac:dyDescent="0.3">
      <c r="A403" t="s">
        <v>427</v>
      </c>
      <c r="B403">
        <v>1916.5510254000001</v>
      </c>
      <c r="C403">
        <v>1651.8399658000001</v>
      </c>
      <c r="D403">
        <v>1789.4317627</v>
      </c>
      <c r="E403">
        <v>1757.7355957</v>
      </c>
      <c r="F403">
        <v>1673.4200439000001</v>
      </c>
      <c r="G403">
        <v>1755.5999756000001</v>
      </c>
      <c r="H403">
        <v>1651.8399658000001</v>
      </c>
      <c r="I403">
        <v>1673.4699707</v>
      </c>
      <c r="J403">
        <v>1708.7524414</v>
      </c>
      <c r="L403" t="str">
        <f t="shared" si="45"/>
        <v>17FEB2024:17:00:00</v>
      </c>
      <c r="M403">
        <v>19</v>
      </c>
      <c r="N403">
        <f t="shared" si="46"/>
        <v>-264.7110596</v>
      </c>
      <c r="O403">
        <f t="shared" si="48"/>
        <v>-264.7110596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47"/>
        <v>13.811845137008685</v>
      </c>
    </row>
    <row r="404" spans="1:19" x14ac:dyDescent="0.3">
      <c r="A404" t="s">
        <v>428</v>
      </c>
      <c r="B404">
        <v>1967.9154053</v>
      </c>
      <c r="C404">
        <v>1796.3900146000001</v>
      </c>
      <c r="D404">
        <v>1822.6851807</v>
      </c>
      <c r="E404">
        <v>1792.2947998</v>
      </c>
      <c r="F404">
        <v>1756.0699463000001</v>
      </c>
      <c r="G404">
        <v>1800.7800293</v>
      </c>
      <c r="H404">
        <v>1796.3900146000001</v>
      </c>
      <c r="I404">
        <v>1756.1300048999999</v>
      </c>
      <c r="J404">
        <v>1786.4111327999999</v>
      </c>
      <c r="L404" t="str">
        <f t="shared" si="45"/>
        <v>17FEB2024:18:00:00</v>
      </c>
      <c r="M404">
        <v>20</v>
      </c>
      <c r="N404">
        <f t="shared" si="46"/>
        <v>-171.52539069999989</v>
      </c>
      <c r="O404">
        <f t="shared" si="48"/>
        <v>-171.52539069999989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8.7160957345039751</v>
      </c>
    </row>
    <row r="405" spans="1:19" x14ac:dyDescent="0.3">
      <c r="A405" t="s">
        <v>429</v>
      </c>
      <c r="B405">
        <v>2072.7866211</v>
      </c>
      <c r="C405">
        <v>1994.1199951000001</v>
      </c>
      <c r="D405">
        <v>1889.7723389</v>
      </c>
      <c r="E405">
        <v>1874.7918701000001</v>
      </c>
      <c r="F405">
        <v>1899.3100586</v>
      </c>
      <c r="G405">
        <v>1903.5799560999999</v>
      </c>
      <c r="H405">
        <v>1994.1199951000001</v>
      </c>
      <c r="I405">
        <v>1899.2700195</v>
      </c>
      <c r="J405">
        <v>1917.2104492000001</v>
      </c>
      <c r="L405" t="str">
        <f t="shared" si="45"/>
        <v>17FEB2024:19:00:00</v>
      </c>
      <c r="M405">
        <v>21</v>
      </c>
      <c r="N405">
        <f t="shared" si="46"/>
        <v>-78.666625999999951</v>
      </c>
      <c r="O405">
        <f t="shared" si="48"/>
        <v>-78.666625999999951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3.7952110072117615</v>
      </c>
    </row>
    <row r="406" spans="1:19" x14ac:dyDescent="0.3">
      <c r="A406" t="s">
        <v>430</v>
      </c>
      <c r="B406">
        <v>2154.2182616999999</v>
      </c>
      <c r="C406">
        <v>2083.3999023000001</v>
      </c>
      <c r="D406">
        <v>1899.3366699000001</v>
      </c>
      <c r="E406">
        <v>1881.9748535000001</v>
      </c>
      <c r="F406">
        <v>1965.1300048999999</v>
      </c>
      <c r="G406">
        <v>1957</v>
      </c>
      <c r="H406">
        <v>2083.3999023000001</v>
      </c>
      <c r="I406">
        <v>1965.0400391000001</v>
      </c>
      <c r="J406">
        <v>1973.9814452999999</v>
      </c>
      <c r="L406" t="str">
        <f t="shared" si="45"/>
        <v>17FEB2024:20:00:00</v>
      </c>
      <c r="M406">
        <v>22</v>
      </c>
      <c r="N406">
        <f t="shared" si="46"/>
        <v>-70.818359399999736</v>
      </c>
      <c r="O406">
        <f t="shared" si="48"/>
        <v>-70.818359399999736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3.2874273075799416</v>
      </c>
    </row>
    <row r="407" spans="1:19" x14ac:dyDescent="0.3">
      <c r="A407" t="s">
        <v>431</v>
      </c>
      <c r="B407">
        <v>2173.8239745999999</v>
      </c>
      <c r="C407">
        <v>2104.7600097999998</v>
      </c>
      <c r="D407">
        <v>1920.5969238</v>
      </c>
      <c r="E407">
        <v>1922.2857666</v>
      </c>
      <c r="F407">
        <v>1979.0999756000001</v>
      </c>
      <c r="G407">
        <v>1969.3000488</v>
      </c>
      <c r="H407">
        <v>2104.7600097999998</v>
      </c>
      <c r="I407">
        <v>1979.0699463000001</v>
      </c>
      <c r="J407">
        <v>1990.5654297000001</v>
      </c>
      <c r="L407" t="str">
        <f t="shared" si="45"/>
        <v>17FEB2024:21:00:00</v>
      </c>
      <c r="M407">
        <v>23</v>
      </c>
      <c r="N407">
        <f t="shared" si="46"/>
        <v>-69.063964800000122</v>
      </c>
      <c r="O407">
        <f t="shared" si="48"/>
        <v>-69.063964800000122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3.1770725508126025</v>
      </c>
    </row>
    <row r="408" spans="1:19" x14ac:dyDescent="0.3">
      <c r="A408" t="s">
        <v>432</v>
      </c>
      <c r="B408">
        <v>2172.4533691000001</v>
      </c>
      <c r="C408">
        <v>2070.3000487999998</v>
      </c>
      <c r="D408">
        <v>1932.8770752</v>
      </c>
      <c r="E408">
        <v>1899.3502197</v>
      </c>
      <c r="F408">
        <v>1954.8299560999999</v>
      </c>
      <c r="G408">
        <v>1951.8199463000001</v>
      </c>
      <c r="H408">
        <v>2070.3000487999998</v>
      </c>
      <c r="I408">
        <v>1954.8499756000001</v>
      </c>
      <c r="J408">
        <v>1972.9354248</v>
      </c>
      <c r="L408" t="str">
        <f t="shared" si="45"/>
        <v>17FEB2024:22:00:00</v>
      </c>
      <c r="M408">
        <v>24</v>
      </c>
      <c r="N408">
        <f t="shared" si="46"/>
        <v>-102.15332030000036</v>
      </c>
      <c r="O408">
        <f t="shared" si="48"/>
        <v>-102.15332030000036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4.7022100337334392</v>
      </c>
    </row>
    <row r="409" spans="1:19" x14ac:dyDescent="0.3">
      <c r="A409" t="s">
        <v>433</v>
      </c>
      <c r="B409">
        <v>2122.8469237999998</v>
      </c>
      <c r="C409">
        <v>2029.9399414</v>
      </c>
      <c r="D409">
        <v>1892.5991211</v>
      </c>
      <c r="E409">
        <v>1836.5277100000001</v>
      </c>
      <c r="F409">
        <v>1902.3699951000001</v>
      </c>
      <c r="G409">
        <v>1906.1800536999999</v>
      </c>
      <c r="H409">
        <v>2029.9399414</v>
      </c>
      <c r="I409">
        <v>1902.4499512</v>
      </c>
      <c r="J409">
        <v>1926.7078856999999</v>
      </c>
      <c r="L409" t="str">
        <f t="shared" si="45"/>
        <v>17FEB2024:23:00:00</v>
      </c>
      <c r="M409">
        <v>1</v>
      </c>
      <c r="N409">
        <f t="shared" si="46"/>
        <v>-92.906982399999833</v>
      </c>
      <c r="O409">
        <f t="shared" si="48"/>
        <v>-92.906982399999833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4.3765276411778107</v>
      </c>
    </row>
    <row r="410" spans="1:19" x14ac:dyDescent="0.3">
      <c r="A410" t="s">
        <v>434</v>
      </c>
      <c r="B410">
        <v>2069.0185547000001</v>
      </c>
      <c r="C410">
        <v>1973.9100341999999</v>
      </c>
      <c r="D410">
        <v>1843.0654297000001</v>
      </c>
      <c r="E410">
        <v>1771.3963623</v>
      </c>
      <c r="F410">
        <v>1850.4499512</v>
      </c>
      <c r="G410">
        <v>1864.0100098</v>
      </c>
      <c r="H410">
        <v>1973.9100341999999</v>
      </c>
      <c r="I410">
        <v>1850.4899902</v>
      </c>
      <c r="J410">
        <v>1876.3851318</v>
      </c>
      <c r="L410" t="str">
        <f t="shared" si="45"/>
        <v>18FEB2024:00:00:00</v>
      </c>
      <c r="M410">
        <v>2</v>
      </c>
      <c r="N410">
        <f t="shared" si="46"/>
        <v>-95.108520500000168</v>
      </c>
      <c r="O410">
        <f t="shared" si="48"/>
        <v>-95.108520500000168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4.5967939864024343</v>
      </c>
    </row>
    <row r="411" spans="1:19" x14ac:dyDescent="0.3">
      <c r="A411" t="s">
        <v>435</v>
      </c>
      <c r="B411">
        <v>2050.3723144999999</v>
      </c>
      <c r="C411">
        <v>1979.0100098</v>
      </c>
      <c r="D411">
        <v>1890.3679199000001</v>
      </c>
      <c r="E411">
        <v>1744.6622314000001</v>
      </c>
      <c r="F411">
        <v>1867.7900391000001</v>
      </c>
      <c r="G411">
        <v>1960.2700195</v>
      </c>
      <c r="H411">
        <v>1979.0100098</v>
      </c>
      <c r="I411">
        <v>1867.8299560999999</v>
      </c>
      <c r="J411">
        <v>1913.0535889</v>
      </c>
      <c r="L411" t="str">
        <f t="shared" si="45"/>
        <v>18FEB2024:01:00:00</v>
      </c>
      <c r="M411">
        <v>3</v>
      </c>
      <c r="N411">
        <f t="shared" si="46"/>
        <v>-71.362304699999868</v>
      </c>
      <c r="O411">
        <f t="shared" si="48"/>
        <v>-71.362304699999868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3.4804559247768694</v>
      </c>
    </row>
    <row r="412" spans="1:19" x14ac:dyDescent="0.3">
      <c r="A412" t="s">
        <v>436</v>
      </c>
      <c r="B412">
        <v>2004.0842285000001</v>
      </c>
      <c r="C412">
        <v>1965.2700195</v>
      </c>
      <c r="D412">
        <v>1874.0709228999999</v>
      </c>
      <c r="E412">
        <v>1745.7296143000001</v>
      </c>
      <c r="F412">
        <v>1862.4799805</v>
      </c>
      <c r="G412">
        <v>1942.9699707</v>
      </c>
      <c r="H412">
        <v>1965.2700195</v>
      </c>
      <c r="I412">
        <v>1862.5200195</v>
      </c>
      <c r="J412">
        <v>1901.4622803</v>
      </c>
      <c r="L412" t="str">
        <f t="shared" si="45"/>
        <v>18FEB2024:02:00:00</v>
      </c>
      <c r="M412">
        <v>4</v>
      </c>
      <c r="N412">
        <f t="shared" si="46"/>
        <v>-38.814209000000119</v>
      </c>
      <c r="O412">
        <f t="shared" si="48"/>
        <v>-38.814209000000119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1.9367553742514827</v>
      </c>
    </row>
    <row r="413" spans="1:19" x14ac:dyDescent="0.3">
      <c r="A413" t="s">
        <v>437</v>
      </c>
      <c r="B413">
        <v>2018.8194579999999</v>
      </c>
      <c r="C413">
        <v>1983.3499756000001</v>
      </c>
      <c r="D413">
        <v>1847.0930175999999</v>
      </c>
      <c r="E413">
        <v>1741.7756348</v>
      </c>
      <c r="F413">
        <v>1868.6999512</v>
      </c>
      <c r="G413">
        <v>1943.9100341999999</v>
      </c>
      <c r="H413">
        <v>1983.3499756000001</v>
      </c>
      <c r="I413">
        <v>1868.7399902</v>
      </c>
      <c r="J413">
        <v>1902.3586425999999</v>
      </c>
      <c r="L413" t="str">
        <f t="shared" si="45"/>
        <v>18FEB2024:03:00:00</v>
      </c>
      <c r="M413">
        <v>5</v>
      </c>
      <c r="N413">
        <f t="shared" si="46"/>
        <v>-35.469482399999833</v>
      </c>
      <c r="O413">
        <f t="shared" si="48"/>
        <v>-35.469482399999833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1.7569417740375195</v>
      </c>
    </row>
    <row r="414" spans="1:19" x14ac:dyDescent="0.3">
      <c r="A414" t="s">
        <v>438</v>
      </c>
      <c r="B414">
        <v>2036.994751</v>
      </c>
      <c r="C414">
        <v>2022.7800293</v>
      </c>
      <c r="D414">
        <v>1874.1995850000001</v>
      </c>
      <c r="E414">
        <v>1754.4556885</v>
      </c>
      <c r="F414">
        <v>1914.8699951000001</v>
      </c>
      <c r="G414">
        <v>1982.7299805</v>
      </c>
      <c r="H414">
        <v>2022.7800293</v>
      </c>
      <c r="I414">
        <v>1914.9200439000001</v>
      </c>
      <c r="J414">
        <v>1941.9000243999999</v>
      </c>
      <c r="L414" t="str">
        <f t="shared" si="45"/>
        <v>18FEB2024:04:00:00</v>
      </c>
      <c r="M414">
        <v>6</v>
      </c>
      <c r="N414">
        <f t="shared" si="46"/>
        <v>-14.214721699999927</v>
      </c>
      <c r="O414">
        <f t="shared" si="48"/>
        <v>-14.214721699999927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0.69782809666159651</v>
      </c>
    </row>
    <row r="415" spans="1:19" x14ac:dyDescent="0.3">
      <c r="A415" t="s">
        <v>439</v>
      </c>
      <c r="B415">
        <v>2053.7678222999998</v>
      </c>
      <c r="C415">
        <v>2074.4899902000002</v>
      </c>
      <c r="D415">
        <v>1901.2629394999999</v>
      </c>
      <c r="E415">
        <v>1809.114624</v>
      </c>
      <c r="F415">
        <v>1967.0799560999999</v>
      </c>
      <c r="G415">
        <v>2032.5999756000001</v>
      </c>
      <c r="H415">
        <v>2074.4899902000002</v>
      </c>
      <c r="I415">
        <v>1967.1400146000001</v>
      </c>
      <c r="J415">
        <v>1988.5146483999999</v>
      </c>
      <c r="L415" t="str">
        <f t="shared" si="45"/>
        <v>18FEB2024:05:00:00</v>
      </c>
      <c r="M415">
        <v>7</v>
      </c>
      <c r="N415">
        <f t="shared" si="46"/>
        <v>20.722167900000386</v>
      </c>
      <c r="O415" t="str">
        <f t="shared" si="48"/>
        <v/>
      </c>
      <c r="P415">
        <f t="shared" si="49"/>
        <v>20.722167900000386</v>
      </c>
      <c r="Q415" t="str">
        <f t="shared" si="50"/>
        <v/>
      </c>
      <c r="R415">
        <f t="shared" si="51"/>
        <v>1</v>
      </c>
      <c r="S415">
        <f t="shared" si="47"/>
        <v>1.0089829860511583</v>
      </c>
    </row>
    <row r="416" spans="1:19" x14ac:dyDescent="0.3">
      <c r="A416" t="s">
        <v>440</v>
      </c>
      <c r="B416">
        <v>2079.5556640999998</v>
      </c>
      <c r="C416">
        <v>2158.7700195000002</v>
      </c>
      <c r="D416">
        <v>1954.7856445</v>
      </c>
      <c r="E416">
        <v>1870.0184326000001</v>
      </c>
      <c r="F416">
        <v>2053.5700683999999</v>
      </c>
      <c r="G416">
        <v>2113.1599120999999</v>
      </c>
      <c r="H416">
        <v>2158.7700195000002</v>
      </c>
      <c r="I416">
        <v>2053.5900879000001</v>
      </c>
      <c r="J416">
        <v>2066.7751465000001</v>
      </c>
      <c r="L416" t="str">
        <f t="shared" si="45"/>
        <v>18FEB2024:06:00:00</v>
      </c>
      <c r="M416">
        <v>8</v>
      </c>
      <c r="N416">
        <f t="shared" si="46"/>
        <v>79.214355400000386</v>
      </c>
      <c r="O416" t="str">
        <f t="shared" si="48"/>
        <v/>
      </c>
      <c r="P416">
        <f t="shared" si="49"/>
        <v>79.214355400000386</v>
      </c>
      <c r="Q416" t="str">
        <f t="shared" si="50"/>
        <v/>
      </c>
      <c r="R416">
        <f t="shared" si="51"/>
        <v>1</v>
      </c>
      <c r="S416">
        <f t="shared" si="47"/>
        <v>3.8091962031842583</v>
      </c>
    </row>
    <row r="417" spans="1:19" x14ac:dyDescent="0.3">
      <c r="A417" t="s">
        <v>441</v>
      </c>
      <c r="B417">
        <v>2180.6005859000002</v>
      </c>
      <c r="C417">
        <v>2268.9599609000002</v>
      </c>
      <c r="D417">
        <v>2088.4785155999998</v>
      </c>
      <c r="E417">
        <v>1982.8061522999999</v>
      </c>
      <c r="F417">
        <v>2164.1000976999999</v>
      </c>
      <c r="G417">
        <v>2218.1000976999999</v>
      </c>
      <c r="H417">
        <v>2268.9599609000002</v>
      </c>
      <c r="I417">
        <v>2164.1398926000002</v>
      </c>
      <c r="J417">
        <v>2180.7556152000002</v>
      </c>
      <c r="L417" t="str">
        <f t="shared" si="45"/>
        <v>18FEB2024:07:00:00</v>
      </c>
      <c r="M417">
        <v>9</v>
      </c>
      <c r="N417">
        <f t="shared" si="46"/>
        <v>88.359375</v>
      </c>
      <c r="O417" t="str">
        <f t="shared" si="48"/>
        <v/>
      </c>
      <c r="P417">
        <f t="shared" si="49"/>
        <v>88.359375</v>
      </c>
      <c r="Q417" t="str">
        <f t="shared" si="50"/>
        <v/>
      </c>
      <c r="R417">
        <f t="shared" si="51"/>
        <v>1</v>
      </c>
      <c r="S417">
        <f t="shared" si="47"/>
        <v>4.0520660028866038</v>
      </c>
    </row>
    <row r="418" spans="1:19" x14ac:dyDescent="0.3">
      <c r="A418" t="s">
        <v>442</v>
      </c>
      <c r="B418">
        <v>2314.8969726999999</v>
      </c>
      <c r="C418">
        <v>2351.7800293</v>
      </c>
      <c r="D418">
        <v>2173.0722655999998</v>
      </c>
      <c r="E418">
        <v>2069.2333984000002</v>
      </c>
      <c r="F418">
        <v>2251.3200683999999</v>
      </c>
      <c r="G418">
        <v>2307.3601073999998</v>
      </c>
      <c r="H418">
        <v>2351.7800293</v>
      </c>
      <c r="I418">
        <v>2251.3200683999999</v>
      </c>
      <c r="J418">
        <v>2266.9704590000001</v>
      </c>
      <c r="L418" t="str">
        <f t="shared" si="45"/>
        <v>18FEB2024:08:00:00</v>
      </c>
      <c r="M418">
        <v>10</v>
      </c>
      <c r="N418">
        <f t="shared" si="46"/>
        <v>36.883056600000145</v>
      </c>
      <c r="O418" t="str">
        <f t="shared" si="48"/>
        <v/>
      </c>
      <c r="P418">
        <f t="shared" si="49"/>
        <v>36.883056600000145</v>
      </c>
      <c r="Q418" t="str">
        <f t="shared" si="50"/>
        <v/>
      </c>
      <c r="R418">
        <f t="shared" si="51"/>
        <v>1</v>
      </c>
      <c r="S418">
        <f t="shared" si="47"/>
        <v>1.5932914956893858</v>
      </c>
    </row>
    <row r="419" spans="1:19" x14ac:dyDescent="0.3">
      <c r="A419" t="s">
        <v>443</v>
      </c>
      <c r="B419">
        <v>2340.9025879000001</v>
      </c>
      <c r="C419">
        <v>2308.0600586</v>
      </c>
      <c r="D419">
        <v>2212.5327148000001</v>
      </c>
      <c r="E419">
        <v>2124.0932616999999</v>
      </c>
      <c r="F419">
        <v>2212.5500487999998</v>
      </c>
      <c r="G419">
        <v>2279.5700683999999</v>
      </c>
      <c r="H419">
        <v>2308.0600586</v>
      </c>
      <c r="I419">
        <v>2212.5500487999998</v>
      </c>
      <c r="J419">
        <v>2245.0527344000002</v>
      </c>
      <c r="L419" t="str">
        <f t="shared" si="45"/>
        <v>18FEB2024:09:00:00</v>
      </c>
      <c r="M419">
        <v>11</v>
      </c>
      <c r="N419">
        <f t="shared" si="46"/>
        <v>-32.842529300000024</v>
      </c>
      <c r="O419">
        <f t="shared" si="48"/>
        <v>-32.842529300000024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1.4029857316473267</v>
      </c>
    </row>
    <row r="420" spans="1:19" x14ac:dyDescent="0.3">
      <c r="A420" t="s">
        <v>444</v>
      </c>
      <c r="B420">
        <v>2216.0532226999999</v>
      </c>
      <c r="C420">
        <v>2183.3000487999998</v>
      </c>
      <c r="D420">
        <v>2196.4069823999998</v>
      </c>
      <c r="E420">
        <v>2133.5063476999999</v>
      </c>
      <c r="F420">
        <v>2098.5500487999998</v>
      </c>
      <c r="G420">
        <v>2177.8300780999998</v>
      </c>
      <c r="H420">
        <v>2183.3000487999998</v>
      </c>
      <c r="I420">
        <v>2098.5600586</v>
      </c>
      <c r="J420">
        <v>2150.9294433999999</v>
      </c>
      <c r="L420" t="str">
        <f t="shared" si="45"/>
        <v>18FEB2024:10:00:00</v>
      </c>
      <c r="M420">
        <v>12</v>
      </c>
      <c r="N420">
        <f t="shared" si="46"/>
        <v>-32.753173900000093</v>
      </c>
      <c r="O420">
        <f t="shared" si="48"/>
        <v>-32.753173900000093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1.4779958154657589</v>
      </c>
    </row>
    <row r="421" spans="1:19" x14ac:dyDescent="0.3">
      <c r="A421" t="s">
        <v>445</v>
      </c>
      <c r="B421">
        <v>2070.1818847999998</v>
      </c>
      <c r="C421">
        <v>2033.6700439000001</v>
      </c>
      <c r="D421">
        <v>2070.0869140999998</v>
      </c>
      <c r="E421">
        <v>2084.9738769999999</v>
      </c>
      <c r="F421">
        <v>1958.0600586</v>
      </c>
      <c r="G421">
        <v>2049.3300780999998</v>
      </c>
      <c r="H421">
        <v>2033.6700439000001</v>
      </c>
      <c r="I421">
        <v>1958.0699463000001</v>
      </c>
      <c r="J421">
        <v>2013.8433838000001</v>
      </c>
      <c r="L421" t="str">
        <f t="shared" si="45"/>
        <v>18FEB2024:11:00:00</v>
      </c>
      <c r="M421">
        <v>13</v>
      </c>
      <c r="N421">
        <f t="shared" si="46"/>
        <v>-36.511840899999697</v>
      </c>
      <c r="O421">
        <f t="shared" si="48"/>
        <v>-36.511840899999697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1.7637020770050409</v>
      </c>
    </row>
    <row r="422" spans="1:19" x14ac:dyDescent="0.3">
      <c r="A422" t="s">
        <v>446</v>
      </c>
      <c r="B422">
        <v>1917.9400635</v>
      </c>
      <c r="C422">
        <v>1891.0400391000001</v>
      </c>
      <c r="D422">
        <v>1948.8687743999999</v>
      </c>
      <c r="E422">
        <v>1988.7369385</v>
      </c>
      <c r="F422">
        <v>1817.7900391000001</v>
      </c>
      <c r="G422">
        <v>1917.6999512</v>
      </c>
      <c r="H422">
        <v>1891.0400391000001</v>
      </c>
      <c r="I422">
        <v>1817.8000488</v>
      </c>
      <c r="J422">
        <v>1878.6398925999999</v>
      </c>
      <c r="L422" t="str">
        <f t="shared" si="45"/>
        <v>18FEB2024:12:00:00</v>
      </c>
      <c r="M422">
        <v>14</v>
      </c>
      <c r="N422">
        <f t="shared" si="46"/>
        <v>-26.900024399999893</v>
      </c>
      <c r="O422">
        <f t="shared" si="48"/>
        <v>-26.900024399999893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1.4025477079252791</v>
      </c>
    </row>
    <row r="423" spans="1:19" x14ac:dyDescent="0.3">
      <c r="A423" t="s">
        <v>447</v>
      </c>
      <c r="B423">
        <v>1798.4840088000001</v>
      </c>
      <c r="C423">
        <v>1772.6899414</v>
      </c>
      <c r="D423">
        <v>1876.3077393000001</v>
      </c>
      <c r="E423">
        <v>1939.4980469</v>
      </c>
      <c r="F423">
        <v>1701.8100586</v>
      </c>
      <c r="G423">
        <v>1807.6300048999999</v>
      </c>
      <c r="H423">
        <v>1772.6899414</v>
      </c>
      <c r="I423">
        <v>1701.8199463000001</v>
      </c>
      <c r="J423">
        <v>1772.0516356999999</v>
      </c>
      <c r="L423" t="str">
        <f t="shared" si="45"/>
        <v>18FEB2024:13:00:00</v>
      </c>
      <c r="M423">
        <v>15</v>
      </c>
      <c r="N423">
        <f t="shared" si="46"/>
        <v>-25.794067400000131</v>
      </c>
      <c r="O423">
        <f t="shared" si="48"/>
        <v>-25.794067400000131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1.4342116623661652</v>
      </c>
    </row>
    <row r="424" spans="1:19" x14ac:dyDescent="0.3">
      <c r="A424" t="s">
        <v>448</v>
      </c>
      <c r="B424">
        <v>1694.5245361</v>
      </c>
      <c r="C424">
        <v>1684.5600586</v>
      </c>
      <c r="D424">
        <v>1791.753418</v>
      </c>
      <c r="E424">
        <v>1891.2227783000001</v>
      </c>
      <c r="F424">
        <v>1618.7299805</v>
      </c>
      <c r="G424">
        <v>1728.2399902</v>
      </c>
      <c r="H424">
        <v>1684.5600586</v>
      </c>
      <c r="I424">
        <v>1618.7399902</v>
      </c>
      <c r="J424">
        <v>1688.4046631000001</v>
      </c>
      <c r="L424" t="str">
        <f t="shared" ref="L424:L487" si="52">A424</f>
        <v>18FEB2024:14:00:00</v>
      </c>
      <c r="M424">
        <v>16</v>
      </c>
      <c r="N424">
        <f t="shared" ref="N424:N487" si="53">C424-B424</f>
        <v>-9.9644774999999299</v>
      </c>
      <c r="O424">
        <f t="shared" si="48"/>
        <v>-9.9644774999999299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ref="S424:S487" si="54">ABS((B424-C424)/B424)*100</f>
        <v>0.58803972959479711</v>
      </c>
    </row>
    <row r="425" spans="1:19" x14ac:dyDescent="0.3">
      <c r="A425" t="s">
        <v>449</v>
      </c>
      <c r="B425">
        <v>1644.1871338000001</v>
      </c>
      <c r="C425">
        <v>1617.9499512</v>
      </c>
      <c r="D425">
        <v>1761.152832</v>
      </c>
      <c r="E425">
        <v>1842.1763916</v>
      </c>
      <c r="F425">
        <v>1551.5600586</v>
      </c>
      <c r="G425">
        <v>1662.0100098</v>
      </c>
      <c r="H425">
        <v>1617.9499512</v>
      </c>
      <c r="I425">
        <v>1551.5799560999999</v>
      </c>
      <c r="J425">
        <v>1628.8505858999999</v>
      </c>
      <c r="L425" t="str">
        <f t="shared" si="52"/>
        <v>18FEB2024:15:00:00</v>
      </c>
      <c r="M425">
        <v>17</v>
      </c>
      <c r="N425">
        <f t="shared" si="53"/>
        <v>-26.237182600000096</v>
      </c>
      <c r="O425">
        <f t="shared" si="48"/>
        <v>-26.237182600000096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1.5957540392231049</v>
      </c>
    </row>
    <row r="426" spans="1:19" x14ac:dyDescent="0.3">
      <c r="A426" t="s">
        <v>450</v>
      </c>
      <c r="B426">
        <v>1577.1359863</v>
      </c>
      <c r="C426">
        <v>1589.0699463000001</v>
      </c>
      <c r="D426">
        <v>1714.6884766000001</v>
      </c>
      <c r="E426">
        <v>1786.9262695</v>
      </c>
      <c r="F426">
        <v>1526.3000488</v>
      </c>
      <c r="G426">
        <v>1637.6800536999999</v>
      </c>
      <c r="H426">
        <v>1589.0699463000001</v>
      </c>
      <c r="I426">
        <v>1526.3100586</v>
      </c>
      <c r="J426">
        <v>1598.8098144999999</v>
      </c>
      <c r="L426" t="str">
        <f t="shared" si="52"/>
        <v>18FEB2024:16:00:00</v>
      </c>
      <c r="M426">
        <v>18</v>
      </c>
      <c r="N426">
        <f t="shared" si="53"/>
        <v>11.93396000000007</v>
      </c>
      <c r="O426" t="str">
        <f t="shared" si="48"/>
        <v/>
      </c>
      <c r="P426">
        <f t="shared" si="49"/>
        <v>11.93396000000007</v>
      </c>
      <c r="Q426" t="str">
        <f t="shared" si="50"/>
        <v/>
      </c>
      <c r="R426">
        <f t="shared" si="51"/>
        <v>1</v>
      </c>
      <c r="S426">
        <f t="shared" si="54"/>
        <v>0.75668554288697931</v>
      </c>
    </row>
    <row r="427" spans="1:19" x14ac:dyDescent="0.3">
      <c r="A427" t="s">
        <v>451</v>
      </c>
      <c r="B427">
        <v>1594.8739014</v>
      </c>
      <c r="C427">
        <v>1618.8599853999999</v>
      </c>
      <c r="D427">
        <v>1697.7299805</v>
      </c>
      <c r="E427">
        <v>1809.0615233999999</v>
      </c>
      <c r="F427">
        <v>1560.9000243999999</v>
      </c>
      <c r="G427">
        <v>1671.9100341999999</v>
      </c>
      <c r="H427">
        <v>1618.8599853999999</v>
      </c>
      <c r="I427">
        <v>1560.9200439000001</v>
      </c>
      <c r="J427">
        <v>1622.0639647999999</v>
      </c>
      <c r="L427" t="str">
        <f t="shared" si="52"/>
        <v>18FEB2024:17:00:00</v>
      </c>
      <c r="M427">
        <v>19</v>
      </c>
      <c r="N427">
        <f t="shared" si="53"/>
        <v>23.986083999999892</v>
      </c>
      <c r="O427" t="str">
        <f t="shared" si="48"/>
        <v/>
      </c>
      <c r="P427">
        <f t="shared" si="49"/>
        <v>23.986083999999892</v>
      </c>
      <c r="Q427" t="str">
        <f t="shared" si="50"/>
        <v/>
      </c>
      <c r="R427">
        <f t="shared" si="51"/>
        <v>1</v>
      </c>
      <c r="S427">
        <f t="shared" si="54"/>
        <v>1.5039486180659556</v>
      </c>
    </row>
    <row r="428" spans="1:19" x14ac:dyDescent="0.3">
      <c r="A428" t="s">
        <v>452</v>
      </c>
      <c r="B428">
        <v>1662.0489502</v>
      </c>
      <c r="C428">
        <v>1698.1300048999999</v>
      </c>
      <c r="D428">
        <v>1722.4221190999999</v>
      </c>
      <c r="E428">
        <v>1854.5673827999999</v>
      </c>
      <c r="F428">
        <v>1648.3499756000001</v>
      </c>
      <c r="G428">
        <v>1764.9699707</v>
      </c>
      <c r="H428">
        <v>1698.1300048999999</v>
      </c>
      <c r="I428">
        <v>1648.3599853999999</v>
      </c>
      <c r="J428">
        <v>1696.4464111</v>
      </c>
      <c r="L428" t="str">
        <f t="shared" si="52"/>
        <v>18FEB2024:18:00:00</v>
      </c>
      <c r="M428">
        <v>20</v>
      </c>
      <c r="N428">
        <f t="shared" si="53"/>
        <v>36.081054699999868</v>
      </c>
      <c r="O428" t="str">
        <f t="shared" si="48"/>
        <v/>
      </c>
      <c r="P428">
        <f t="shared" si="49"/>
        <v>36.081054699999868</v>
      </c>
      <c r="Q428" t="str">
        <f t="shared" si="50"/>
        <v/>
      </c>
      <c r="R428">
        <f t="shared" si="51"/>
        <v>1</v>
      </c>
      <c r="S428">
        <f t="shared" si="54"/>
        <v>2.1708779814010959</v>
      </c>
    </row>
    <row r="429" spans="1:19" x14ac:dyDescent="0.3">
      <c r="A429" t="s">
        <v>453</v>
      </c>
      <c r="B429">
        <v>1840.6706543</v>
      </c>
      <c r="C429">
        <v>1852.2199707</v>
      </c>
      <c r="D429">
        <v>1788.3034668</v>
      </c>
      <c r="E429">
        <v>1951.3349608999999</v>
      </c>
      <c r="F429">
        <v>1817.6400146000001</v>
      </c>
      <c r="G429">
        <v>1932.8599853999999</v>
      </c>
      <c r="H429">
        <v>1852.2199707</v>
      </c>
      <c r="I429">
        <v>1817.6099853999999</v>
      </c>
      <c r="J429">
        <v>1841.7266846</v>
      </c>
      <c r="L429" t="str">
        <f t="shared" si="52"/>
        <v>18FEB2024:19:00:00</v>
      </c>
      <c r="M429">
        <v>21</v>
      </c>
      <c r="N429">
        <f t="shared" si="53"/>
        <v>11.549316399999952</v>
      </c>
      <c r="O429" t="str">
        <f t="shared" si="48"/>
        <v/>
      </c>
      <c r="P429">
        <f t="shared" si="49"/>
        <v>11.549316399999952</v>
      </c>
      <c r="Q429" t="str">
        <f t="shared" si="50"/>
        <v/>
      </c>
      <c r="R429">
        <f t="shared" si="51"/>
        <v>1</v>
      </c>
      <c r="S429">
        <f t="shared" si="54"/>
        <v>0.62745154180730467</v>
      </c>
    </row>
    <row r="430" spans="1:19" x14ac:dyDescent="0.3">
      <c r="A430" t="s">
        <v>454</v>
      </c>
      <c r="B430">
        <v>1949.3050536999999</v>
      </c>
      <c r="C430">
        <v>1939.9100341999999</v>
      </c>
      <c r="D430">
        <v>1821.5169678</v>
      </c>
      <c r="E430">
        <v>1960.8504639</v>
      </c>
      <c r="F430">
        <v>1910.7700195</v>
      </c>
      <c r="G430">
        <v>2026.3199463000001</v>
      </c>
      <c r="H430">
        <v>1939.9100341999999</v>
      </c>
      <c r="I430">
        <v>1910.7199707</v>
      </c>
      <c r="J430">
        <v>1921.8475341999999</v>
      </c>
      <c r="L430" t="str">
        <f t="shared" si="52"/>
        <v>18FEB2024:20:00:00</v>
      </c>
      <c r="M430">
        <v>22</v>
      </c>
      <c r="N430">
        <f t="shared" si="53"/>
        <v>-9.3950194999999894</v>
      </c>
      <c r="O430">
        <f t="shared" si="48"/>
        <v>-9.3950194999999894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0.4819676367312129</v>
      </c>
    </row>
    <row r="431" spans="1:19" x14ac:dyDescent="0.3">
      <c r="A431" t="s">
        <v>455</v>
      </c>
      <c r="B431">
        <v>2031.4219971</v>
      </c>
      <c r="C431">
        <v>1970.5</v>
      </c>
      <c r="D431">
        <v>1862.9492187999999</v>
      </c>
      <c r="E431">
        <v>2004.3287353999999</v>
      </c>
      <c r="F431">
        <v>1941.8000488</v>
      </c>
      <c r="G431">
        <v>2060.6599120999999</v>
      </c>
      <c r="H431">
        <v>1970.5</v>
      </c>
      <c r="I431">
        <v>1941.7700195</v>
      </c>
      <c r="J431">
        <v>1955.5357666</v>
      </c>
      <c r="L431" t="str">
        <f t="shared" si="52"/>
        <v>18FEB2024:21:00:00</v>
      </c>
      <c r="M431">
        <v>23</v>
      </c>
      <c r="N431">
        <f t="shared" si="53"/>
        <v>-60.921997099999999</v>
      </c>
      <c r="O431">
        <f t="shared" si="48"/>
        <v>-60.921997099999999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2.9989828399500698</v>
      </c>
    </row>
    <row r="432" spans="1:19" x14ac:dyDescent="0.3">
      <c r="A432" t="s">
        <v>456</v>
      </c>
      <c r="B432">
        <v>2062.5148926000002</v>
      </c>
      <c r="C432">
        <v>1956.8100586</v>
      </c>
      <c r="D432">
        <v>1841.1546631000001</v>
      </c>
      <c r="E432">
        <v>2009.4387207</v>
      </c>
      <c r="F432">
        <v>1923.8299560999999</v>
      </c>
      <c r="G432">
        <v>2047.0899658000001</v>
      </c>
      <c r="H432">
        <v>1956.8100586</v>
      </c>
      <c r="I432">
        <v>1923.8100586</v>
      </c>
      <c r="J432">
        <v>1938.5390625</v>
      </c>
      <c r="L432" t="str">
        <f t="shared" si="52"/>
        <v>18FEB2024:22:00:00</v>
      </c>
      <c r="M432">
        <v>24</v>
      </c>
      <c r="N432">
        <f t="shared" si="53"/>
        <v>-105.70483400000012</v>
      </c>
      <c r="O432">
        <f t="shared" si="48"/>
        <v>-105.70483400000012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5.1250458544204216</v>
      </c>
    </row>
    <row r="433" spans="1:19" x14ac:dyDescent="0.3">
      <c r="A433" t="s">
        <v>457</v>
      </c>
      <c r="B433">
        <v>2025.6726074000001</v>
      </c>
      <c r="C433">
        <v>1878.0600586</v>
      </c>
      <c r="D433">
        <v>1787.9389647999999</v>
      </c>
      <c r="E433">
        <v>1978.6654053</v>
      </c>
      <c r="F433">
        <v>1846.6199951000001</v>
      </c>
      <c r="G433">
        <v>1969.3499756000001</v>
      </c>
      <c r="H433">
        <v>1878.0600586</v>
      </c>
      <c r="I433">
        <v>1846.6400146000001</v>
      </c>
      <c r="J433">
        <v>1865.7218018000001</v>
      </c>
      <c r="L433" t="str">
        <f t="shared" si="52"/>
        <v>18FEB2024:23:00:00</v>
      </c>
      <c r="M433">
        <v>1</v>
      </c>
      <c r="N433">
        <f t="shared" si="53"/>
        <v>-147.61254880000001</v>
      </c>
      <c r="O433">
        <f t="shared" si="48"/>
        <v>-147.61254880000001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7.2870881632478746</v>
      </c>
    </row>
    <row r="434" spans="1:19" x14ac:dyDescent="0.3">
      <c r="A434" t="s">
        <v>458</v>
      </c>
      <c r="B434">
        <v>1949.6191406</v>
      </c>
      <c r="C434">
        <v>1790.4399414</v>
      </c>
      <c r="D434">
        <v>1660.286499</v>
      </c>
      <c r="E434">
        <v>1886.7777100000001</v>
      </c>
      <c r="F434">
        <v>1760.2700195</v>
      </c>
      <c r="G434">
        <v>1882.2600098</v>
      </c>
      <c r="H434">
        <v>1790.4399414</v>
      </c>
      <c r="I434">
        <v>1760.2700195</v>
      </c>
      <c r="J434">
        <v>1770.7053223</v>
      </c>
      <c r="L434" t="str">
        <f t="shared" si="52"/>
        <v>19FEB2024:00:00:00</v>
      </c>
      <c r="M434">
        <v>2</v>
      </c>
      <c r="N434">
        <f t="shared" si="53"/>
        <v>-159.17919920000008</v>
      </c>
      <c r="O434">
        <f t="shared" si="48"/>
        <v>-159.17919920000008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8.1646305109115982</v>
      </c>
    </row>
    <row r="435" spans="1:19" x14ac:dyDescent="0.3">
      <c r="A435" t="s">
        <v>459</v>
      </c>
      <c r="B435">
        <v>1929.4453125</v>
      </c>
      <c r="C435">
        <v>1791.3000488</v>
      </c>
      <c r="D435">
        <v>1750.4537353999999</v>
      </c>
      <c r="E435">
        <v>1882.0861815999999</v>
      </c>
      <c r="F435">
        <v>1725.6300048999999</v>
      </c>
      <c r="G435">
        <v>1790.4799805</v>
      </c>
      <c r="H435">
        <v>1791.3000488</v>
      </c>
      <c r="I435">
        <v>1725.6199951000001</v>
      </c>
      <c r="J435">
        <v>1756.6967772999999</v>
      </c>
      <c r="L435" t="str">
        <f t="shared" si="52"/>
        <v>19FEB2024:01:00:00</v>
      </c>
      <c r="M435">
        <v>3</v>
      </c>
      <c r="N435">
        <f t="shared" si="53"/>
        <v>-138.14526369999999</v>
      </c>
      <c r="O435">
        <f t="shared" si="48"/>
        <v>-138.14526369999999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7.1598434433471398</v>
      </c>
    </row>
    <row r="436" spans="1:19" x14ac:dyDescent="0.3">
      <c r="A436" t="s">
        <v>460</v>
      </c>
      <c r="B436">
        <v>1951.4207764</v>
      </c>
      <c r="C436">
        <v>1775.3100586</v>
      </c>
      <c r="D436">
        <v>1746.2774658000001</v>
      </c>
      <c r="E436">
        <v>1873.2651367000001</v>
      </c>
      <c r="F436">
        <v>1718.0400391000001</v>
      </c>
      <c r="G436">
        <v>1772.0600586</v>
      </c>
      <c r="H436">
        <v>1775.3100586</v>
      </c>
      <c r="I436">
        <v>1718.0600586</v>
      </c>
      <c r="J436">
        <v>1745.9495850000001</v>
      </c>
      <c r="L436" t="str">
        <f t="shared" si="52"/>
        <v>19FEB2024:02:00:00</v>
      </c>
      <c r="M436">
        <v>4</v>
      </c>
      <c r="N436">
        <f t="shared" si="53"/>
        <v>-176.11071779999997</v>
      </c>
      <c r="O436">
        <f t="shared" si="48"/>
        <v>-176.11071779999997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9.0247434038747265</v>
      </c>
    </row>
    <row r="437" spans="1:19" x14ac:dyDescent="0.3">
      <c r="A437" t="s">
        <v>461</v>
      </c>
      <c r="B437">
        <v>1986.7036132999999</v>
      </c>
      <c r="C437">
        <v>1781.2900391000001</v>
      </c>
      <c r="D437">
        <v>1749.4350586</v>
      </c>
      <c r="E437">
        <v>1884.9768065999999</v>
      </c>
      <c r="F437">
        <v>1734.5</v>
      </c>
      <c r="G437">
        <v>1767.1400146000001</v>
      </c>
      <c r="H437">
        <v>1781.2900391000001</v>
      </c>
      <c r="I437">
        <v>1734.5400391000001</v>
      </c>
      <c r="J437">
        <v>1753.3811035000001</v>
      </c>
      <c r="L437" t="str">
        <f t="shared" si="52"/>
        <v>19FEB2024:03:00:00</v>
      </c>
      <c r="M437">
        <v>5</v>
      </c>
      <c r="N437">
        <f t="shared" si="53"/>
        <v>-205.41357419999986</v>
      </c>
      <c r="O437">
        <f t="shared" si="48"/>
        <v>-205.41357419999986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10.339417154368542</v>
      </c>
    </row>
    <row r="438" spans="1:19" x14ac:dyDescent="0.3">
      <c r="A438" t="s">
        <v>462</v>
      </c>
      <c r="B438">
        <v>2036.4045410000001</v>
      </c>
      <c r="C438">
        <v>1844.6099853999999</v>
      </c>
      <c r="D438">
        <v>1790.0810547000001</v>
      </c>
      <c r="E438">
        <v>1883.9246826000001</v>
      </c>
      <c r="F438">
        <v>1805.1899414</v>
      </c>
      <c r="G438">
        <v>1815.9399414</v>
      </c>
      <c r="H438">
        <v>1844.6099853999999</v>
      </c>
      <c r="I438">
        <v>1805.2299805</v>
      </c>
      <c r="J438">
        <v>1812.2102050999999</v>
      </c>
      <c r="L438" t="str">
        <f t="shared" si="52"/>
        <v>19FEB2024:04:00:00</v>
      </c>
      <c r="M438">
        <v>6</v>
      </c>
      <c r="N438">
        <f t="shared" si="53"/>
        <v>-191.79455560000019</v>
      </c>
      <c r="O438">
        <f t="shared" si="48"/>
        <v>-191.79455560000019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9.4182934548857986</v>
      </c>
    </row>
    <row r="439" spans="1:19" x14ac:dyDescent="0.3">
      <c r="A439" t="s">
        <v>463</v>
      </c>
      <c r="B439">
        <v>2146.8583984000002</v>
      </c>
      <c r="C439">
        <v>1963.8000488</v>
      </c>
      <c r="D439">
        <v>1861.1132812999999</v>
      </c>
      <c r="E439">
        <v>1953.1351318</v>
      </c>
      <c r="F439">
        <v>1933.8599853999999</v>
      </c>
      <c r="G439">
        <v>1915.75</v>
      </c>
      <c r="H439">
        <v>1963.8000488</v>
      </c>
      <c r="I439">
        <v>1933.9100341999999</v>
      </c>
      <c r="J439">
        <v>1921.6866454999999</v>
      </c>
      <c r="L439" t="str">
        <f t="shared" si="52"/>
        <v>19FEB2024:05:00:00</v>
      </c>
      <c r="M439">
        <v>7</v>
      </c>
      <c r="N439">
        <f t="shared" si="53"/>
        <v>-183.05834960000016</v>
      </c>
      <c r="O439">
        <f t="shared" si="48"/>
        <v>-183.05834960000016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8.5268012895693985</v>
      </c>
    </row>
    <row r="440" spans="1:19" x14ac:dyDescent="0.3">
      <c r="A440" t="s">
        <v>464</v>
      </c>
      <c r="B440">
        <v>2293.6252441000001</v>
      </c>
      <c r="C440">
        <v>2116.5900879000001</v>
      </c>
      <c r="D440">
        <v>2013.5067139</v>
      </c>
      <c r="E440">
        <v>2103.0651855000001</v>
      </c>
      <c r="F440">
        <v>2084.6298827999999</v>
      </c>
      <c r="G440">
        <v>2049.3400879000001</v>
      </c>
      <c r="H440">
        <v>2116.5900879000001</v>
      </c>
      <c r="I440">
        <v>2084.6499023000001</v>
      </c>
      <c r="J440">
        <v>2069.7434082</v>
      </c>
      <c r="L440" t="str">
        <f t="shared" si="52"/>
        <v>19FEB2024:06:00:00</v>
      </c>
      <c r="M440">
        <v>8</v>
      </c>
      <c r="N440">
        <f t="shared" si="53"/>
        <v>-177.03515620000007</v>
      </c>
      <c r="O440">
        <f t="shared" si="48"/>
        <v>-177.03515620000007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7.7185737580886817</v>
      </c>
    </row>
    <row r="441" spans="1:19" x14ac:dyDescent="0.3">
      <c r="A441" t="s">
        <v>465</v>
      </c>
      <c r="B441">
        <v>2446.6469726999999</v>
      </c>
      <c r="C441">
        <v>2292.2299804999998</v>
      </c>
      <c r="D441">
        <v>2219.2919922000001</v>
      </c>
      <c r="E441">
        <v>2280.3352051000002</v>
      </c>
      <c r="F441">
        <v>2262.4699707</v>
      </c>
      <c r="G441">
        <v>2216.3898926000002</v>
      </c>
      <c r="H441">
        <v>2292.2299804999998</v>
      </c>
      <c r="I441">
        <v>2262.3500976999999</v>
      </c>
      <c r="J441">
        <v>2250.5463866999999</v>
      </c>
      <c r="L441" t="str">
        <f t="shared" si="52"/>
        <v>19FEB2024:07:00:00</v>
      </c>
      <c r="M441">
        <v>9</v>
      </c>
      <c r="N441">
        <f t="shared" si="53"/>
        <v>-154.4169922000001</v>
      </c>
      <c r="O441">
        <f t="shared" si="48"/>
        <v>-154.4169922000001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6.3113720092438612</v>
      </c>
    </row>
    <row r="442" spans="1:19" x14ac:dyDescent="0.3">
      <c r="A442" t="s">
        <v>466</v>
      </c>
      <c r="B442">
        <v>2519.3869629000001</v>
      </c>
      <c r="C442">
        <v>2412.1599120999999</v>
      </c>
      <c r="D442">
        <v>2282.8691405999998</v>
      </c>
      <c r="E442">
        <v>2392.5305176000002</v>
      </c>
      <c r="F442">
        <v>2385.1999512000002</v>
      </c>
      <c r="G442">
        <v>2338.6499023000001</v>
      </c>
      <c r="H442">
        <v>2412.1599120999999</v>
      </c>
      <c r="I442">
        <v>2385.0500487999998</v>
      </c>
      <c r="J442">
        <v>2360.7856445000002</v>
      </c>
      <c r="L442" t="str">
        <f t="shared" si="52"/>
        <v>19FEB2024:08:00:00</v>
      </c>
      <c r="M442">
        <v>10</v>
      </c>
      <c r="N442">
        <f t="shared" si="53"/>
        <v>-107.22705080000014</v>
      </c>
      <c r="O442">
        <f t="shared" si="48"/>
        <v>-107.22705080000014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4.256077068707774</v>
      </c>
    </row>
    <row r="443" spans="1:19" x14ac:dyDescent="0.3">
      <c r="A443" t="s">
        <v>467</v>
      </c>
      <c r="B443">
        <v>2366.2744140999998</v>
      </c>
      <c r="C443">
        <v>2286.4499512000002</v>
      </c>
      <c r="D443">
        <v>2219.2980957</v>
      </c>
      <c r="E443">
        <v>2322.8894043</v>
      </c>
      <c r="F443">
        <v>2257.0400390999998</v>
      </c>
      <c r="G443">
        <v>2242.1000976999999</v>
      </c>
      <c r="H443">
        <v>2286.4499512000002</v>
      </c>
      <c r="I443">
        <v>2256.9699707</v>
      </c>
      <c r="J443">
        <v>2252.3715820000002</v>
      </c>
      <c r="L443" t="str">
        <f t="shared" si="52"/>
        <v>19FEB2024:09:00:00</v>
      </c>
      <c r="M443">
        <v>11</v>
      </c>
      <c r="N443">
        <f t="shared" si="53"/>
        <v>-79.824462899999617</v>
      </c>
      <c r="O443">
        <f t="shared" si="48"/>
        <v>-79.824462899999617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3.3734237425865268</v>
      </c>
    </row>
    <row r="444" spans="1:19" x14ac:dyDescent="0.3">
      <c r="A444" t="s">
        <v>468</v>
      </c>
      <c r="B444">
        <v>2188.0356445000002</v>
      </c>
      <c r="C444">
        <v>2088.0600586</v>
      </c>
      <c r="D444">
        <v>2148.5563965000001</v>
      </c>
      <c r="E444">
        <v>2295.3115234000002</v>
      </c>
      <c r="F444">
        <v>2055.4599609000002</v>
      </c>
      <c r="G444">
        <v>2071.75</v>
      </c>
      <c r="H444">
        <v>2088.0600586</v>
      </c>
      <c r="I444">
        <v>2055.3999023000001</v>
      </c>
      <c r="J444">
        <v>2083.8454590000001</v>
      </c>
      <c r="L444" t="str">
        <f t="shared" si="52"/>
        <v>19FEB2024:10:00:00</v>
      </c>
      <c r="M444">
        <v>12</v>
      </c>
      <c r="N444">
        <f t="shared" si="53"/>
        <v>-99.975585900000169</v>
      </c>
      <c r="O444">
        <f t="shared" si="48"/>
        <v>-99.975585900000169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4.569193657850402</v>
      </c>
    </row>
    <row r="445" spans="1:19" x14ac:dyDescent="0.3">
      <c r="A445" t="s">
        <v>469</v>
      </c>
      <c r="B445">
        <v>1994.1126709</v>
      </c>
      <c r="C445">
        <v>1894.7800293</v>
      </c>
      <c r="D445">
        <v>1981.809082</v>
      </c>
      <c r="E445">
        <v>2224.09375</v>
      </c>
      <c r="F445">
        <v>1855.1400146000001</v>
      </c>
      <c r="G445">
        <v>1899.4200439000001</v>
      </c>
      <c r="H445">
        <v>1894.7800293</v>
      </c>
      <c r="I445">
        <v>1855.0500488</v>
      </c>
      <c r="J445">
        <v>1897.2398682</v>
      </c>
      <c r="L445" t="str">
        <f t="shared" si="52"/>
        <v>19FEB2024:11:00:00</v>
      </c>
      <c r="M445">
        <v>13</v>
      </c>
      <c r="N445">
        <f t="shared" si="53"/>
        <v>-99.332641599999988</v>
      </c>
      <c r="O445">
        <f t="shared" si="48"/>
        <v>-99.332641599999988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4.9812953425128343</v>
      </c>
    </row>
    <row r="446" spans="1:19" x14ac:dyDescent="0.3">
      <c r="A446" t="s">
        <v>470</v>
      </c>
      <c r="B446">
        <v>1890.0759277</v>
      </c>
      <c r="C446">
        <v>1721.3900146000001</v>
      </c>
      <c r="D446">
        <v>1845.0788574000001</v>
      </c>
      <c r="E446">
        <v>2066.6276855000001</v>
      </c>
      <c r="F446">
        <v>1677.1400146000001</v>
      </c>
      <c r="G446">
        <v>1740.0600586</v>
      </c>
      <c r="H446">
        <v>1721.3900146000001</v>
      </c>
      <c r="I446">
        <v>1677.0600586</v>
      </c>
      <c r="J446">
        <v>1732.145874</v>
      </c>
      <c r="L446" t="str">
        <f t="shared" si="52"/>
        <v>19FEB2024:12:00:00</v>
      </c>
      <c r="M446">
        <v>14</v>
      </c>
      <c r="N446">
        <f t="shared" si="53"/>
        <v>-168.68591309999988</v>
      </c>
      <c r="O446">
        <f t="shared" si="48"/>
        <v>-168.68591309999988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8.9248220469783348</v>
      </c>
    </row>
    <row r="447" spans="1:19" x14ac:dyDescent="0.3">
      <c r="A447" t="s">
        <v>471</v>
      </c>
      <c r="B447">
        <v>1785.9165039</v>
      </c>
      <c r="C447">
        <v>1579.9499512</v>
      </c>
      <c r="D447">
        <v>1805.4239502</v>
      </c>
      <c r="E447">
        <v>1977.1459961</v>
      </c>
      <c r="F447">
        <v>1529.9300536999999</v>
      </c>
      <c r="G447">
        <v>1607.1199951000001</v>
      </c>
      <c r="H447">
        <v>1579.9499512</v>
      </c>
      <c r="I447">
        <v>1529.9200439000001</v>
      </c>
      <c r="J447">
        <v>1610.4688721</v>
      </c>
      <c r="L447" t="str">
        <f t="shared" si="52"/>
        <v>19FEB2024:13:00:00</v>
      </c>
      <c r="M447">
        <v>15</v>
      </c>
      <c r="N447">
        <f t="shared" si="53"/>
        <v>-205.96655269999997</v>
      </c>
      <c r="O447">
        <f t="shared" si="48"/>
        <v>-205.96655269999997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11.532820949368011</v>
      </c>
    </row>
    <row r="448" spans="1:19" x14ac:dyDescent="0.3">
      <c r="A448" t="s">
        <v>472</v>
      </c>
      <c r="B448">
        <v>1687.6640625</v>
      </c>
      <c r="C448">
        <v>1529.8100586</v>
      </c>
      <c r="D448">
        <v>1701.6087646000001</v>
      </c>
      <c r="E448">
        <v>1865.0313721</v>
      </c>
      <c r="F448">
        <v>1478.5999756000001</v>
      </c>
      <c r="G448">
        <v>1559.7700195</v>
      </c>
      <c r="H448">
        <v>1529.8100586</v>
      </c>
      <c r="I448">
        <v>1478.5699463000001</v>
      </c>
      <c r="J448">
        <v>1549.6717529</v>
      </c>
      <c r="L448" t="str">
        <f t="shared" si="52"/>
        <v>19FEB2024:14:00:00</v>
      </c>
      <c r="M448">
        <v>16</v>
      </c>
      <c r="N448">
        <f t="shared" si="53"/>
        <v>-157.85400389999995</v>
      </c>
      <c r="O448">
        <f t="shared" si="48"/>
        <v>-157.85400389999995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9.3534019836960258</v>
      </c>
    </row>
    <row r="449" spans="1:19" x14ac:dyDescent="0.3">
      <c r="A449" t="s">
        <v>473</v>
      </c>
      <c r="B449">
        <v>1613.1932373</v>
      </c>
      <c r="C449">
        <v>1482.7099608999999</v>
      </c>
      <c r="D449">
        <v>1625.7196045000001</v>
      </c>
      <c r="E449">
        <v>1799.5892334</v>
      </c>
      <c r="F449">
        <v>1429.3900146000001</v>
      </c>
      <c r="G449">
        <v>1509.8399658000001</v>
      </c>
      <c r="H449">
        <v>1482.7099608999999</v>
      </c>
      <c r="I449">
        <v>1429.3599853999999</v>
      </c>
      <c r="J449">
        <v>1495.4040527</v>
      </c>
      <c r="L449" t="str">
        <f t="shared" si="52"/>
        <v>19FEB2024:15:00:00</v>
      </c>
      <c r="M449">
        <v>17</v>
      </c>
      <c r="N449">
        <f t="shared" si="53"/>
        <v>-130.48327640000002</v>
      </c>
      <c r="O449">
        <f t="shared" si="48"/>
        <v>-130.48327640000002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8.0885087652852903</v>
      </c>
    </row>
    <row r="450" spans="1:19" x14ac:dyDescent="0.3">
      <c r="A450" t="s">
        <v>474</v>
      </c>
      <c r="B450">
        <v>1562.1911620999999</v>
      </c>
      <c r="C450">
        <v>1434.8000488</v>
      </c>
      <c r="D450">
        <v>1559.5787353999999</v>
      </c>
      <c r="E450">
        <v>1690.7009277</v>
      </c>
      <c r="F450">
        <v>1379.5999756000001</v>
      </c>
      <c r="G450">
        <v>1462.7299805</v>
      </c>
      <c r="H450">
        <v>1434.8000488</v>
      </c>
      <c r="I450">
        <v>1379.5999756000001</v>
      </c>
      <c r="J450">
        <v>1443.2618408000001</v>
      </c>
      <c r="L450" t="str">
        <f t="shared" si="52"/>
        <v>19FEB2024:16:00:00</v>
      </c>
      <c r="M450">
        <v>18</v>
      </c>
      <c r="N450">
        <f t="shared" si="53"/>
        <v>-127.39111329999992</v>
      </c>
      <c r="O450">
        <f t="shared" si="48"/>
        <v>-127.39111329999992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8.1546430674177177</v>
      </c>
    </row>
    <row r="451" spans="1:19" x14ac:dyDescent="0.3">
      <c r="A451" t="s">
        <v>475</v>
      </c>
      <c r="B451">
        <v>1560.9584961</v>
      </c>
      <c r="C451">
        <v>1453.1199951000001</v>
      </c>
      <c r="D451">
        <v>1564.3428954999999</v>
      </c>
      <c r="E451">
        <v>1692.8321533000001</v>
      </c>
      <c r="F451">
        <v>1399.9599608999999</v>
      </c>
      <c r="G451">
        <v>1478.2600098</v>
      </c>
      <c r="H451">
        <v>1453.1199951000001</v>
      </c>
      <c r="I451">
        <v>1399.9499512</v>
      </c>
      <c r="J451">
        <v>1459.1265868999999</v>
      </c>
      <c r="L451" t="str">
        <f t="shared" si="52"/>
        <v>19FEB2024:17:00:00</v>
      </c>
      <c r="M451">
        <v>19</v>
      </c>
      <c r="N451">
        <f t="shared" si="53"/>
        <v>-107.83850099999995</v>
      </c>
      <c r="O451">
        <f t="shared" ref="O451:O514" si="55">IF(N451&lt;0,N451,"")</f>
        <v>-107.83850099999995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6.9084797109872333</v>
      </c>
    </row>
    <row r="452" spans="1:19" x14ac:dyDescent="0.3">
      <c r="A452" t="s">
        <v>476</v>
      </c>
      <c r="B452">
        <v>1655.706543</v>
      </c>
      <c r="C452">
        <v>1548.4899902</v>
      </c>
      <c r="D452">
        <v>1578.4476318</v>
      </c>
      <c r="E452">
        <v>1726.9183350000001</v>
      </c>
      <c r="F452">
        <v>1497.4200439000001</v>
      </c>
      <c r="G452">
        <v>1571.5300293</v>
      </c>
      <c r="H452">
        <v>1548.4899902</v>
      </c>
      <c r="I452">
        <v>1497.4200439000001</v>
      </c>
      <c r="J452">
        <v>1538.6616211</v>
      </c>
      <c r="L452" t="str">
        <f t="shared" si="52"/>
        <v>19FEB2024:18:00:00</v>
      </c>
      <c r="M452">
        <v>20</v>
      </c>
      <c r="N452">
        <f t="shared" si="53"/>
        <v>-107.21655280000004</v>
      </c>
      <c r="O452">
        <f t="shared" si="55"/>
        <v>-107.21655280000004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si="54"/>
        <v>6.4755770431233985</v>
      </c>
    </row>
    <row r="453" spans="1:19" x14ac:dyDescent="0.3">
      <c r="A453" t="s">
        <v>477</v>
      </c>
      <c r="B453">
        <v>1733.3782959</v>
      </c>
      <c r="C453">
        <v>1705.3900146000001</v>
      </c>
      <c r="D453">
        <v>1693.1947021000001</v>
      </c>
      <c r="E453">
        <v>1833.5318603999999</v>
      </c>
      <c r="F453">
        <v>1657.5100098</v>
      </c>
      <c r="G453">
        <v>1721.1899414</v>
      </c>
      <c r="H453">
        <v>1705.3900146000001</v>
      </c>
      <c r="I453">
        <v>1657.5100098</v>
      </c>
      <c r="J453">
        <v>1686.9589844</v>
      </c>
      <c r="L453" t="str">
        <f t="shared" si="52"/>
        <v>19FEB2024:19:00:00</v>
      </c>
      <c r="M453">
        <v>21</v>
      </c>
      <c r="N453">
        <f t="shared" si="53"/>
        <v>-27.988281299999926</v>
      </c>
      <c r="O453">
        <f t="shared" si="55"/>
        <v>-27.988281299999926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1.6146666521786535</v>
      </c>
    </row>
    <row r="454" spans="1:19" x14ac:dyDescent="0.3">
      <c r="A454" t="s">
        <v>478</v>
      </c>
      <c r="B454">
        <v>1816.5848389</v>
      </c>
      <c r="C454">
        <v>1761.6199951000001</v>
      </c>
      <c r="D454">
        <v>1745.1773682</v>
      </c>
      <c r="E454">
        <v>1947.7526855000001</v>
      </c>
      <c r="F454">
        <v>1714.5799560999999</v>
      </c>
      <c r="G454">
        <v>1777.4699707</v>
      </c>
      <c r="H454">
        <v>1761.6199951000001</v>
      </c>
      <c r="I454">
        <v>1714.5600586</v>
      </c>
      <c r="J454">
        <v>1742.6813964999999</v>
      </c>
      <c r="L454" t="str">
        <f t="shared" si="52"/>
        <v>19FEB2024:20:00:00</v>
      </c>
      <c r="M454">
        <v>22</v>
      </c>
      <c r="N454">
        <f t="shared" si="53"/>
        <v>-54.964843799999926</v>
      </c>
      <c r="O454">
        <f t="shared" si="55"/>
        <v>-54.964843799999926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3.0257240192141475</v>
      </c>
    </row>
    <row r="455" spans="1:19" x14ac:dyDescent="0.3">
      <c r="A455" t="s">
        <v>479</v>
      </c>
      <c r="B455">
        <v>1814.1113281</v>
      </c>
      <c r="C455">
        <v>1748.8000488</v>
      </c>
      <c r="D455">
        <v>1760.7202147999999</v>
      </c>
      <c r="E455">
        <v>1957.1551514</v>
      </c>
      <c r="F455">
        <v>1700.7600098</v>
      </c>
      <c r="G455">
        <v>1770.1800536999999</v>
      </c>
      <c r="H455">
        <v>1748.8000488</v>
      </c>
      <c r="I455">
        <v>1700.75</v>
      </c>
      <c r="J455">
        <v>1736.2420654</v>
      </c>
      <c r="L455" t="str">
        <f t="shared" si="52"/>
        <v>19FEB2024:21:00:00</v>
      </c>
      <c r="M455">
        <v>23</v>
      </c>
      <c r="N455">
        <f t="shared" si="53"/>
        <v>-65.311279300000024</v>
      </c>
      <c r="O455">
        <f t="shared" si="55"/>
        <v>-65.311279300000024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3.600180335591832</v>
      </c>
    </row>
    <row r="456" spans="1:19" x14ac:dyDescent="0.3">
      <c r="A456" t="s">
        <v>480</v>
      </c>
      <c r="B456">
        <v>1775.9473877</v>
      </c>
      <c r="C456">
        <v>1718.8800048999999</v>
      </c>
      <c r="D456">
        <v>1762.6187743999999</v>
      </c>
      <c r="E456">
        <v>1974.1787108999999</v>
      </c>
      <c r="F456">
        <v>1669.4899902</v>
      </c>
      <c r="G456">
        <v>1746.6099853999999</v>
      </c>
      <c r="H456">
        <v>1718.8800048999999</v>
      </c>
      <c r="I456">
        <v>1669.5300293</v>
      </c>
      <c r="J456">
        <v>1713.4257812999999</v>
      </c>
      <c r="L456" t="str">
        <f t="shared" si="52"/>
        <v>19FEB2024:22:00:00</v>
      </c>
      <c r="M456">
        <v>24</v>
      </c>
      <c r="N456">
        <f t="shared" si="53"/>
        <v>-57.067382800000132</v>
      </c>
      <c r="O456">
        <f t="shared" si="55"/>
        <v>-57.067382800000132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3.2133487284162818</v>
      </c>
    </row>
    <row r="457" spans="1:19" x14ac:dyDescent="0.3">
      <c r="A457" t="s">
        <v>481</v>
      </c>
      <c r="B457">
        <v>1696.1945800999999</v>
      </c>
      <c r="C457">
        <v>1651.0200195</v>
      </c>
      <c r="D457">
        <v>1684.8603516000001</v>
      </c>
      <c r="E457">
        <v>1881.3923339999999</v>
      </c>
      <c r="F457">
        <v>1599.6400146000001</v>
      </c>
      <c r="G457">
        <v>1699.1800536999999</v>
      </c>
      <c r="H457">
        <v>1651.0200195</v>
      </c>
      <c r="I457">
        <v>1599.6899414</v>
      </c>
      <c r="J457">
        <v>1646.8780518000001</v>
      </c>
      <c r="L457" t="str">
        <f t="shared" si="52"/>
        <v>19FEB2024:23:00:00</v>
      </c>
      <c r="M457">
        <v>1</v>
      </c>
      <c r="N457">
        <f t="shared" si="53"/>
        <v>-45.17456059999995</v>
      </c>
      <c r="O457">
        <f t="shared" si="55"/>
        <v>-45.17456059999995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2.6632888189830592</v>
      </c>
    </row>
    <row r="458" spans="1:19" x14ac:dyDescent="0.3">
      <c r="A458" t="s">
        <v>482</v>
      </c>
      <c r="B458">
        <v>1603.3988036999999</v>
      </c>
      <c r="C458">
        <v>1568.1400146000001</v>
      </c>
      <c r="D458">
        <v>1596.2965088000001</v>
      </c>
      <c r="E458">
        <v>1807.3190918</v>
      </c>
      <c r="F458">
        <v>1515.0200195</v>
      </c>
      <c r="G458">
        <v>1640.2399902</v>
      </c>
      <c r="H458">
        <v>1568.1400146000001</v>
      </c>
      <c r="I458">
        <v>1515.0600586</v>
      </c>
      <c r="J458">
        <v>1566.9514160000001</v>
      </c>
      <c r="L458" t="str">
        <f t="shared" si="52"/>
        <v>20FEB2024:00:00:00</v>
      </c>
      <c r="M458">
        <v>2</v>
      </c>
      <c r="N458">
        <f t="shared" si="53"/>
        <v>-35.258789099999831</v>
      </c>
      <c r="O458">
        <f t="shared" si="55"/>
        <v>-35.258789099999831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2.1990030813691965</v>
      </c>
    </row>
    <row r="459" spans="1:19" x14ac:dyDescent="0.3">
      <c r="A459" t="s">
        <v>483</v>
      </c>
      <c r="B459">
        <v>1529.6094971</v>
      </c>
      <c r="C459">
        <v>1513.6700439000001</v>
      </c>
      <c r="D459">
        <v>1521.8077393000001</v>
      </c>
      <c r="E459">
        <v>1807.8278809000001</v>
      </c>
      <c r="F459">
        <v>1513.6700439000001</v>
      </c>
      <c r="G459">
        <v>1648.2199707</v>
      </c>
      <c r="H459">
        <v>1560.0899658000001</v>
      </c>
      <c r="I459">
        <v>1604.8499756000001</v>
      </c>
      <c r="J459">
        <v>1569.7275391000001</v>
      </c>
      <c r="L459" t="str">
        <f t="shared" si="52"/>
        <v>20FEB2024:01:00:00</v>
      </c>
      <c r="M459">
        <v>3</v>
      </c>
      <c r="N459">
        <f t="shared" si="53"/>
        <v>-15.939453199999889</v>
      </c>
      <c r="O459">
        <f t="shared" si="55"/>
        <v>-15.939453199999889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1.0420602925269251</v>
      </c>
    </row>
    <row r="460" spans="1:19" x14ac:dyDescent="0.3">
      <c r="A460" t="s">
        <v>484</v>
      </c>
      <c r="B460">
        <v>1545.0418701000001</v>
      </c>
      <c r="C460">
        <v>1487.4799805</v>
      </c>
      <c r="D460">
        <v>1515.1348877</v>
      </c>
      <c r="E460">
        <v>1790.2650146000001</v>
      </c>
      <c r="F460">
        <v>1487.4799805</v>
      </c>
      <c r="G460">
        <v>1660.1800536999999</v>
      </c>
      <c r="H460">
        <v>1532.75</v>
      </c>
      <c r="I460">
        <v>1581.0400391000001</v>
      </c>
      <c r="J460">
        <v>1555.3170166</v>
      </c>
      <c r="L460" t="str">
        <f t="shared" si="52"/>
        <v>20FEB2024:02:00:00</v>
      </c>
      <c r="M460">
        <v>4</v>
      </c>
      <c r="N460">
        <f t="shared" si="53"/>
        <v>-57.561889600000086</v>
      </c>
      <c r="O460">
        <f t="shared" si="55"/>
        <v>-57.561889600000086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3.7255876823761738</v>
      </c>
    </row>
    <row r="461" spans="1:19" x14ac:dyDescent="0.3">
      <c r="A461" t="s">
        <v>485</v>
      </c>
      <c r="B461">
        <v>1558.1776123</v>
      </c>
      <c r="C461">
        <v>1478.3299560999999</v>
      </c>
      <c r="D461">
        <v>1519.0954589999999</v>
      </c>
      <c r="E461">
        <v>1775.0814209</v>
      </c>
      <c r="F461">
        <v>1478.3299560999999</v>
      </c>
      <c r="G461">
        <v>1665.9100341999999</v>
      </c>
      <c r="H461">
        <v>1512.8499756000001</v>
      </c>
      <c r="I461">
        <v>1567.6300048999999</v>
      </c>
      <c r="J461">
        <v>1548.7630615</v>
      </c>
      <c r="L461" t="str">
        <f t="shared" si="52"/>
        <v>20FEB2024:03:00:00</v>
      </c>
      <c r="M461">
        <v>5</v>
      </c>
      <c r="N461">
        <f t="shared" si="53"/>
        <v>-79.847656200000074</v>
      </c>
      <c r="O461">
        <f t="shared" si="55"/>
        <v>-79.847656200000074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5.1244258401414378</v>
      </c>
    </row>
    <row r="462" spans="1:19" x14ac:dyDescent="0.3">
      <c r="A462" t="s">
        <v>486</v>
      </c>
      <c r="B462">
        <v>1570.3609618999999</v>
      </c>
      <c r="C462">
        <v>1516.5600586</v>
      </c>
      <c r="D462">
        <v>1549.9827881000001</v>
      </c>
      <c r="E462">
        <v>1778.8547363</v>
      </c>
      <c r="F462">
        <v>1516.5600586</v>
      </c>
      <c r="G462">
        <v>1690.4200439000001</v>
      </c>
      <c r="H462">
        <v>1540.8100586</v>
      </c>
      <c r="I462">
        <v>1601.4100341999999</v>
      </c>
      <c r="J462">
        <v>1579.8365478999999</v>
      </c>
      <c r="L462" t="str">
        <f t="shared" si="52"/>
        <v>20FEB2024:04:00:00</v>
      </c>
      <c r="M462">
        <v>6</v>
      </c>
      <c r="N462">
        <f t="shared" si="53"/>
        <v>-53.800903299999845</v>
      </c>
      <c r="O462">
        <f t="shared" si="55"/>
        <v>-53.800903299999845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3.4260214438154044</v>
      </c>
    </row>
    <row r="463" spans="1:19" x14ac:dyDescent="0.3">
      <c r="A463" t="s">
        <v>487</v>
      </c>
      <c r="B463">
        <v>1659.0268555</v>
      </c>
      <c r="C463">
        <v>1594.3000488</v>
      </c>
      <c r="D463">
        <v>1625.1693115</v>
      </c>
      <c r="E463">
        <v>1831.6903076000001</v>
      </c>
      <c r="F463">
        <v>1594.3000488</v>
      </c>
      <c r="G463">
        <v>1758.1999512</v>
      </c>
      <c r="H463">
        <v>1614.9000243999999</v>
      </c>
      <c r="I463">
        <v>1675.5799560999999</v>
      </c>
      <c r="J463">
        <v>1653.6298827999999</v>
      </c>
      <c r="L463" t="str">
        <f t="shared" si="52"/>
        <v>20FEB2024:05:00:00</v>
      </c>
      <c r="M463">
        <v>7</v>
      </c>
      <c r="N463">
        <f t="shared" si="53"/>
        <v>-64.726806699999997</v>
      </c>
      <c r="O463">
        <f t="shared" si="55"/>
        <v>-64.726806699999997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3.9014924011276797</v>
      </c>
    </row>
    <row r="464" spans="1:19" x14ac:dyDescent="0.3">
      <c r="A464" t="s">
        <v>488</v>
      </c>
      <c r="B464">
        <v>1791.2569579999999</v>
      </c>
      <c r="C464">
        <v>1761.0200195</v>
      </c>
      <c r="D464">
        <v>1756.7662353999999</v>
      </c>
      <c r="E464">
        <v>1958.2537841999999</v>
      </c>
      <c r="F464">
        <v>1761.0200195</v>
      </c>
      <c r="G464">
        <v>1871.3499756000001</v>
      </c>
      <c r="H464">
        <v>1767.5699463000001</v>
      </c>
      <c r="I464">
        <v>1818.2099608999999</v>
      </c>
      <c r="J464">
        <v>1794.9832764</v>
      </c>
      <c r="L464" t="str">
        <f t="shared" si="52"/>
        <v>20FEB2024:06:00:00</v>
      </c>
      <c r="M464">
        <v>8</v>
      </c>
      <c r="N464">
        <f t="shared" si="53"/>
        <v>-30.236938499999951</v>
      </c>
      <c r="O464">
        <f t="shared" si="55"/>
        <v>-30.236938499999951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1.6880290884542066</v>
      </c>
    </row>
    <row r="465" spans="1:19" x14ac:dyDescent="0.3">
      <c r="A465" t="s">
        <v>489</v>
      </c>
      <c r="B465">
        <v>2025.3444824000001</v>
      </c>
      <c r="C465">
        <v>2009.3000488</v>
      </c>
      <c r="D465">
        <v>1918.2434082</v>
      </c>
      <c r="E465">
        <v>2115.6782226999999</v>
      </c>
      <c r="F465">
        <v>2009.3000488</v>
      </c>
      <c r="G465">
        <v>1983.7199707</v>
      </c>
      <c r="H465">
        <v>1987.4899902</v>
      </c>
      <c r="I465">
        <v>2006.6999512</v>
      </c>
      <c r="J465">
        <v>1981.0906981999999</v>
      </c>
      <c r="L465" t="str">
        <f t="shared" si="52"/>
        <v>20FEB2024:07:00:00</v>
      </c>
      <c r="M465">
        <v>9</v>
      </c>
      <c r="N465">
        <f t="shared" si="53"/>
        <v>-16.044433600000048</v>
      </c>
      <c r="O465">
        <f t="shared" si="55"/>
        <v>-16.044433600000048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0.79218294662583311</v>
      </c>
    </row>
    <row r="466" spans="1:19" x14ac:dyDescent="0.3">
      <c r="A466" t="s">
        <v>490</v>
      </c>
      <c r="B466">
        <v>2031.7618408000001</v>
      </c>
      <c r="C466">
        <v>2078.5300293</v>
      </c>
      <c r="D466">
        <v>1980.3256836</v>
      </c>
      <c r="E466">
        <v>2202.2490234000002</v>
      </c>
      <c r="F466">
        <v>2078.5300293</v>
      </c>
      <c r="G466">
        <v>2025.5600586</v>
      </c>
      <c r="H466">
        <v>2085.4499512000002</v>
      </c>
      <c r="I466">
        <v>2074.5100097999998</v>
      </c>
      <c r="J466">
        <v>2048.8752441000001</v>
      </c>
      <c r="L466" t="str">
        <f t="shared" si="52"/>
        <v>20FEB2024:08:00:00</v>
      </c>
      <c r="M466">
        <v>10</v>
      </c>
      <c r="N466">
        <f t="shared" si="53"/>
        <v>46.768188499999951</v>
      </c>
      <c r="O466" t="str">
        <f t="shared" si="55"/>
        <v/>
      </c>
      <c r="P466">
        <f t="shared" si="56"/>
        <v>46.768188499999951</v>
      </c>
      <c r="Q466" t="str">
        <f t="shared" si="57"/>
        <v/>
      </c>
      <c r="R466">
        <f t="shared" si="58"/>
        <v>1</v>
      </c>
      <c r="S466">
        <f t="shared" si="54"/>
        <v>2.3018538669662738</v>
      </c>
    </row>
    <row r="467" spans="1:19" x14ac:dyDescent="0.3">
      <c r="A467" t="s">
        <v>491</v>
      </c>
      <c r="B467">
        <v>1962.4979248</v>
      </c>
      <c r="C467">
        <v>1958.6400146000001</v>
      </c>
      <c r="D467">
        <v>1931.9696045000001</v>
      </c>
      <c r="E467">
        <v>2100.8845215000001</v>
      </c>
      <c r="F467">
        <v>1958.6400146000001</v>
      </c>
      <c r="G467">
        <v>1956.8900146000001</v>
      </c>
      <c r="H467">
        <v>1965.6999512</v>
      </c>
      <c r="I467">
        <v>1960.6099853999999</v>
      </c>
      <c r="J467">
        <v>1954.7619629000001</v>
      </c>
      <c r="L467" t="str">
        <f t="shared" si="52"/>
        <v>20FEB2024:09:00:00</v>
      </c>
      <c r="M467">
        <v>11</v>
      </c>
      <c r="N467">
        <f t="shared" si="53"/>
        <v>-3.8579101999998784</v>
      </c>
      <c r="O467">
        <f t="shared" si="55"/>
        <v>-3.8579101999998784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0.19658161933562512</v>
      </c>
    </row>
    <row r="468" spans="1:19" x14ac:dyDescent="0.3">
      <c r="A468" t="s">
        <v>492</v>
      </c>
      <c r="B468">
        <v>1849.0773925999999</v>
      </c>
      <c r="C468">
        <v>1857.2199707</v>
      </c>
      <c r="D468">
        <v>1808.6147461</v>
      </c>
      <c r="E468">
        <v>1962.4959716999999</v>
      </c>
      <c r="F468">
        <v>1857.2199707</v>
      </c>
      <c r="G468">
        <v>1868.9499512</v>
      </c>
      <c r="H468">
        <v>1894.4300536999999</v>
      </c>
      <c r="I468">
        <v>1861.3299560999999</v>
      </c>
      <c r="J468">
        <v>1858.1090088000001</v>
      </c>
      <c r="L468" t="str">
        <f t="shared" si="52"/>
        <v>20FEB2024:10:00:00</v>
      </c>
      <c r="M468">
        <v>12</v>
      </c>
      <c r="N468">
        <f t="shared" si="53"/>
        <v>8.142578100000037</v>
      </c>
      <c r="O468" t="str">
        <f t="shared" si="55"/>
        <v/>
      </c>
      <c r="P468">
        <f t="shared" si="56"/>
        <v>8.142578100000037</v>
      </c>
      <c r="Q468" t="str">
        <f t="shared" si="57"/>
        <v/>
      </c>
      <c r="R468">
        <f t="shared" si="58"/>
        <v>1</v>
      </c>
      <c r="S468">
        <f t="shared" si="54"/>
        <v>0.44035896672505981</v>
      </c>
    </row>
    <row r="469" spans="1:19" x14ac:dyDescent="0.3">
      <c r="A469" t="s">
        <v>493</v>
      </c>
      <c r="B469">
        <v>1711.3096923999999</v>
      </c>
      <c r="C469">
        <v>1760.0600586</v>
      </c>
      <c r="D469">
        <v>1651.8520507999999</v>
      </c>
      <c r="E469">
        <v>1826.3212891000001</v>
      </c>
      <c r="F469">
        <v>1760.0600586</v>
      </c>
      <c r="G469">
        <v>1768.7800293</v>
      </c>
      <c r="H469">
        <v>1805.5500488</v>
      </c>
      <c r="I469">
        <v>1769.4000243999999</v>
      </c>
      <c r="J469">
        <v>1751.128418</v>
      </c>
      <c r="L469" t="str">
        <f t="shared" si="52"/>
        <v>20FEB2024:11:00:00</v>
      </c>
      <c r="M469">
        <v>13</v>
      </c>
      <c r="N469">
        <f t="shared" si="53"/>
        <v>48.750366200000144</v>
      </c>
      <c r="O469" t="str">
        <f t="shared" si="55"/>
        <v/>
      </c>
      <c r="P469">
        <f t="shared" si="56"/>
        <v>48.750366200000144</v>
      </c>
      <c r="Q469" t="str">
        <f t="shared" si="57"/>
        <v/>
      </c>
      <c r="R469">
        <f t="shared" si="58"/>
        <v>1</v>
      </c>
      <c r="S469">
        <f t="shared" si="54"/>
        <v>2.8487167703486178</v>
      </c>
    </row>
    <row r="470" spans="1:19" x14ac:dyDescent="0.3">
      <c r="A470" t="s">
        <v>494</v>
      </c>
      <c r="B470">
        <v>1629.0987548999999</v>
      </c>
      <c r="C470">
        <v>1667.9200439000001</v>
      </c>
      <c r="D470">
        <v>1535.3891602000001</v>
      </c>
      <c r="E470">
        <v>1659.4040527</v>
      </c>
      <c r="F470">
        <v>1667.9200439000001</v>
      </c>
      <c r="G470">
        <v>1686.1500243999999</v>
      </c>
      <c r="H470">
        <v>1716.4399414</v>
      </c>
      <c r="I470">
        <v>1676.0200195</v>
      </c>
      <c r="J470">
        <v>1656.3837891000001</v>
      </c>
      <c r="L470" t="str">
        <f t="shared" si="52"/>
        <v>20FEB2024:12:00:00</v>
      </c>
      <c r="M470">
        <v>14</v>
      </c>
      <c r="N470">
        <f t="shared" si="53"/>
        <v>38.821289000000206</v>
      </c>
      <c r="O470" t="str">
        <f t="shared" si="55"/>
        <v/>
      </c>
      <c r="P470">
        <f t="shared" si="56"/>
        <v>38.821289000000206</v>
      </c>
      <c r="Q470" t="str">
        <f t="shared" si="57"/>
        <v/>
      </c>
      <c r="R470">
        <f t="shared" si="58"/>
        <v>1</v>
      </c>
      <c r="S470">
        <f t="shared" si="54"/>
        <v>2.3829917543815937</v>
      </c>
    </row>
    <row r="471" spans="1:19" x14ac:dyDescent="0.3">
      <c r="A471" t="s">
        <v>495</v>
      </c>
      <c r="B471">
        <v>1601.8652344</v>
      </c>
      <c r="C471">
        <v>1620.9200439000001</v>
      </c>
      <c r="D471">
        <v>1521.3759766000001</v>
      </c>
      <c r="E471">
        <v>1532.1003418</v>
      </c>
      <c r="F471">
        <v>1620.9200439000001</v>
      </c>
      <c r="G471">
        <v>1687.1600341999999</v>
      </c>
      <c r="H471">
        <v>1685.0899658000001</v>
      </c>
      <c r="I471">
        <v>1652.0799560999999</v>
      </c>
      <c r="J471">
        <v>1633.3251952999999</v>
      </c>
      <c r="L471" t="str">
        <f t="shared" si="52"/>
        <v>20FEB2024:13:00:00</v>
      </c>
      <c r="M471">
        <v>15</v>
      </c>
      <c r="N471">
        <f t="shared" si="53"/>
        <v>19.054809500000147</v>
      </c>
      <c r="O471" t="str">
        <f t="shared" si="55"/>
        <v/>
      </c>
      <c r="P471">
        <f t="shared" si="56"/>
        <v>19.054809500000147</v>
      </c>
      <c r="Q471" t="str">
        <f t="shared" si="57"/>
        <v/>
      </c>
      <c r="R471">
        <f t="shared" si="58"/>
        <v>1</v>
      </c>
      <c r="S471">
        <f t="shared" si="54"/>
        <v>1.1895388632450956</v>
      </c>
    </row>
    <row r="472" spans="1:19" x14ac:dyDescent="0.3">
      <c r="A472" t="s">
        <v>496</v>
      </c>
      <c r="B472">
        <v>1604.7036132999999</v>
      </c>
      <c r="C472">
        <v>1617.6400146000001</v>
      </c>
      <c r="D472">
        <v>1482.5104980000001</v>
      </c>
      <c r="E472">
        <v>1469.5802002</v>
      </c>
      <c r="F472">
        <v>1617.6400146000001</v>
      </c>
      <c r="G472">
        <v>1679.0300293</v>
      </c>
      <c r="H472">
        <v>1689.8800048999999</v>
      </c>
      <c r="I472">
        <v>1644.7399902</v>
      </c>
      <c r="J472">
        <v>1622.7602539</v>
      </c>
      <c r="L472" t="str">
        <f t="shared" si="52"/>
        <v>20FEB2024:14:00:00</v>
      </c>
      <c r="M472">
        <v>16</v>
      </c>
      <c r="N472">
        <f t="shared" si="53"/>
        <v>12.936401300000171</v>
      </c>
      <c r="O472" t="str">
        <f t="shared" si="55"/>
        <v/>
      </c>
      <c r="P472">
        <f t="shared" si="56"/>
        <v>12.936401300000171</v>
      </c>
      <c r="Q472" t="str">
        <f t="shared" si="57"/>
        <v/>
      </c>
      <c r="R472">
        <f t="shared" si="58"/>
        <v>1</v>
      </c>
      <c r="S472">
        <f t="shared" si="54"/>
        <v>0.80615517985885565</v>
      </c>
    </row>
    <row r="473" spans="1:19" x14ac:dyDescent="0.3">
      <c r="A473" t="s">
        <v>497</v>
      </c>
      <c r="B473">
        <v>1557.027832</v>
      </c>
      <c r="C473">
        <v>1609.6899414</v>
      </c>
      <c r="D473">
        <v>1469.2266846</v>
      </c>
      <c r="E473">
        <v>1454.0761719</v>
      </c>
      <c r="F473">
        <v>1609.6899414</v>
      </c>
      <c r="G473">
        <v>1702.6300048999999</v>
      </c>
      <c r="H473">
        <v>1681.4799805</v>
      </c>
      <c r="I473">
        <v>1634.2900391000001</v>
      </c>
      <c r="J473">
        <v>1619.4633789</v>
      </c>
      <c r="L473" t="str">
        <f t="shared" si="52"/>
        <v>20FEB2024:15:00:00</v>
      </c>
      <c r="M473">
        <v>17</v>
      </c>
      <c r="N473">
        <f t="shared" si="53"/>
        <v>52.662109399999963</v>
      </c>
      <c r="O473" t="str">
        <f t="shared" si="55"/>
        <v/>
      </c>
      <c r="P473">
        <f t="shared" si="56"/>
        <v>52.662109399999963</v>
      </c>
      <c r="Q473" t="str">
        <f t="shared" si="57"/>
        <v/>
      </c>
      <c r="R473">
        <f t="shared" si="58"/>
        <v>1</v>
      </c>
      <c r="S473">
        <f t="shared" si="54"/>
        <v>3.3822201708723187</v>
      </c>
    </row>
    <row r="474" spans="1:19" x14ac:dyDescent="0.3">
      <c r="A474" t="s">
        <v>498</v>
      </c>
      <c r="B474">
        <v>1588.8610839999999</v>
      </c>
      <c r="C474">
        <v>1591.3399658000001</v>
      </c>
      <c r="D474">
        <v>1469.8519286999999</v>
      </c>
      <c r="E474">
        <v>1396.4404297000001</v>
      </c>
      <c r="F474">
        <v>1591.3399658000001</v>
      </c>
      <c r="G474">
        <v>1720.6099853999999</v>
      </c>
      <c r="H474">
        <v>1663.1099853999999</v>
      </c>
      <c r="I474">
        <v>1612.6800536999999</v>
      </c>
      <c r="J474">
        <v>1611.5184326000001</v>
      </c>
      <c r="L474" t="str">
        <f t="shared" si="52"/>
        <v>20FEB2024:16:00:00</v>
      </c>
      <c r="M474">
        <v>18</v>
      </c>
      <c r="N474">
        <f t="shared" si="53"/>
        <v>2.4788818000001811</v>
      </c>
      <c r="O474" t="str">
        <f t="shared" si="55"/>
        <v/>
      </c>
      <c r="P474">
        <f t="shared" si="56"/>
        <v>2.4788818000001811</v>
      </c>
      <c r="Q474" t="str">
        <f t="shared" si="57"/>
        <v/>
      </c>
      <c r="R474">
        <f t="shared" si="58"/>
        <v>1</v>
      </c>
      <c r="S474">
        <f t="shared" si="54"/>
        <v>0.15601627007941629</v>
      </c>
    </row>
    <row r="475" spans="1:19" x14ac:dyDescent="0.3">
      <c r="A475" t="s">
        <v>499</v>
      </c>
      <c r="B475">
        <v>1616.90625</v>
      </c>
      <c r="C475">
        <v>1612.75</v>
      </c>
      <c r="D475">
        <v>1529.1846923999999</v>
      </c>
      <c r="E475">
        <v>1418.5957031</v>
      </c>
      <c r="F475">
        <v>1612.75</v>
      </c>
      <c r="G475">
        <v>1729.0600586</v>
      </c>
      <c r="H475">
        <v>1674.4799805</v>
      </c>
      <c r="I475">
        <v>1619.1199951000001</v>
      </c>
      <c r="J475">
        <v>1632.9189452999999</v>
      </c>
      <c r="L475" t="str">
        <f t="shared" si="52"/>
        <v>20FEB2024:17:00:00</v>
      </c>
      <c r="M475">
        <v>19</v>
      </c>
      <c r="N475">
        <f t="shared" si="53"/>
        <v>-4.15625</v>
      </c>
      <c r="O475">
        <f t="shared" si="55"/>
        <v>-4.15625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0.25704953518486306</v>
      </c>
    </row>
    <row r="476" spans="1:19" x14ac:dyDescent="0.3">
      <c r="A476" t="s">
        <v>500</v>
      </c>
      <c r="B476">
        <v>1629.1237793</v>
      </c>
      <c r="C476">
        <v>1624.4899902</v>
      </c>
      <c r="D476">
        <v>1575.8353271000001</v>
      </c>
      <c r="E476">
        <v>1450.1622314000001</v>
      </c>
      <c r="F476">
        <v>1624.4899902</v>
      </c>
      <c r="G476">
        <v>1719.2800293</v>
      </c>
      <c r="H476">
        <v>1663.6700439000001</v>
      </c>
      <c r="I476">
        <v>1622.9599608999999</v>
      </c>
      <c r="J476">
        <v>1641.2470702999999</v>
      </c>
      <c r="L476" t="str">
        <f t="shared" si="52"/>
        <v>20FEB2024:18:00:00</v>
      </c>
      <c r="M476">
        <v>20</v>
      </c>
      <c r="N476">
        <f t="shared" si="53"/>
        <v>-4.6337891000000582</v>
      </c>
      <c r="O476">
        <f t="shared" si="55"/>
        <v>-4.6337891000000582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0.28443444008846885</v>
      </c>
    </row>
    <row r="477" spans="1:19" x14ac:dyDescent="0.3">
      <c r="A477" t="s">
        <v>501</v>
      </c>
      <c r="B477">
        <v>1629.7647704999999</v>
      </c>
      <c r="C477">
        <v>1694.7399902</v>
      </c>
      <c r="D477">
        <v>1704.7861327999999</v>
      </c>
      <c r="E477">
        <v>1567.9046631000001</v>
      </c>
      <c r="F477">
        <v>1694.7399902</v>
      </c>
      <c r="G477">
        <v>1740.5</v>
      </c>
      <c r="H477">
        <v>1695.1500243999999</v>
      </c>
      <c r="I477">
        <v>1671.6199951000001</v>
      </c>
      <c r="J477">
        <v>1701.3592529</v>
      </c>
      <c r="L477" t="str">
        <f t="shared" si="52"/>
        <v>20FEB2024:19:00:00</v>
      </c>
      <c r="M477">
        <v>21</v>
      </c>
      <c r="N477">
        <f t="shared" si="53"/>
        <v>64.975219700000025</v>
      </c>
      <c r="O477" t="str">
        <f t="shared" si="55"/>
        <v/>
      </c>
      <c r="P477">
        <f t="shared" si="56"/>
        <v>64.975219700000025</v>
      </c>
      <c r="Q477" t="str">
        <f t="shared" si="57"/>
        <v/>
      </c>
      <c r="R477">
        <f t="shared" si="58"/>
        <v>1</v>
      </c>
      <c r="S477">
        <f t="shared" si="54"/>
        <v>3.9867851407823784</v>
      </c>
    </row>
    <row r="478" spans="1:19" x14ac:dyDescent="0.3">
      <c r="A478" t="s">
        <v>502</v>
      </c>
      <c r="B478">
        <v>1661.5515137</v>
      </c>
      <c r="C478">
        <v>1722.6700439000001</v>
      </c>
      <c r="D478">
        <v>1732.5584716999999</v>
      </c>
      <c r="E478">
        <v>1620.277832</v>
      </c>
      <c r="F478">
        <v>1722.6700439000001</v>
      </c>
      <c r="G478">
        <v>1729.3100586</v>
      </c>
      <c r="H478">
        <v>1724.3000488</v>
      </c>
      <c r="I478">
        <v>1692.5999756000001</v>
      </c>
      <c r="J478">
        <v>1720.2877197</v>
      </c>
      <c r="L478" t="str">
        <f t="shared" si="52"/>
        <v>20FEB2024:20:00:00</v>
      </c>
      <c r="M478">
        <v>22</v>
      </c>
      <c r="N478">
        <f t="shared" si="53"/>
        <v>61.118530200000123</v>
      </c>
      <c r="O478" t="str">
        <f t="shared" si="55"/>
        <v/>
      </c>
      <c r="P478">
        <f t="shared" si="56"/>
        <v>61.118530200000123</v>
      </c>
      <c r="Q478" t="str">
        <f t="shared" si="57"/>
        <v/>
      </c>
      <c r="R478">
        <f t="shared" si="58"/>
        <v>1</v>
      </c>
      <c r="S478">
        <f t="shared" si="54"/>
        <v>3.6784011627722144</v>
      </c>
    </row>
    <row r="479" spans="1:19" x14ac:dyDescent="0.3">
      <c r="A479" t="s">
        <v>503</v>
      </c>
      <c r="B479">
        <v>1631.4321289</v>
      </c>
      <c r="C479">
        <v>1699.9799805</v>
      </c>
      <c r="D479">
        <v>1710.9958495999999</v>
      </c>
      <c r="E479">
        <v>1604.3676757999999</v>
      </c>
      <c r="F479">
        <v>1699.9799805</v>
      </c>
      <c r="G479">
        <v>1713.4499512</v>
      </c>
      <c r="H479">
        <v>1700.6999512</v>
      </c>
      <c r="I479">
        <v>1674.6999512</v>
      </c>
      <c r="J479">
        <v>1699.965332</v>
      </c>
      <c r="L479" t="str">
        <f t="shared" si="52"/>
        <v>20FEB2024:21:00:00</v>
      </c>
      <c r="M479">
        <v>23</v>
      </c>
      <c r="N479">
        <f t="shared" si="53"/>
        <v>68.547851600000058</v>
      </c>
      <c r="O479" t="str">
        <f t="shared" si="55"/>
        <v/>
      </c>
      <c r="P479">
        <f t="shared" si="56"/>
        <v>68.547851600000058</v>
      </c>
      <c r="Q479" t="str">
        <f t="shared" si="57"/>
        <v/>
      </c>
      <c r="R479">
        <f t="shared" si="58"/>
        <v>1</v>
      </c>
      <c r="S479">
        <f t="shared" si="54"/>
        <v>4.2016980287263763</v>
      </c>
    </row>
    <row r="480" spans="1:19" x14ac:dyDescent="0.3">
      <c r="A480" t="s">
        <v>504</v>
      </c>
      <c r="B480">
        <v>1570.9671631000001</v>
      </c>
      <c r="C480">
        <v>1620.7800293</v>
      </c>
      <c r="D480">
        <v>1661.9936522999999</v>
      </c>
      <c r="E480">
        <v>1589.5532227000001</v>
      </c>
      <c r="F480">
        <v>1620.7800293</v>
      </c>
      <c r="G480">
        <v>1688.2299805</v>
      </c>
      <c r="H480">
        <v>1633.2900391000001</v>
      </c>
      <c r="I480">
        <v>1622.6800536999999</v>
      </c>
      <c r="J480">
        <v>1645.3947754000001</v>
      </c>
      <c r="L480" t="str">
        <f t="shared" si="52"/>
        <v>20FEB2024:22:00:00</v>
      </c>
      <c r="M480">
        <v>24</v>
      </c>
      <c r="N480">
        <f t="shared" si="53"/>
        <v>49.812866199999917</v>
      </c>
      <c r="O480" t="str">
        <f t="shared" si="55"/>
        <v/>
      </c>
      <c r="P480">
        <f t="shared" si="56"/>
        <v>49.812866199999917</v>
      </c>
      <c r="Q480" t="str">
        <f t="shared" si="57"/>
        <v/>
      </c>
      <c r="R480">
        <f t="shared" si="58"/>
        <v>1</v>
      </c>
      <c r="S480">
        <f t="shared" si="54"/>
        <v>3.1708407005595109</v>
      </c>
    </row>
    <row r="481" spans="1:19" x14ac:dyDescent="0.3">
      <c r="A481" t="s">
        <v>505</v>
      </c>
      <c r="B481">
        <v>1457.0925293</v>
      </c>
      <c r="C481">
        <v>1506.0500488</v>
      </c>
      <c r="D481">
        <v>1555.7487793</v>
      </c>
      <c r="E481">
        <v>1505.4779053</v>
      </c>
      <c r="F481">
        <v>1506.0500488</v>
      </c>
      <c r="G481">
        <v>1586.5400391000001</v>
      </c>
      <c r="H481">
        <v>1535.2299805</v>
      </c>
      <c r="I481">
        <v>1517.5600586</v>
      </c>
      <c r="J481">
        <v>1540.2258300999999</v>
      </c>
      <c r="L481" t="str">
        <f t="shared" si="52"/>
        <v>20FEB2024:23:00:00</v>
      </c>
      <c r="M481">
        <v>1</v>
      </c>
      <c r="N481">
        <f t="shared" si="53"/>
        <v>48.957519499999989</v>
      </c>
      <c r="O481" t="str">
        <f t="shared" si="55"/>
        <v/>
      </c>
      <c r="P481">
        <f t="shared" si="56"/>
        <v>48.957519499999989</v>
      </c>
      <c r="Q481" t="str">
        <f t="shared" si="57"/>
        <v/>
      </c>
      <c r="R481">
        <f t="shared" si="58"/>
        <v>1</v>
      </c>
      <c r="S481">
        <f t="shared" si="54"/>
        <v>3.3599458178211652</v>
      </c>
    </row>
    <row r="482" spans="1:19" x14ac:dyDescent="0.3">
      <c r="A482" t="s">
        <v>506</v>
      </c>
      <c r="B482">
        <v>1376.359375</v>
      </c>
      <c r="C482">
        <v>1387.9699707</v>
      </c>
      <c r="D482">
        <v>1461.0611572</v>
      </c>
      <c r="E482">
        <v>1407.4649658000001</v>
      </c>
      <c r="F482">
        <v>1387.9699707</v>
      </c>
      <c r="G482">
        <v>1473.6700439000001</v>
      </c>
      <c r="H482">
        <v>1433.6600341999999</v>
      </c>
      <c r="I482">
        <v>1407.2700195</v>
      </c>
      <c r="J482">
        <v>1432.7263184000001</v>
      </c>
      <c r="L482" t="str">
        <f t="shared" si="52"/>
        <v>21FEB2024:00:00:00</v>
      </c>
      <c r="M482">
        <v>2</v>
      </c>
      <c r="N482">
        <f t="shared" si="53"/>
        <v>11.610595699999976</v>
      </c>
      <c r="O482" t="str">
        <f t="shared" si="55"/>
        <v/>
      </c>
      <c r="P482">
        <f t="shared" si="56"/>
        <v>11.610595699999976</v>
      </c>
      <c r="Q482" t="str">
        <f t="shared" si="57"/>
        <v/>
      </c>
      <c r="R482">
        <f t="shared" si="58"/>
        <v>1</v>
      </c>
      <c r="S482">
        <f t="shared" si="54"/>
        <v>0.84357297308342716</v>
      </c>
    </row>
    <row r="483" spans="1:19" x14ac:dyDescent="0.3">
      <c r="A483" t="s">
        <v>507</v>
      </c>
      <c r="B483">
        <v>1311.9251709</v>
      </c>
      <c r="C483">
        <v>1333.0500488</v>
      </c>
      <c r="D483">
        <v>1407.6052245999999</v>
      </c>
      <c r="E483">
        <v>1401.5823975000001</v>
      </c>
      <c r="F483">
        <v>1333.0500488</v>
      </c>
      <c r="G483">
        <v>1347.1800536999999</v>
      </c>
      <c r="H483">
        <v>1425.7099608999999</v>
      </c>
      <c r="I483">
        <v>1317.8299560999999</v>
      </c>
      <c r="J483">
        <v>1366.2751464999999</v>
      </c>
      <c r="L483" t="str">
        <f t="shared" si="52"/>
        <v>21FEB2024:01:00:00</v>
      </c>
      <c r="M483">
        <v>3</v>
      </c>
      <c r="N483">
        <f t="shared" si="53"/>
        <v>21.124877900000001</v>
      </c>
      <c r="O483" t="str">
        <f t="shared" si="55"/>
        <v/>
      </c>
      <c r="P483">
        <f t="shared" si="56"/>
        <v>21.124877900000001</v>
      </c>
      <c r="Q483" t="str">
        <f t="shared" si="57"/>
        <v/>
      </c>
      <c r="R483">
        <f t="shared" si="58"/>
        <v>1</v>
      </c>
      <c r="S483">
        <f t="shared" si="54"/>
        <v>1.6102197265952314</v>
      </c>
    </row>
    <row r="484" spans="1:19" x14ac:dyDescent="0.3">
      <c r="A484" t="s">
        <v>508</v>
      </c>
      <c r="B484">
        <v>1262.3115233999999</v>
      </c>
      <c r="C484">
        <v>1269.6199951000001</v>
      </c>
      <c r="D484">
        <v>1350.4422606999999</v>
      </c>
      <c r="E484">
        <v>1385.2753906</v>
      </c>
      <c r="F484">
        <v>1269.6199951000001</v>
      </c>
      <c r="G484">
        <v>1295.3100586</v>
      </c>
      <c r="H484">
        <v>1355.0300293</v>
      </c>
      <c r="I484">
        <v>1269.2199707</v>
      </c>
      <c r="J484">
        <v>1307.9244385</v>
      </c>
      <c r="L484" t="str">
        <f t="shared" si="52"/>
        <v>21FEB2024:02:00:00</v>
      </c>
      <c r="M484">
        <v>4</v>
      </c>
      <c r="N484">
        <f t="shared" si="53"/>
        <v>7.3084717000001547</v>
      </c>
      <c r="O484" t="str">
        <f t="shared" si="55"/>
        <v/>
      </c>
      <c r="P484">
        <f t="shared" si="56"/>
        <v>7.3084717000001547</v>
      </c>
      <c r="Q484" t="str">
        <f t="shared" si="57"/>
        <v/>
      </c>
      <c r="R484">
        <f t="shared" si="58"/>
        <v>1</v>
      </c>
      <c r="S484">
        <f t="shared" si="54"/>
        <v>0.57897528181593372</v>
      </c>
    </row>
    <row r="485" spans="1:19" x14ac:dyDescent="0.3">
      <c r="A485" t="s">
        <v>509</v>
      </c>
      <c r="B485">
        <v>1231.9003906</v>
      </c>
      <c r="C485">
        <v>1225.8699951000001</v>
      </c>
      <c r="D485">
        <v>1360.7091064000001</v>
      </c>
      <c r="E485">
        <v>1377.0627440999999</v>
      </c>
      <c r="F485">
        <v>1225.8699951000001</v>
      </c>
      <c r="G485">
        <v>1256.3199463000001</v>
      </c>
      <c r="H485">
        <v>1286.9699707</v>
      </c>
      <c r="I485">
        <v>1231.5899658000001</v>
      </c>
      <c r="J485">
        <v>1272.2917480000001</v>
      </c>
      <c r="L485" t="str">
        <f t="shared" si="52"/>
        <v>21FEB2024:03:00:00</v>
      </c>
      <c r="M485">
        <v>5</v>
      </c>
      <c r="N485">
        <f t="shared" si="53"/>
        <v>-6.0303954999999405</v>
      </c>
      <c r="O485">
        <f t="shared" si="55"/>
        <v>-6.0303954999999405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0.4895197327653108</v>
      </c>
    </row>
    <row r="486" spans="1:19" x14ac:dyDescent="0.3">
      <c r="A486" t="s">
        <v>510</v>
      </c>
      <c r="B486">
        <v>1223.0887451000001</v>
      </c>
      <c r="C486">
        <v>1230.7399902</v>
      </c>
      <c r="D486">
        <v>1355.0943603999999</v>
      </c>
      <c r="E486">
        <v>1395.6851807</v>
      </c>
      <c r="F486">
        <v>1230.7399902</v>
      </c>
      <c r="G486">
        <v>1279.4200439000001</v>
      </c>
      <c r="H486">
        <v>1279.0500488</v>
      </c>
      <c r="I486">
        <v>1252.3199463000001</v>
      </c>
      <c r="J486">
        <v>1279.3249512</v>
      </c>
      <c r="L486" t="str">
        <f t="shared" si="52"/>
        <v>21FEB2024:04:00:00</v>
      </c>
      <c r="M486">
        <v>6</v>
      </c>
      <c r="N486">
        <f t="shared" si="53"/>
        <v>7.6512450999998691</v>
      </c>
      <c r="O486" t="str">
        <f t="shared" si="55"/>
        <v/>
      </c>
      <c r="P486">
        <f t="shared" si="56"/>
        <v>7.6512450999998691</v>
      </c>
      <c r="Q486" t="str">
        <f t="shared" si="57"/>
        <v/>
      </c>
      <c r="R486">
        <f t="shared" si="58"/>
        <v>1</v>
      </c>
      <c r="S486">
        <f t="shared" si="54"/>
        <v>0.62556745212910125</v>
      </c>
    </row>
    <row r="487" spans="1:19" x14ac:dyDescent="0.3">
      <c r="A487" t="s">
        <v>511</v>
      </c>
      <c r="B487">
        <v>1245.8001709</v>
      </c>
      <c r="C487">
        <v>1271.5100098</v>
      </c>
      <c r="D487">
        <v>1421.2337646000001</v>
      </c>
      <c r="E487">
        <v>1444.0302733999999</v>
      </c>
      <c r="F487">
        <v>1271.5100098</v>
      </c>
      <c r="G487">
        <v>1340.8100586</v>
      </c>
      <c r="H487">
        <v>1317.2199707</v>
      </c>
      <c r="I487">
        <v>1313.8900146000001</v>
      </c>
      <c r="J487">
        <v>1332.9328613</v>
      </c>
      <c r="L487" t="str">
        <f t="shared" si="52"/>
        <v>21FEB2024:05:00:00</v>
      </c>
      <c r="M487">
        <v>7</v>
      </c>
      <c r="N487">
        <f t="shared" si="53"/>
        <v>25.709838900000022</v>
      </c>
      <c r="O487" t="str">
        <f t="shared" si="55"/>
        <v/>
      </c>
      <c r="P487">
        <f t="shared" si="56"/>
        <v>25.709838900000022</v>
      </c>
      <c r="Q487" t="str">
        <f t="shared" si="57"/>
        <v/>
      </c>
      <c r="R487">
        <f t="shared" si="58"/>
        <v>1</v>
      </c>
      <c r="S487">
        <f t="shared" si="54"/>
        <v>2.0637209321802015</v>
      </c>
    </row>
    <row r="488" spans="1:19" x14ac:dyDescent="0.3">
      <c r="A488" t="s">
        <v>512</v>
      </c>
      <c r="B488">
        <v>1290.8894043</v>
      </c>
      <c r="C488">
        <v>1377.9100341999999</v>
      </c>
      <c r="D488">
        <v>1508.7583007999999</v>
      </c>
      <c r="E488">
        <v>1533.2171631000001</v>
      </c>
      <c r="F488">
        <v>1377.9100341999999</v>
      </c>
      <c r="G488">
        <v>1488.4899902</v>
      </c>
      <c r="H488">
        <v>1418.1500243999999</v>
      </c>
      <c r="I488">
        <v>1454.1899414</v>
      </c>
      <c r="J488">
        <v>1449.4996338000001</v>
      </c>
      <c r="L488" t="str">
        <f t="shared" ref="L488:L551" si="59">A488</f>
        <v>21FEB2024:06:00:00</v>
      </c>
      <c r="M488">
        <v>8</v>
      </c>
      <c r="N488">
        <f t="shared" ref="N488:N551" si="60">C488-B488</f>
        <v>87.020629899999904</v>
      </c>
      <c r="O488" t="str">
        <f t="shared" si="55"/>
        <v/>
      </c>
      <c r="P488">
        <f t="shared" si="56"/>
        <v>87.020629899999904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6.7411375141922303</v>
      </c>
    </row>
    <row r="489" spans="1:19" x14ac:dyDescent="0.3">
      <c r="A489" t="s">
        <v>513</v>
      </c>
      <c r="B489">
        <v>1435.1212158000001</v>
      </c>
      <c r="C489">
        <v>1574.9899902</v>
      </c>
      <c r="D489">
        <v>1601.2775879000001</v>
      </c>
      <c r="E489">
        <v>1628.8234863</v>
      </c>
      <c r="F489">
        <v>1574.9899902</v>
      </c>
      <c r="G489">
        <v>1689.4200439000001</v>
      </c>
      <c r="H489">
        <v>1578.3800048999999</v>
      </c>
      <c r="I489">
        <v>1635.4599608999999</v>
      </c>
      <c r="J489">
        <v>1615.9056396000001</v>
      </c>
      <c r="L489" t="str">
        <f t="shared" si="59"/>
        <v>21FEB2024:07:00:00</v>
      </c>
      <c r="M489">
        <v>9</v>
      </c>
      <c r="N489">
        <f t="shared" si="60"/>
        <v>139.86877439999989</v>
      </c>
      <c r="O489" t="str">
        <f t="shared" si="55"/>
        <v/>
      </c>
      <c r="P489">
        <f t="shared" si="56"/>
        <v>139.86877439999989</v>
      </c>
      <c r="Q489" t="str">
        <f t="shared" si="57"/>
        <v/>
      </c>
      <c r="R489">
        <f t="shared" si="58"/>
        <v>1</v>
      </c>
      <c r="S489">
        <f t="shared" si="61"/>
        <v>9.7461296551198195</v>
      </c>
    </row>
    <row r="490" spans="1:19" x14ac:dyDescent="0.3">
      <c r="A490" t="s">
        <v>514</v>
      </c>
      <c r="B490">
        <v>1466.6055908000001</v>
      </c>
      <c r="C490">
        <v>1635.6400146000001</v>
      </c>
      <c r="D490">
        <v>1663.0661620999999</v>
      </c>
      <c r="E490">
        <v>1653.012207</v>
      </c>
      <c r="F490">
        <v>1635.6400146000001</v>
      </c>
      <c r="G490">
        <v>1753.5600586</v>
      </c>
      <c r="H490">
        <v>1643.0999756000001</v>
      </c>
      <c r="I490">
        <v>1693.3499756000001</v>
      </c>
      <c r="J490">
        <v>1677.7432861</v>
      </c>
      <c r="L490" t="str">
        <f t="shared" si="59"/>
        <v>21FEB2024:08:00:00</v>
      </c>
      <c r="M490">
        <v>10</v>
      </c>
      <c r="N490">
        <f t="shared" si="60"/>
        <v>169.03442380000001</v>
      </c>
      <c r="O490" t="str">
        <f t="shared" si="55"/>
        <v/>
      </c>
      <c r="P490">
        <f t="shared" si="56"/>
        <v>169.03442380000001</v>
      </c>
      <c r="Q490" t="str">
        <f t="shared" si="57"/>
        <v/>
      </c>
      <c r="R490">
        <f t="shared" si="58"/>
        <v>1</v>
      </c>
      <c r="S490">
        <f t="shared" si="61"/>
        <v>11.525554304466791</v>
      </c>
    </row>
    <row r="491" spans="1:19" x14ac:dyDescent="0.3">
      <c r="A491" t="s">
        <v>515</v>
      </c>
      <c r="B491">
        <v>1548.4699707</v>
      </c>
      <c r="C491">
        <v>1606.8399658000001</v>
      </c>
      <c r="D491">
        <v>1605.1898193</v>
      </c>
      <c r="E491">
        <v>1631.8139647999999</v>
      </c>
      <c r="F491">
        <v>1606.8399658000001</v>
      </c>
      <c r="G491">
        <v>1728.6800536999999</v>
      </c>
      <c r="H491">
        <v>1594.3499756000001</v>
      </c>
      <c r="I491">
        <v>1650.1800536999999</v>
      </c>
      <c r="J491">
        <v>1637.0479736</v>
      </c>
      <c r="L491" t="str">
        <f t="shared" si="59"/>
        <v>21FEB2024:09:00:00</v>
      </c>
      <c r="M491">
        <v>11</v>
      </c>
      <c r="N491">
        <f t="shared" si="60"/>
        <v>58.369995100000096</v>
      </c>
      <c r="O491" t="str">
        <f t="shared" si="55"/>
        <v/>
      </c>
      <c r="P491">
        <f t="shared" si="56"/>
        <v>58.369995100000096</v>
      </c>
      <c r="Q491" t="str">
        <f t="shared" si="57"/>
        <v/>
      </c>
      <c r="R491">
        <f t="shared" si="58"/>
        <v>1</v>
      </c>
      <c r="S491">
        <f t="shared" si="61"/>
        <v>3.769527094775587</v>
      </c>
    </row>
    <row r="492" spans="1:19" x14ac:dyDescent="0.3">
      <c r="A492" t="s">
        <v>516</v>
      </c>
      <c r="B492">
        <v>1583.3170166</v>
      </c>
      <c r="C492">
        <v>1615.8900146000001</v>
      </c>
      <c r="D492">
        <v>1567.4895019999999</v>
      </c>
      <c r="E492">
        <v>1565.8548584</v>
      </c>
      <c r="F492">
        <v>1615.8900146000001</v>
      </c>
      <c r="G492">
        <v>1724.2900391000001</v>
      </c>
      <c r="H492">
        <v>1604.3000488</v>
      </c>
      <c r="I492">
        <v>1639.5999756000001</v>
      </c>
      <c r="J492">
        <v>1630.3139647999999</v>
      </c>
      <c r="L492" t="str">
        <f t="shared" si="59"/>
        <v>21FEB2024:10:00:00</v>
      </c>
      <c r="M492">
        <v>12</v>
      </c>
      <c r="N492">
        <f t="shared" si="60"/>
        <v>32.572998000000098</v>
      </c>
      <c r="O492" t="str">
        <f t="shared" si="55"/>
        <v/>
      </c>
      <c r="P492">
        <f t="shared" si="56"/>
        <v>32.572998000000098</v>
      </c>
      <c r="Q492" t="str">
        <f t="shared" si="57"/>
        <v/>
      </c>
      <c r="R492">
        <f t="shared" si="58"/>
        <v>1</v>
      </c>
      <c r="S492">
        <f t="shared" si="61"/>
        <v>2.0572631796724479</v>
      </c>
    </row>
    <row r="493" spans="1:19" x14ac:dyDescent="0.3">
      <c r="A493" t="s">
        <v>517</v>
      </c>
      <c r="B493">
        <v>1549.4016113</v>
      </c>
      <c r="C493">
        <v>1594.7299805</v>
      </c>
      <c r="D493">
        <v>1527.2678223</v>
      </c>
      <c r="E493">
        <v>1533.4919434000001</v>
      </c>
      <c r="F493">
        <v>1594.7299805</v>
      </c>
      <c r="G493">
        <v>1675.2700195</v>
      </c>
      <c r="H493">
        <v>1556.8399658000001</v>
      </c>
      <c r="I493">
        <v>1615.3699951000001</v>
      </c>
      <c r="J493">
        <v>1593.8956298999999</v>
      </c>
      <c r="L493" t="str">
        <f t="shared" si="59"/>
        <v>21FEB2024:11:00:00</v>
      </c>
      <c r="M493">
        <v>13</v>
      </c>
      <c r="N493">
        <f t="shared" si="60"/>
        <v>45.328369199999997</v>
      </c>
      <c r="O493" t="str">
        <f t="shared" si="55"/>
        <v/>
      </c>
      <c r="P493">
        <f t="shared" si="56"/>
        <v>45.328369199999997</v>
      </c>
      <c r="Q493" t="str">
        <f t="shared" si="57"/>
        <v/>
      </c>
      <c r="R493">
        <f t="shared" si="58"/>
        <v>1</v>
      </c>
      <c r="S493">
        <f t="shared" si="61"/>
        <v>2.925540342117495</v>
      </c>
    </row>
    <row r="494" spans="1:19" x14ac:dyDescent="0.3">
      <c r="A494" t="s">
        <v>518</v>
      </c>
      <c r="B494">
        <v>1594.8391113</v>
      </c>
      <c r="C494">
        <v>1585.2199707</v>
      </c>
      <c r="D494">
        <v>1489.3551024999999</v>
      </c>
      <c r="E494">
        <v>1494.4901123</v>
      </c>
      <c r="F494">
        <v>1585.2199707</v>
      </c>
      <c r="G494">
        <v>1652.5999756000001</v>
      </c>
      <c r="H494">
        <v>1543.8000488</v>
      </c>
      <c r="I494">
        <v>1590.3399658000001</v>
      </c>
      <c r="J494">
        <v>1572.2630615</v>
      </c>
      <c r="L494" t="str">
        <f t="shared" si="59"/>
        <v>21FEB2024:12:00:00</v>
      </c>
      <c r="M494">
        <v>14</v>
      </c>
      <c r="N494">
        <f t="shared" si="60"/>
        <v>-9.619140600000037</v>
      </c>
      <c r="O494">
        <f t="shared" si="55"/>
        <v>-9.619140600000037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0.60314175466634967</v>
      </c>
    </row>
    <row r="495" spans="1:19" x14ac:dyDescent="0.3">
      <c r="A495" t="s">
        <v>519</v>
      </c>
      <c r="B495">
        <v>1655.0418701000001</v>
      </c>
      <c r="C495">
        <v>1588.9200439000001</v>
      </c>
      <c r="D495">
        <v>1518.4091797000001</v>
      </c>
      <c r="E495">
        <v>1461.1965332</v>
      </c>
      <c r="F495">
        <v>1588.9200439000001</v>
      </c>
      <c r="G495">
        <v>1641.4699707</v>
      </c>
      <c r="H495">
        <v>1542.2700195</v>
      </c>
      <c r="I495">
        <v>1592.5200195</v>
      </c>
      <c r="J495">
        <v>1576.7178954999999</v>
      </c>
      <c r="L495" t="str">
        <f t="shared" si="59"/>
        <v>21FEB2024:13:00:00</v>
      </c>
      <c r="M495">
        <v>15</v>
      </c>
      <c r="N495">
        <f t="shared" si="60"/>
        <v>-66.121826199999987</v>
      </c>
      <c r="O495">
        <f t="shared" si="55"/>
        <v>-66.121826199999987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3.995175432994019</v>
      </c>
    </row>
    <row r="496" spans="1:19" x14ac:dyDescent="0.3">
      <c r="A496" t="s">
        <v>520</v>
      </c>
      <c r="B496">
        <v>1675.2449951000001</v>
      </c>
      <c r="C496">
        <v>1614.1199951000001</v>
      </c>
      <c r="D496">
        <v>1526.8118896000001</v>
      </c>
      <c r="E496">
        <v>1435.6550293</v>
      </c>
      <c r="F496">
        <v>1614.1199951000001</v>
      </c>
      <c r="G496">
        <v>1672.0999756000001</v>
      </c>
      <c r="H496">
        <v>1544.9899902</v>
      </c>
      <c r="I496">
        <v>1608.5</v>
      </c>
      <c r="J496">
        <v>1593.3044434000001</v>
      </c>
      <c r="L496" t="str">
        <f t="shared" si="59"/>
        <v>21FEB2024:14:00:00</v>
      </c>
      <c r="M496">
        <v>16</v>
      </c>
      <c r="N496">
        <f t="shared" si="60"/>
        <v>-61.125</v>
      </c>
      <c r="O496">
        <f t="shared" si="55"/>
        <v>-61.125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3.6487200486369025</v>
      </c>
    </row>
    <row r="497" spans="1:19" x14ac:dyDescent="0.3">
      <c r="A497" t="s">
        <v>521</v>
      </c>
      <c r="B497">
        <v>1654.3585204999999</v>
      </c>
      <c r="C497">
        <v>1587.3000488</v>
      </c>
      <c r="D497">
        <v>1541.4465332</v>
      </c>
      <c r="E497">
        <v>1425.940918</v>
      </c>
      <c r="F497">
        <v>1587.3000488</v>
      </c>
      <c r="G497">
        <v>1693.7399902</v>
      </c>
      <c r="H497">
        <v>1565.8299560999999</v>
      </c>
      <c r="I497">
        <v>1617.4899902</v>
      </c>
      <c r="J497">
        <v>1601.1613769999999</v>
      </c>
      <c r="L497" t="str">
        <f t="shared" si="59"/>
        <v>21FEB2024:15:00:00</v>
      </c>
      <c r="M497">
        <v>17</v>
      </c>
      <c r="N497">
        <f t="shared" si="60"/>
        <v>-67.058471699999927</v>
      </c>
      <c r="O497">
        <f t="shared" si="55"/>
        <v>-67.058471699999927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4.0534425198071764</v>
      </c>
    </row>
    <row r="498" spans="1:19" x14ac:dyDescent="0.3">
      <c r="A498" t="s">
        <v>522</v>
      </c>
      <c r="B498">
        <v>1683.3553466999999</v>
      </c>
      <c r="C498">
        <v>1578.7600098</v>
      </c>
      <c r="D498">
        <v>1538.840332</v>
      </c>
      <c r="E498">
        <v>1402.9179687999999</v>
      </c>
      <c r="F498">
        <v>1578.7600098</v>
      </c>
      <c r="G498">
        <v>1710.7099608999999</v>
      </c>
      <c r="H498">
        <v>1541.3000488</v>
      </c>
      <c r="I498">
        <v>1628.5799560999999</v>
      </c>
      <c r="J498">
        <v>1599.6381836</v>
      </c>
      <c r="L498" t="str">
        <f t="shared" si="59"/>
        <v>21FEB2024:16:00:00</v>
      </c>
      <c r="M498">
        <v>18</v>
      </c>
      <c r="N498">
        <f t="shared" si="60"/>
        <v>-104.59533689999989</v>
      </c>
      <c r="O498">
        <f t="shared" si="55"/>
        <v>-104.59533689999989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6.2135031147787956</v>
      </c>
    </row>
    <row r="499" spans="1:19" x14ac:dyDescent="0.3">
      <c r="A499" t="s">
        <v>523</v>
      </c>
      <c r="B499">
        <v>1666.2023925999999</v>
      </c>
      <c r="C499">
        <v>1609.9000243999999</v>
      </c>
      <c r="D499">
        <v>1584.5549315999999</v>
      </c>
      <c r="E499">
        <v>1437.2047118999999</v>
      </c>
      <c r="F499">
        <v>1609.9000243999999</v>
      </c>
      <c r="G499">
        <v>1733.5300293</v>
      </c>
      <c r="H499">
        <v>1597.4200439000001</v>
      </c>
      <c r="I499">
        <v>1655.7299805</v>
      </c>
      <c r="J499">
        <v>1636.2270507999999</v>
      </c>
      <c r="L499" t="str">
        <f t="shared" si="59"/>
        <v>21FEB2024:17:00:00</v>
      </c>
      <c r="M499">
        <v>19</v>
      </c>
      <c r="N499">
        <f t="shared" si="60"/>
        <v>-56.302368200000046</v>
      </c>
      <c r="O499">
        <f t="shared" si="55"/>
        <v>-56.302368200000046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3.3790833844707118</v>
      </c>
    </row>
    <row r="500" spans="1:19" x14ac:dyDescent="0.3">
      <c r="A500" t="s">
        <v>524</v>
      </c>
      <c r="B500">
        <v>1610.9439697</v>
      </c>
      <c r="C500">
        <v>1613.1099853999999</v>
      </c>
      <c r="D500">
        <v>1649.2462158000001</v>
      </c>
      <c r="E500">
        <v>1508.5688477000001</v>
      </c>
      <c r="F500">
        <v>1613.1099853999999</v>
      </c>
      <c r="G500">
        <v>1706.8800048999999</v>
      </c>
      <c r="H500">
        <v>1613.5799560999999</v>
      </c>
      <c r="I500">
        <v>1642.0400391000001</v>
      </c>
      <c r="J500">
        <v>1644.9711914</v>
      </c>
      <c r="L500" t="str">
        <f t="shared" si="59"/>
        <v>21FEB2024:18:00:00</v>
      </c>
      <c r="M500">
        <v>20</v>
      </c>
      <c r="N500">
        <f t="shared" si="60"/>
        <v>2.166015699999889</v>
      </c>
      <c r="O500" t="str">
        <f t="shared" si="55"/>
        <v/>
      </c>
      <c r="P500">
        <f t="shared" si="56"/>
        <v>2.166015699999889</v>
      </c>
      <c r="Q500" t="str">
        <f t="shared" si="57"/>
        <v/>
      </c>
      <c r="R500">
        <f t="shared" si="58"/>
        <v>1</v>
      </c>
      <c r="S500">
        <f t="shared" si="61"/>
        <v>0.13445630268588782</v>
      </c>
    </row>
    <row r="501" spans="1:19" x14ac:dyDescent="0.3">
      <c r="A501" t="s">
        <v>525</v>
      </c>
      <c r="B501">
        <v>1671.2258300999999</v>
      </c>
      <c r="C501">
        <v>1680.4899902</v>
      </c>
      <c r="D501">
        <v>1764.4040527</v>
      </c>
      <c r="E501">
        <v>1586.9484863</v>
      </c>
      <c r="F501">
        <v>1680.4899902</v>
      </c>
      <c r="G501">
        <v>1773.3199463000001</v>
      </c>
      <c r="H501">
        <v>1630.75</v>
      </c>
      <c r="I501">
        <v>1703.8900146000001</v>
      </c>
      <c r="J501">
        <v>1710.5708007999999</v>
      </c>
      <c r="L501" t="str">
        <f t="shared" si="59"/>
        <v>21FEB2024:19:00:00</v>
      </c>
      <c r="M501">
        <v>21</v>
      </c>
      <c r="N501">
        <f t="shared" si="60"/>
        <v>9.2641601000000264</v>
      </c>
      <c r="O501" t="str">
        <f t="shared" si="55"/>
        <v/>
      </c>
      <c r="P501">
        <f t="shared" si="56"/>
        <v>9.2641601000000264</v>
      </c>
      <c r="Q501" t="str">
        <f t="shared" si="57"/>
        <v/>
      </c>
      <c r="R501">
        <f t="shared" si="58"/>
        <v>1</v>
      </c>
      <c r="S501">
        <f t="shared" si="61"/>
        <v>0.55433322852876765</v>
      </c>
    </row>
    <row r="502" spans="1:19" x14ac:dyDescent="0.3">
      <c r="A502" t="s">
        <v>526</v>
      </c>
      <c r="B502">
        <v>1684.6323242000001</v>
      </c>
      <c r="C502">
        <v>1692.7900391000001</v>
      </c>
      <c r="D502">
        <v>1804.074707</v>
      </c>
      <c r="E502">
        <v>1618.4119873</v>
      </c>
      <c r="F502">
        <v>1692.7900391000001</v>
      </c>
      <c r="G502">
        <v>1799.7099608999999</v>
      </c>
      <c r="H502">
        <v>1618.8399658000001</v>
      </c>
      <c r="I502">
        <v>1713.7299805</v>
      </c>
      <c r="J502">
        <v>1725.8289795000001</v>
      </c>
      <c r="L502" t="str">
        <f t="shared" si="59"/>
        <v>21FEB2024:20:00:00</v>
      </c>
      <c r="M502">
        <v>22</v>
      </c>
      <c r="N502">
        <f t="shared" si="60"/>
        <v>8.1577148999999736</v>
      </c>
      <c r="O502" t="str">
        <f t="shared" si="55"/>
        <v/>
      </c>
      <c r="P502">
        <f t="shared" si="56"/>
        <v>8.1577148999999736</v>
      </c>
      <c r="Q502" t="str">
        <f t="shared" si="57"/>
        <v/>
      </c>
      <c r="R502">
        <f t="shared" si="58"/>
        <v>1</v>
      </c>
      <c r="S502">
        <f t="shared" si="61"/>
        <v>0.48424304715118877</v>
      </c>
    </row>
    <row r="503" spans="1:19" x14ac:dyDescent="0.3">
      <c r="A503" t="s">
        <v>527</v>
      </c>
      <c r="B503">
        <v>1611.9864502</v>
      </c>
      <c r="C503">
        <v>1666.1899414</v>
      </c>
      <c r="D503">
        <v>1769.5418701000001</v>
      </c>
      <c r="E503">
        <v>1544.0836182</v>
      </c>
      <c r="F503">
        <v>1666.1899414</v>
      </c>
      <c r="G503">
        <v>1770.1199951000001</v>
      </c>
      <c r="H503">
        <v>1594.6500243999999</v>
      </c>
      <c r="I503">
        <v>1686.5200195</v>
      </c>
      <c r="J503">
        <v>1697.4045410000001</v>
      </c>
      <c r="L503" t="str">
        <f t="shared" si="59"/>
        <v>21FEB2024:21:00:00</v>
      </c>
      <c r="M503">
        <v>23</v>
      </c>
      <c r="N503">
        <f t="shared" si="60"/>
        <v>54.203491199999917</v>
      </c>
      <c r="O503" t="str">
        <f t="shared" si="55"/>
        <v/>
      </c>
      <c r="P503">
        <f t="shared" si="56"/>
        <v>54.203491199999917</v>
      </c>
      <c r="Q503" t="str">
        <f t="shared" si="57"/>
        <v/>
      </c>
      <c r="R503">
        <f t="shared" si="58"/>
        <v>1</v>
      </c>
      <c r="S503">
        <f t="shared" si="61"/>
        <v>3.3625277181005373</v>
      </c>
    </row>
    <row r="504" spans="1:19" x14ac:dyDescent="0.3">
      <c r="A504" t="s">
        <v>528</v>
      </c>
      <c r="B504">
        <v>1553.0656738</v>
      </c>
      <c r="C504">
        <v>1578.1199951000001</v>
      </c>
      <c r="D504">
        <v>1713.7596435999999</v>
      </c>
      <c r="E504">
        <v>1530.6367187999999</v>
      </c>
      <c r="F504">
        <v>1578.1199951000001</v>
      </c>
      <c r="G504">
        <v>1675.1099853999999</v>
      </c>
      <c r="H504">
        <v>1553.8199463000001</v>
      </c>
      <c r="I504">
        <v>1620.4599608999999</v>
      </c>
      <c r="J504">
        <v>1628.2540283000001</v>
      </c>
      <c r="L504" t="str">
        <f t="shared" si="59"/>
        <v>21FEB2024:22:00:00</v>
      </c>
      <c r="M504">
        <v>24</v>
      </c>
      <c r="N504">
        <f t="shared" si="60"/>
        <v>25.054321300000083</v>
      </c>
      <c r="O504" t="str">
        <f t="shared" si="55"/>
        <v/>
      </c>
      <c r="P504">
        <f t="shared" si="56"/>
        <v>25.054321300000083</v>
      </c>
      <c r="Q504" t="str">
        <f t="shared" si="57"/>
        <v/>
      </c>
      <c r="R504">
        <f t="shared" si="58"/>
        <v>1</v>
      </c>
      <c r="S504">
        <f t="shared" si="61"/>
        <v>1.6132171177731223</v>
      </c>
    </row>
    <row r="505" spans="1:19" x14ac:dyDescent="0.3">
      <c r="A505" t="s">
        <v>529</v>
      </c>
      <c r="B505">
        <v>1424.3253173999999</v>
      </c>
      <c r="C505">
        <v>1446.5899658000001</v>
      </c>
      <c r="D505">
        <v>1591.8843993999999</v>
      </c>
      <c r="E505">
        <v>1424.0386963000001</v>
      </c>
      <c r="F505">
        <v>1446.5899658000001</v>
      </c>
      <c r="G505">
        <v>1523.4000243999999</v>
      </c>
      <c r="H505">
        <v>1458.7399902</v>
      </c>
      <c r="I505">
        <v>1477.8699951000001</v>
      </c>
      <c r="J505">
        <v>1499.6968993999999</v>
      </c>
      <c r="L505" t="str">
        <f t="shared" si="59"/>
        <v>21FEB2024:23:00:00</v>
      </c>
      <c r="M505">
        <v>1</v>
      </c>
      <c r="N505">
        <f t="shared" si="60"/>
        <v>22.264648400000169</v>
      </c>
      <c r="O505" t="str">
        <f t="shared" si="55"/>
        <v/>
      </c>
      <c r="P505">
        <f t="shared" si="56"/>
        <v>22.264648400000169</v>
      </c>
      <c r="Q505" t="str">
        <f t="shared" si="57"/>
        <v/>
      </c>
      <c r="R505">
        <f t="shared" si="58"/>
        <v>1</v>
      </c>
      <c r="S505">
        <f t="shared" si="61"/>
        <v>1.563171568180971</v>
      </c>
    </row>
    <row r="506" spans="1:19" x14ac:dyDescent="0.3">
      <c r="A506" t="s">
        <v>530</v>
      </c>
      <c r="B506">
        <v>1295.0773925999999</v>
      </c>
      <c r="C506">
        <v>1312.5300293</v>
      </c>
      <c r="D506">
        <v>1472.7436522999999</v>
      </c>
      <c r="E506">
        <v>1315.8862305</v>
      </c>
      <c r="F506">
        <v>1312.5300293</v>
      </c>
      <c r="G506">
        <v>1353.25</v>
      </c>
      <c r="H506">
        <v>1356.5300293</v>
      </c>
      <c r="I506">
        <v>1320.9000243999999</v>
      </c>
      <c r="J506">
        <v>1363.1907959</v>
      </c>
      <c r="L506" t="str">
        <f t="shared" si="59"/>
        <v>22FEB2024:00:00:00</v>
      </c>
      <c r="M506">
        <v>2</v>
      </c>
      <c r="N506">
        <f t="shared" si="60"/>
        <v>17.452636700000085</v>
      </c>
      <c r="O506" t="str">
        <f t="shared" si="55"/>
        <v/>
      </c>
      <c r="P506">
        <f t="shared" si="56"/>
        <v>17.452636700000085</v>
      </c>
      <c r="Q506" t="str">
        <f t="shared" si="57"/>
        <v/>
      </c>
      <c r="R506">
        <f t="shared" si="58"/>
        <v>1</v>
      </c>
      <c r="S506">
        <f t="shared" si="61"/>
        <v>1.3476134167520395</v>
      </c>
    </row>
    <row r="507" spans="1:19" x14ac:dyDescent="0.3">
      <c r="A507" t="s">
        <v>531</v>
      </c>
      <c r="B507">
        <v>1211.8370361</v>
      </c>
      <c r="C507">
        <v>1251.9899902</v>
      </c>
      <c r="D507">
        <v>1418.4881591999999</v>
      </c>
      <c r="E507">
        <v>1240.401001</v>
      </c>
      <c r="F507">
        <v>1202.25</v>
      </c>
      <c r="G507">
        <v>1290.7299805</v>
      </c>
      <c r="H507">
        <v>1251.9899902</v>
      </c>
      <c r="I507">
        <v>1184.8299560999999</v>
      </c>
      <c r="J507">
        <v>1269.6575928</v>
      </c>
      <c r="L507" t="str">
        <f t="shared" si="59"/>
        <v>22FEB2024:01:00:00</v>
      </c>
      <c r="M507">
        <v>3</v>
      </c>
      <c r="N507">
        <f t="shared" si="60"/>
        <v>40.152954099999988</v>
      </c>
      <c r="O507" t="str">
        <f t="shared" si="55"/>
        <v/>
      </c>
      <c r="P507">
        <f t="shared" si="56"/>
        <v>40.152954099999988</v>
      </c>
      <c r="Q507" t="str">
        <f t="shared" si="57"/>
        <v/>
      </c>
      <c r="R507">
        <f t="shared" si="58"/>
        <v>1</v>
      </c>
      <c r="S507">
        <f t="shared" si="61"/>
        <v>3.3133955229840488</v>
      </c>
    </row>
    <row r="508" spans="1:19" x14ac:dyDescent="0.3">
      <c r="A508" t="s">
        <v>532</v>
      </c>
      <c r="B508">
        <v>1177.8411865</v>
      </c>
      <c r="C508">
        <v>1194.4100341999999</v>
      </c>
      <c r="D508">
        <v>1360.3288574000001</v>
      </c>
      <c r="E508">
        <v>1247.2977295000001</v>
      </c>
      <c r="F508">
        <v>1140.9300536999999</v>
      </c>
      <c r="G508">
        <v>1220.75</v>
      </c>
      <c r="H508">
        <v>1194.4100341999999</v>
      </c>
      <c r="I508">
        <v>1132.9899902</v>
      </c>
      <c r="J508">
        <v>1209.8818358999999</v>
      </c>
      <c r="L508" t="str">
        <f t="shared" si="59"/>
        <v>22FEB2024:02:00:00</v>
      </c>
      <c r="M508">
        <v>4</v>
      </c>
      <c r="N508">
        <f t="shared" si="60"/>
        <v>16.568847699999878</v>
      </c>
      <c r="O508" t="str">
        <f t="shared" si="55"/>
        <v/>
      </c>
      <c r="P508">
        <f t="shared" si="56"/>
        <v>16.568847699999878</v>
      </c>
      <c r="Q508" t="str">
        <f t="shared" si="57"/>
        <v/>
      </c>
      <c r="R508">
        <f t="shared" si="58"/>
        <v>1</v>
      </c>
      <c r="S508">
        <f t="shared" si="61"/>
        <v>1.4067132216045901</v>
      </c>
    </row>
    <row r="509" spans="1:19" x14ac:dyDescent="0.3">
      <c r="A509" t="s">
        <v>533</v>
      </c>
      <c r="B509">
        <v>1168.755249</v>
      </c>
      <c r="C509">
        <v>1150.0799560999999</v>
      </c>
      <c r="D509">
        <v>1362.3533935999999</v>
      </c>
      <c r="E509">
        <v>1233.9477539</v>
      </c>
      <c r="F509">
        <v>1108.8900146000001</v>
      </c>
      <c r="G509">
        <v>1169.2900391000001</v>
      </c>
      <c r="H509">
        <v>1150.0799560999999</v>
      </c>
      <c r="I509">
        <v>1113.0100098</v>
      </c>
      <c r="J509">
        <v>1180.7247314000001</v>
      </c>
      <c r="L509" t="str">
        <f t="shared" si="59"/>
        <v>22FEB2024:03:00:00</v>
      </c>
      <c r="M509">
        <v>5</v>
      </c>
      <c r="N509">
        <f t="shared" si="60"/>
        <v>-18.675292900000159</v>
      </c>
      <c r="O509">
        <f t="shared" si="55"/>
        <v>-18.675292900000159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1.5978788472589915</v>
      </c>
    </row>
    <row r="510" spans="1:19" x14ac:dyDescent="0.3">
      <c r="A510" t="s">
        <v>534</v>
      </c>
      <c r="B510">
        <v>1179.2072754000001</v>
      </c>
      <c r="C510">
        <v>1143.9000243999999</v>
      </c>
      <c r="D510">
        <v>1333.0389404</v>
      </c>
      <c r="E510">
        <v>1242.9903564000001</v>
      </c>
      <c r="F510">
        <v>1106.5899658000001</v>
      </c>
      <c r="G510">
        <v>1159.7700195</v>
      </c>
      <c r="H510">
        <v>1143.9000243999999</v>
      </c>
      <c r="I510">
        <v>1113.5200195</v>
      </c>
      <c r="J510">
        <v>1171.3637695</v>
      </c>
      <c r="L510" t="str">
        <f t="shared" si="59"/>
        <v>22FEB2024:04:00:00</v>
      </c>
      <c r="M510">
        <v>6</v>
      </c>
      <c r="N510">
        <f t="shared" si="60"/>
        <v>-35.307251000000178</v>
      </c>
      <c r="O510">
        <f t="shared" si="55"/>
        <v>-35.307251000000178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2.994151387678945</v>
      </c>
    </row>
    <row r="511" spans="1:19" x14ac:dyDescent="0.3">
      <c r="A511" t="s">
        <v>535</v>
      </c>
      <c r="B511">
        <v>1206.8660889</v>
      </c>
      <c r="C511">
        <v>1175.2399902</v>
      </c>
      <c r="D511">
        <v>1389.6940918</v>
      </c>
      <c r="E511">
        <v>1285.8151855000001</v>
      </c>
      <c r="F511">
        <v>1137.1999512</v>
      </c>
      <c r="G511">
        <v>1197.5600586</v>
      </c>
      <c r="H511">
        <v>1175.2399902</v>
      </c>
      <c r="I511">
        <v>1152.0200195</v>
      </c>
      <c r="J511">
        <v>1210.3428954999999</v>
      </c>
      <c r="L511" t="str">
        <f t="shared" si="59"/>
        <v>22FEB2024:05:00:00</v>
      </c>
      <c r="M511">
        <v>7</v>
      </c>
      <c r="N511">
        <f t="shared" si="60"/>
        <v>-31.626098700000057</v>
      </c>
      <c r="O511">
        <f t="shared" si="55"/>
        <v>-31.626098700000057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2.6205143214211706</v>
      </c>
    </row>
    <row r="512" spans="1:19" x14ac:dyDescent="0.3">
      <c r="A512" t="s">
        <v>536</v>
      </c>
      <c r="B512">
        <v>1273.1925048999999</v>
      </c>
      <c r="C512">
        <v>1266.1099853999999</v>
      </c>
      <c r="D512">
        <v>1474.6800536999999</v>
      </c>
      <c r="E512">
        <v>1378.1646728999999</v>
      </c>
      <c r="F512">
        <v>1241.4499512</v>
      </c>
      <c r="G512">
        <v>1304.4100341999999</v>
      </c>
      <c r="H512">
        <v>1266.1099853999999</v>
      </c>
      <c r="I512">
        <v>1235.1500243999999</v>
      </c>
      <c r="J512">
        <v>1304.3601074000001</v>
      </c>
      <c r="L512" t="str">
        <f t="shared" si="59"/>
        <v>22FEB2024:06:00:00</v>
      </c>
      <c r="M512">
        <v>8</v>
      </c>
      <c r="N512">
        <f t="shared" si="60"/>
        <v>-7.0825194999999894</v>
      </c>
      <c r="O512">
        <f t="shared" si="55"/>
        <v>-7.0825194999999894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0.55628033252962561</v>
      </c>
    </row>
    <row r="513" spans="1:19" x14ac:dyDescent="0.3">
      <c r="A513" t="s">
        <v>537</v>
      </c>
      <c r="B513">
        <v>1420.8991699000001</v>
      </c>
      <c r="C513">
        <v>1416.2399902</v>
      </c>
      <c r="D513">
        <v>1592.3948975000001</v>
      </c>
      <c r="E513">
        <v>1496.1818848</v>
      </c>
      <c r="F513">
        <v>1443.3100586</v>
      </c>
      <c r="G513">
        <v>1484.5799560999999</v>
      </c>
      <c r="H513">
        <v>1416.2399902</v>
      </c>
      <c r="I513">
        <v>1364.5</v>
      </c>
      <c r="J513">
        <v>1460.2050781</v>
      </c>
      <c r="L513" t="str">
        <f t="shared" si="59"/>
        <v>22FEB2024:07:00:00</v>
      </c>
      <c r="M513">
        <v>9</v>
      </c>
      <c r="N513">
        <f t="shared" si="60"/>
        <v>-4.6591797000000952</v>
      </c>
      <c r="O513">
        <f t="shared" si="55"/>
        <v>-4.6591797000000952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0.32790361193102802</v>
      </c>
    </row>
    <row r="514" spans="1:19" x14ac:dyDescent="0.3">
      <c r="A514" t="s">
        <v>538</v>
      </c>
      <c r="B514">
        <v>1478.734375</v>
      </c>
      <c r="C514">
        <v>1474.7900391000001</v>
      </c>
      <c r="D514">
        <v>1629.2413329999999</v>
      </c>
      <c r="E514">
        <v>1519.8924560999999</v>
      </c>
      <c r="F514">
        <v>1506.2800293</v>
      </c>
      <c r="G514">
        <v>1554.3299560999999</v>
      </c>
      <c r="H514">
        <v>1474.7900391000001</v>
      </c>
      <c r="I514">
        <v>1432.1700439000001</v>
      </c>
      <c r="J514">
        <v>1519.3623047000001</v>
      </c>
      <c r="L514" t="str">
        <f t="shared" si="59"/>
        <v>22FEB2024:08:00:00</v>
      </c>
      <c r="M514">
        <v>10</v>
      </c>
      <c r="N514">
        <f t="shared" si="60"/>
        <v>-3.9443358999999418</v>
      </c>
      <c r="O514">
        <f t="shared" si="55"/>
        <v>-3.9443358999999418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0.26673728336097829</v>
      </c>
    </row>
    <row r="515" spans="1:19" x14ac:dyDescent="0.3">
      <c r="A515" t="s">
        <v>539</v>
      </c>
      <c r="B515">
        <v>1536.5325928</v>
      </c>
      <c r="C515">
        <v>1448.4799805</v>
      </c>
      <c r="D515">
        <v>1581.9144286999999</v>
      </c>
      <c r="E515">
        <v>1521.1108397999999</v>
      </c>
      <c r="F515">
        <v>1490.5300293</v>
      </c>
      <c r="G515">
        <v>1520.4300536999999</v>
      </c>
      <c r="H515">
        <v>1448.4799805</v>
      </c>
      <c r="I515">
        <v>1411.8399658000001</v>
      </c>
      <c r="J515">
        <v>1490.6390381000001</v>
      </c>
      <c r="L515" t="str">
        <f t="shared" si="59"/>
        <v>22FEB2024:09:00:00</v>
      </c>
      <c r="M515">
        <v>11</v>
      </c>
      <c r="N515">
        <f t="shared" si="60"/>
        <v>-88.052612299999964</v>
      </c>
      <c r="O515">
        <f t="shared" ref="O515:O578" si="62">IF(N515&lt;0,N515,"")</f>
        <v>-88.052612299999964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5.7306049160690451</v>
      </c>
    </row>
    <row r="516" spans="1:19" x14ac:dyDescent="0.3">
      <c r="A516" t="s">
        <v>540</v>
      </c>
      <c r="B516">
        <v>1583.4094238</v>
      </c>
      <c r="C516">
        <v>1494.4100341999999</v>
      </c>
      <c r="D516">
        <v>1566.4113769999999</v>
      </c>
      <c r="E516">
        <v>1510.9833983999999</v>
      </c>
      <c r="F516">
        <v>1528.0100098</v>
      </c>
      <c r="G516">
        <v>1567.6600341999999</v>
      </c>
      <c r="H516">
        <v>1494.4100341999999</v>
      </c>
      <c r="I516">
        <v>1444.5600586</v>
      </c>
      <c r="J516">
        <v>1520.2103271000001</v>
      </c>
      <c r="L516" t="str">
        <f t="shared" si="59"/>
        <v>22FEB2024:10:00:00</v>
      </c>
      <c r="M516">
        <v>12</v>
      </c>
      <c r="N516">
        <f t="shared" si="60"/>
        <v>-88.999389600000086</v>
      </c>
      <c r="O516">
        <f t="shared" si="62"/>
        <v>-88.999389600000086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5.6207439631382146</v>
      </c>
    </row>
    <row r="517" spans="1:19" x14ac:dyDescent="0.3">
      <c r="A517" t="s">
        <v>541</v>
      </c>
      <c r="B517">
        <v>1644.0566406</v>
      </c>
      <c r="C517">
        <v>1509.1899414</v>
      </c>
      <c r="D517">
        <v>1554.5093993999999</v>
      </c>
      <c r="E517">
        <v>1507.5008545000001</v>
      </c>
      <c r="F517">
        <v>1573.2900391000001</v>
      </c>
      <c r="G517">
        <v>1584.5999756000001</v>
      </c>
      <c r="H517">
        <v>1509.1899414</v>
      </c>
      <c r="I517">
        <v>1497.5799560999999</v>
      </c>
      <c r="J517">
        <v>1543.8339844</v>
      </c>
      <c r="L517" t="str">
        <f t="shared" si="59"/>
        <v>22FEB2024:11:00:00</v>
      </c>
      <c r="M517">
        <v>13</v>
      </c>
      <c r="N517">
        <f t="shared" si="60"/>
        <v>-134.86669920000008</v>
      </c>
      <c r="O517">
        <f t="shared" si="62"/>
        <v>-134.86669920000008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8.2032878837301109</v>
      </c>
    </row>
    <row r="518" spans="1:19" x14ac:dyDescent="0.3">
      <c r="A518" t="s">
        <v>542</v>
      </c>
      <c r="B518">
        <v>1672.1080322</v>
      </c>
      <c r="C518">
        <v>1534.1400146000001</v>
      </c>
      <c r="D518">
        <v>1553.9821777</v>
      </c>
      <c r="E518">
        <v>1516.8812256000001</v>
      </c>
      <c r="F518">
        <v>1595.1899414</v>
      </c>
      <c r="G518">
        <v>1600.5799560999999</v>
      </c>
      <c r="H518">
        <v>1534.1400146000001</v>
      </c>
      <c r="I518">
        <v>1511.2900391000001</v>
      </c>
      <c r="J518">
        <v>1559.036499</v>
      </c>
      <c r="L518" t="str">
        <f t="shared" si="59"/>
        <v>22FEB2024:12:00:00</v>
      </c>
      <c r="M518">
        <v>14</v>
      </c>
      <c r="N518">
        <f t="shared" si="60"/>
        <v>-137.96801759999994</v>
      </c>
      <c r="O518">
        <f t="shared" si="62"/>
        <v>-137.96801759999994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8.251142566337343</v>
      </c>
    </row>
    <row r="519" spans="1:19" x14ac:dyDescent="0.3">
      <c r="A519" t="s">
        <v>543</v>
      </c>
      <c r="B519">
        <v>1708.6397704999999</v>
      </c>
      <c r="C519">
        <v>1568.1700439000001</v>
      </c>
      <c r="D519">
        <v>1600.9058838000001</v>
      </c>
      <c r="E519">
        <v>1547.7958983999999</v>
      </c>
      <c r="F519">
        <v>1623.3699951000001</v>
      </c>
      <c r="G519">
        <v>1623.0799560999999</v>
      </c>
      <c r="H519">
        <v>1568.1700439000001</v>
      </c>
      <c r="I519">
        <v>1540.9300536999999</v>
      </c>
      <c r="J519">
        <v>1591.2912598</v>
      </c>
      <c r="L519" t="str">
        <f t="shared" si="59"/>
        <v>22FEB2024:13:00:00</v>
      </c>
      <c r="M519">
        <v>15</v>
      </c>
      <c r="N519">
        <f t="shared" si="60"/>
        <v>-140.46972659999983</v>
      </c>
      <c r="O519">
        <f t="shared" si="62"/>
        <v>-140.46972659999983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8.2211434513720878</v>
      </c>
    </row>
    <row r="520" spans="1:19" x14ac:dyDescent="0.3">
      <c r="A520" t="s">
        <v>544</v>
      </c>
      <c r="B520">
        <v>1737.0744629000001</v>
      </c>
      <c r="C520">
        <v>1599.7600098</v>
      </c>
      <c r="D520">
        <v>1623.6716309000001</v>
      </c>
      <c r="E520">
        <v>1561.1694336</v>
      </c>
      <c r="F520">
        <v>1670.0500488</v>
      </c>
      <c r="G520">
        <v>1661.1600341999999</v>
      </c>
      <c r="H520">
        <v>1599.7600098</v>
      </c>
      <c r="I520">
        <v>1556.6999512</v>
      </c>
      <c r="J520">
        <v>1622.2684326000001</v>
      </c>
      <c r="L520" t="str">
        <f t="shared" si="59"/>
        <v>22FEB2024:14:00:00</v>
      </c>
      <c r="M520">
        <v>16</v>
      </c>
      <c r="N520">
        <f t="shared" si="60"/>
        <v>-137.31445310000004</v>
      </c>
      <c r="O520">
        <f t="shared" si="62"/>
        <v>-137.31445310000004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1"/>
        <v>7.9049261291169497</v>
      </c>
    </row>
    <row r="521" spans="1:19" x14ac:dyDescent="0.3">
      <c r="A521" t="s">
        <v>545</v>
      </c>
      <c r="B521">
        <v>1795.8428954999999</v>
      </c>
      <c r="C521">
        <v>1623.6700439000001</v>
      </c>
      <c r="D521">
        <v>1639.4135742000001</v>
      </c>
      <c r="E521">
        <v>1543.9759521000001</v>
      </c>
      <c r="F521">
        <v>1681.4100341999999</v>
      </c>
      <c r="G521">
        <v>1684.8699951000001</v>
      </c>
      <c r="H521">
        <v>1623.6700439000001</v>
      </c>
      <c r="I521">
        <v>1540.8299560999999</v>
      </c>
      <c r="J521">
        <v>1634.0388184000001</v>
      </c>
      <c r="L521" t="str">
        <f t="shared" si="59"/>
        <v>22FEB2024:15:00:00</v>
      </c>
      <c r="M521">
        <v>17</v>
      </c>
      <c r="N521">
        <f t="shared" si="60"/>
        <v>-172.17285159999983</v>
      </c>
      <c r="O521">
        <f t="shared" si="62"/>
        <v>-172.17285159999983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1"/>
        <v>9.5873003162708912</v>
      </c>
    </row>
    <row r="522" spans="1:19" x14ac:dyDescent="0.3">
      <c r="A522" t="s">
        <v>546</v>
      </c>
      <c r="B522">
        <v>1777.1434326000001</v>
      </c>
      <c r="C522">
        <v>1582.8000488</v>
      </c>
      <c r="D522">
        <v>1662.0784911999999</v>
      </c>
      <c r="E522">
        <v>1562.4250488</v>
      </c>
      <c r="F522">
        <v>1664.4699707</v>
      </c>
      <c r="G522">
        <v>1644.5100098</v>
      </c>
      <c r="H522">
        <v>1582.8000488</v>
      </c>
      <c r="I522">
        <v>1526.2199707</v>
      </c>
      <c r="J522">
        <v>1616.0157471</v>
      </c>
      <c r="L522" t="str">
        <f t="shared" si="59"/>
        <v>22FEB2024:16:00:00</v>
      </c>
      <c r="M522">
        <v>18</v>
      </c>
      <c r="N522">
        <f t="shared" si="60"/>
        <v>-194.34338380000008</v>
      </c>
      <c r="O522">
        <f t="shared" si="62"/>
        <v>-194.34338380000008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10.93571741227839</v>
      </c>
    </row>
    <row r="523" spans="1:19" x14ac:dyDescent="0.3">
      <c r="A523" t="s">
        <v>547</v>
      </c>
      <c r="B523">
        <v>1784.2573242000001</v>
      </c>
      <c r="C523">
        <v>1615.2299805</v>
      </c>
      <c r="D523">
        <v>1706.5577393000001</v>
      </c>
      <c r="E523">
        <v>1599.9422606999999</v>
      </c>
      <c r="F523">
        <v>1685.8699951000001</v>
      </c>
      <c r="G523">
        <v>1672.5200195</v>
      </c>
      <c r="H523">
        <v>1615.2299805</v>
      </c>
      <c r="I523">
        <v>1530.3599853999999</v>
      </c>
      <c r="J523">
        <v>1642.1076660000001</v>
      </c>
      <c r="L523" t="str">
        <f t="shared" si="59"/>
        <v>22FEB2024:17:00:00</v>
      </c>
      <c r="M523">
        <v>19</v>
      </c>
      <c r="N523">
        <f t="shared" si="60"/>
        <v>-169.02734370000007</v>
      </c>
      <c r="O523">
        <f t="shared" si="62"/>
        <v>-169.02734370000007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9.4732604657114781</v>
      </c>
    </row>
    <row r="524" spans="1:19" x14ac:dyDescent="0.3">
      <c r="A524" t="s">
        <v>548</v>
      </c>
      <c r="B524">
        <v>1774.4699707</v>
      </c>
      <c r="C524">
        <v>1562.8900146000001</v>
      </c>
      <c r="D524">
        <v>1747.6633300999999</v>
      </c>
      <c r="E524">
        <v>1640.6230469</v>
      </c>
      <c r="F524">
        <v>1649.8800048999999</v>
      </c>
      <c r="G524">
        <v>1606.7600098</v>
      </c>
      <c r="H524">
        <v>1562.8900146000001</v>
      </c>
      <c r="I524">
        <v>1485.8399658000001</v>
      </c>
      <c r="J524">
        <v>1610.6066894999999</v>
      </c>
      <c r="L524" t="str">
        <f t="shared" si="59"/>
        <v>22FEB2024:18:00:00</v>
      </c>
      <c r="M524">
        <v>20</v>
      </c>
      <c r="N524">
        <f t="shared" si="60"/>
        <v>-211.57995609999989</v>
      </c>
      <c r="O524">
        <f t="shared" si="62"/>
        <v>-211.57995609999989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11.923557997238747</v>
      </c>
    </row>
    <row r="525" spans="1:19" x14ac:dyDescent="0.3">
      <c r="A525" t="s">
        <v>549</v>
      </c>
      <c r="B525">
        <v>1818.6060791</v>
      </c>
      <c r="C525">
        <v>1575.6300048999999</v>
      </c>
      <c r="D525">
        <v>1804.0145264</v>
      </c>
      <c r="E525">
        <v>1668.6021728999999</v>
      </c>
      <c r="F525">
        <v>1675.0400391000001</v>
      </c>
      <c r="G525">
        <v>1622.2399902</v>
      </c>
      <c r="H525">
        <v>1575.6300048999999</v>
      </c>
      <c r="I525">
        <v>1513.8000488</v>
      </c>
      <c r="J525">
        <v>1638.1448975000001</v>
      </c>
      <c r="L525" t="str">
        <f t="shared" si="59"/>
        <v>22FEB2024:19:00:00</v>
      </c>
      <c r="M525">
        <v>21</v>
      </c>
      <c r="N525">
        <f t="shared" si="60"/>
        <v>-242.97607420000008</v>
      </c>
      <c r="O525">
        <f t="shared" si="62"/>
        <v>-242.97607420000008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13.360566479588872</v>
      </c>
    </row>
    <row r="526" spans="1:19" x14ac:dyDescent="0.3">
      <c r="A526" t="s">
        <v>550</v>
      </c>
      <c r="B526">
        <v>1782.9709473</v>
      </c>
      <c r="C526">
        <v>1589.5400391000001</v>
      </c>
      <c r="D526">
        <v>1800.3637695</v>
      </c>
      <c r="E526">
        <v>1685.7718506000001</v>
      </c>
      <c r="F526">
        <v>1693.5</v>
      </c>
      <c r="G526">
        <v>1644.6899414</v>
      </c>
      <c r="H526">
        <v>1589.5400391000001</v>
      </c>
      <c r="I526">
        <v>1542.1099853999999</v>
      </c>
      <c r="J526">
        <v>1654.0406493999999</v>
      </c>
      <c r="L526" t="str">
        <f t="shared" si="59"/>
        <v>22FEB2024:20:00:00</v>
      </c>
      <c r="M526">
        <v>22</v>
      </c>
      <c r="N526">
        <f t="shared" si="60"/>
        <v>-193.43090819999998</v>
      </c>
      <c r="O526">
        <f t="shared" si="62"/>
        <v>-193.43090819999998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10.848797536096564</v>
      </c>
    </row>
    <row r="527" spans="1:19" x14ac:dyDescent="0.3">
      <c r="A527" t="s">
        <v>551</v>
      </c>
      <c r="B527">
        <v>1735.0406493999999</v>
      </c>
      <c r="C527">
        <v>1585.5799560999999</v>
      </c>
      <c r="D527">
        <v>1758.8925781</v>
      </c>
      <c r="E527">
        <v>1619.5655518000001</v>
      </c>
      <c r="F527">
        <v>1654.9000243999999</v>
      </c>
      <c r="G527">
        <v>1641.8100586</v>
      </c>
      <c r="H527">
        <v>1585.5799560999999</v>
      </c>
      <c r="I527">
        <v>1513.2399902</v>
      </c>
      <c r="J527">
        <v>1630.8845214999999</v>
      </c>
      <c r="L527" t="str">
        <f t="shared" si="59"/>
        <v>22FEB2024:21:00:00</v>
      </c>
      <c r="M527">
        <v>23</v>
      </c>
      <c r="N527">
        <f t="shared" si="60"/>
        <v>-149.4606933</v>
      </c>
      <c r="O527">
        <f t="shared" si="62"/>
        <v>-149.4606933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8.6142473579328236</v>
      </c>
    </row>
    <row r="528" spans="1:19" x14ac:dyDescent="0.3">
      <c r="A528" t="s">
        <v>552</v>
      </c>
      <c r="B528">
        <v>1649.2098389</v>
      </c>
      <c r="C528">
        <v>1570.6300048999999</v>
      </c>
      <c r="D528">
        <v>1690.8721923999999</v>
      </c>
      <c r="E528">
        <v>1570.090332</v>
      </c>
      <c r="F528">
        <v>1586.6899414</v>
      </c>
      <c r="G528">
        <v>1621.8800048999999</v>
      </c>
      <c r="H528">
        <v>1570.6300048999999</v>
      </c>
      <c r="I528">
        <v>1483.9300536999999</v>
      </c>
      <c r="J528">
        <v>1590.8004149999999</v>
      </c>
      <c r="L528" t="str">
        <f t="shared" si="59"/>
        <v>22FEB2024:22:00:00</v>
      </c>
      <c r="M528">
        <v>24</v>
      </c>
      <c r="N528">
        <f t="shared" si="60"/>
        <v>-78.579834000000119</v>
      </c>
      <c r="O528">
        <f t="shared" si="62"/>
        <v>-78.579834000000119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4.7646959256810995</v>
      </c>
    </row>
    <row r="529" spans="1:19" x14ac:dyDescent="0.3">
      <c r="A529" t="s">
        <v>553</v>
      </c>
      <c r="B529">
        <v>1534.1846923999999</v>
      </c>
      <c r="C529">
        <v>1471.7600098</v>
      </c>
      <c r="D529">
        <v>1561.5415039</v>
      </c>
      <c r="E529">
        <v>1450.3807373</v>
      </c>
      <c r="F529">
        <v>1450.6500243999999</v>
      </c>
      <c r="G529">
        <v>1516.5699463000001</v>
      </c>
      <c r="H529">
        <v>1471.7600098</v>
      </c>
      <c r="I529">
        <v>1380.5200195</v>
      </c>
      <c r="J529">
        <v>1476.208374</v>
      </c>
      <c r="L529" t="str">
        <f t="shared" si="59"/>
        <v>22FEB2024:23:00:00</v>
      </c>
      <c r="M529">
        <v>1</v>
      </c>
      <c r="N529">
        <f t="shared" si="60"/>
        <v>-62.424682599999869</v>
      </c>
      <c r="O529">
        <f t="shared" si="62"/>
        <v>-62.424682599999869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4.068915751098122</v>
      </c>
    </row>
    <row r="530" spans="1:19" x14ac:dyDescent="0.3">
      <c r="A530" t="s">
        <v>554</v>
      </c>
      <c r="B530">
        <v>1451.0552978999999</v>
      </c>
      <c r="C530">
        <v>1364.3199463000001</v>
      </c>
      <c r="D530">
        <v>1449.6071777</v>
      </c>
      <c r="E530">
        <v>1350.4261475000001</v>
      </c>
      <c r="F530">
        <v>1316.0200195</v>
      </c>
      <c r="G530">
        <v>1407.2600098</v>
      </c>
      <c r="H530">
        <v>1364.3199463000001</v>
      </c>
      <c r="I530">
        <v>1286.9000243999999</v>
      </c>
      <c r="J530">
        <v>1364.8215332</v>
      </c>
      <c r="L530" t="str">
        <f t="shared" si="59"/>
        <v>23FEB2024:00:00:00</v>
      </c>
      <c r="M530">
        <v>2</v>
      </c>
      <c r="N530">
        <f t="shared" si="60"/>
        <v>-86.735351599999831</v>
      </c>
      <c r="O530">
        <f t="shared" si="62"/>
        <v>-86.735351599999831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5.9773980857604254</v>
      </c>
    </row>
    <row r="531" spans="1:19" x14ac:dyDescent="0.3">
      <c r="A531" t="s">
        <v>555</v>
      </c>
      <c r="B531">
        <v>1359.3342285000001</v>
      </c>
      <c r="C531">
        <v>1292.0600586</v>
      </c>
      <c r="D531">
        <v>1389.4841309000001</v>
      </c>
      <c r="E531">
        <v>1290.2410889</v>
      </c>
      <c r="F531">
        <v>1198.8900146000001</v>
      </c>
      <c r="G531">
        <v>1292.0600586</v>
      </c>
      <c r="H531">
        <v>1271.5200195</v>
      </c>
      <c r="I531">
        <v>1266.5999756000001</v>
      </c>
      <c r="J531">
        <v>1283.7106934000001</v>
      </c>
      <c r="L531" t="str">
        <f t="shared" si="59"/>
        <v>23FEB2024:01:00:00</v>
      </c>
      <c r="M531">
        <v>3</v>
      </c>
      <c r="N531">
        <f t="shared" si="60"/>
        <v>-67.274169900000061</v>
      </c>
      <c r="O531">
        <f t="shared" si="62"/>
        <v>-67.274169900000061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4.9490528885037977</v>
      </c>
    </row>
    <row r="532" spans="1:19" x14ac:dyDescent="0.3">
      <c r="A532" t="s">
        <v>556</v>
      </c>
      <c r="B532">
        <v>1304.7038574000001</v>
      </c>
      <c r="C532">
        <v>1218.0500488</v>
      </c>
      <c r="D532">
        <v>1323.8287353999999</v>
      </c>
      <c r="E532">
        <v>1260.979126</v>
      </c>
      <c r="F532">
        <v>1116.8100586</v>
      </c>
      <c r="G532">
        <v>1218.0500488</v>
      </c>
      <c r="H532">
        <v>1195.0899658000001</v>
      </c>
      <c r="I532">
        <v>1176.6400146000001</v>
      </c>
      <c r="J532">
        <v>1206.0837402</v>
      </c>
      <c r="L532" t="str">
        <f t="shared" si="59"/>
        <v>23FEB2024:02:00:00</v>
      </c>
      <c r="M532">
        <v>4</v>
      </c>
      <c r="N532">
        <f t="shared" si="60"/>
        <v>-86.653808600000048</v>
      </c>
      <c r="O532">
        <f t="shared" si="62"/>
        <v>-86.653808600000048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6.6416457733698158</v>
      </c>
    </row>
    <row r="533" spans="1:19" x14ac:dyDescent="0.3">
      <c r="A533" t="s">
        <v>557</v>
      </c>
      <c r="B533">
        <v>1240.2441406</v>
      </c>
      <c r="C533">
        <v>1152.4000243999999</v>
      </c>
      <c r="D533">
        <v>1309.8881836</v>
      </c>
      <c r="E533">
        <v>1235.3356934000001</v>
      </c>
      <c r="F533">
        <v>1064.8199463000001</v>
      </c>
      <c r="G533">
        <v>1152.4000243999999</v>
      </c>
      <c r="H533">
        <v>1127.3399658000001</v>
      </c>
      <c r="I533">
        <v>1101.9599608999999</v>
      </c>
      <c r="J533">
        <v>1151.2816161999999</v>
      </c>
      <c r="L533" t="str">
        <f t="shared" si="59"/>
        <v>23FEB2024:03:00:00</v>
      </c>
      <c r="M533">
        <v>5</v>
      </c>
      <c r="N533">
        <f t="shared" si="60"/>
        <v>-87.844116200000144</v>
      </c>
      <c r="O533">
        <f t="shared" si="62"/>
        <v>-87.844116200000144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7.0828084023443401</v>
      </c>
    </row>
    <row r="534" spans="1:19" x14ac:dyDescent="0.3">
      <c r="A534" t="s">
        <v>558</v>
      </c>
      <c r="B534">
        <v>1230.8455810999999</v>
      </c>
      <c r="C534">
        <v>1167.7800293</v>
      </c>
      <c r="D534">
        <v>1291.8917236</v>
      </c>
      <c r="E534">
        <v>1233.0124512</v>
      </c>
      <c r="F534">
        <v>1090.8100586</v>
      </c>
      <c r="G534">
        <v>1167.7800293</v>
      </c>
      <c r="H534">
        <v>1149.6600341999999</v>
      </c>
      <c r="I534">
        <v>1125.6199951000001</v>
      </c>
      <c r="J534">
        <v>1165.1523437999999</v>
      </c>
      <c r="L534" t="str">
        <f t="shared" si="59"/>
        <v>23FEB2024:04:00:00</v>
      </c>
      <c r="M534">
        <v>6</v>
      </c>
      <c r="N534">
        <f t="shared" si="60"/>
        <v>-63.065551799999866</v>
      </c>
      <c r="O534">
        <f t="shared" si="62"/>
        <v>-63.065551799999866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5.12375823323333</v>
      </c>
    </row>
    <row r="535" spans="1:19" x14ac:dyDescent="0.3">
      <c r="A535" t="s">
        <v>559</v>
      </c>
      <c r="B535">
        <v>1259.6428223</v>
      </c>
      <c r="C535">
        <v>1239.6800536999999</v>
      </c>
      <c r="D535">
        <v>1345.6722411999999</v>
      </c>
      <c r="E535">
        <v>1262.5114745999999</v>
      </c>
      <c r="F535">
        <v>1173.6199951000001</v>
      </c>
      <c r="G535">
        <v>1239.6800536999999</v>
      </c>
      <c r="H535">
        <v>1229.6700439000001</v>
      </c>
      <c r="I535">
        <v>1211.4899902</v>
      </c>
      <c r="J535">
        <v>1240.0264893000001</v>
      </c>
      <c r="L535" t="str">
        <f t="shared" si="59"/>
        <v>23FEB2024:05:00:00</v>
      </c>
      <c r="M535">
        <v>7</v>
      </c>
      <c r="N535">
        <f t="shared" si="60"/>
        <v>-19.962768600000118</v>
      </c>
      <c r="O535">
        <f t="shared" si="62"/>
        <v>-19.962768600000118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1.5847959633152047</v>
      </c>
    </row>
    <row r="536" spans="1:19" x14ac:dyDescent="0.3">
      <c r="A536" t="s">
        <v>560</v>
      </c>
      <c r="B536">
        <v>1328.9908447</v>
      </c>
      <c r="C536">
        <v>1393.8199463000001</v>
      </c>
      <c r="D536">
        <v>1426.2379149999999</v>
      </c>
      <c r="E536">
        <v>1327.5715332</v>
      </c>
      <c r="F536">
        <v>1341.3499756000001</v>
      </c>
      <c r="G536">
        <v>1393.8199463000001</v>
      </c>
      <c r="H536">
        <v>1389.5699463000001</v>
      </c>
      <c r="I536">
        <v>1381.1800536999999</v>
      </c>
      <c r="J536">
        <v>1386.4316406</v>
      </c>
      <c r="L536" t="str">
        <f t="shared" si="59"/>
        <v>23FEB2024:06:00:00</v>
      </c>
      <c r="M536">
        <v>8</v>
      </c>
      <c r="N536">
        <f t="shared" si="60"/>
        <v>64.829101600000058</v>
      </c>
      <c r="O536" t="str">
        <f t="shared" si="62"/>
        <v/>
      </c>
      <c r="P536">
        <f t="shared" si="63"/>
        <v>64.829101600000058</v>
      </c>
      <c r="Q536" t="str">
        <f t="shared" si="64"/>
        <v/>
      </c>
      <c r="R536">
        <f t="shared" si="65"/>
        <v>1</v>
      </c>
      <c r="S536">
        <f t="shared" si="61"/>
        <v>4.8780698421315511</v>
      </c>
    </row>
    <row r="537" spans="1:19" x14ac:dyDescent="0.3">
      <c r="A537" t="s">
        <v>561</v>
      </c>
      <c r="B537">
        <v>1465.4741211</v>
      </c>
      <c r="C537">
        <v>1626</v>
      </c>
      <c r="D537">
        <v>1563.3081055</v>
      </c>
      <c r="E537">
        <v>1459.9523925999999</v>
      </c>
      <c r="F537">
        <v>1616.9699707</v>
      </c>
      <c r="G537">
        <v>1626</v>
      </c>
      <c r="H537">
        <v>1619.5500488</v>
      </c>
      <c r="I537">
        <v>1632.1300048999999</v>
      </c>
      <c r="J537">
        <v>1611.5916748</v>
      </c>
      <c r="L537" t="str">
        <f t="shared" si="59"/>
        <v>23FEB2024:07:00:00</v>
      </c>
      <c r="M537">
        <v>9</v>
      </c>
      <c r="N537">
        <f t="shared" si="60"/>
        <v>160.52587889999995</v>
      </c>
      <c r="O537" t="str">
        <f t="shared" si="62"/>
        <v/>
      </c>
      <c r="P537">
        <f t="shared" si="63"/>
        <v>160.52587889999995</v>
      </c>
      <c r="Q537" t="str">
        <f t="shared" si="64"/>
        <v/>
      </c>
      <c r="R537">
        <f t="shared" si="65"/>
        <v>1</v>
      </c>
      <c r="S537">
        <f t="shared" si="61"/>
        <v>10.953852858179957</v>
      </c>
    </row>
    <row r="538" spans="1:19" x14ac:dyDescent="0.3">
      <c r="A538" t="s">
        <v>562</v>
      </c>
      <c r="B538">
        <v>1517.918457</v>
      </c>
      <c r="C538">
        <v>1746.8399658000001</v>
      </c>
      <c r="D538">
        <v>1611.4057617000001</v>
      </c>
      <c r="E538">
        <v>1487.5166016000001</v>
      </c>
      <c r="F538">
        <v>1730.5200195</v>
      </c>
      <c r="G538">
        <v>1746.8399658000001</v>
      </c>
      <c r="H538">
        <v>1727.8199463000001</v>
      </c>
      <c r="I538">
        <v>1750.2900391000001</v>
      </c>
      <c r="J538">
        <v>1713.3751221</v>
      </c>
      <c r="L538" t="str">
        <f t="shared" si="59"/>
        <v>23FEB2024:08:00:00</v>
      </c>
      <c r="M538">
        <v>10</v>
      </c>
      <c r="N538">
        <f t="shared" si="60"/>
        <v>228.92150880000008</v>
      </c>
      <c r="O538" t="str">
        <f t="shared" si="62"/>
        <v/>
      </c>
      <c r="P538">
        <f t="shared" si="63"/>
        <v>228.92150880000008</v>
      </c>
      <c r="Q538" t="str">
        <f t="shared" si="64"/>
        <v/>
      </c>
      <c r="R538">
        <f t="shared" si="65"/>
        <v>1</v>
      </c>
      <c r="S538">
        <f t="shared" si="61"/>
        <v>15.081278427329913</v>
      </c>
    </row>
    <row r="539" spans="1:19" x14ac:dyDescent="0.3">
      <c r="A539" t="s">
        <v>563</v>
      </c>
      <c r="B539">
        <v>1578.7067870999999</v>
      </c>
      <c r="C539">
        <v>1650.5899658000001</v>
      </c>
      <c r="D539">
        <v>1603.0306396000001</v>
      </c>
      <c r="E539">
        <v>1535.8847656</v>
      </c>
      <c r="F539">
        <v>1638.9399414</v>
      </c>
      <c r="G539">
        <v>1650.5899658000001</v>
      </c>
      <c r="H539">
        <v>1613.75</v>
      </c>
      <c r="I539">
        <v>1631.3599853999999</v>
      </c>
      <c r="J539">
        <v>1627.5341797000001</v>
      </c>
      <c r="L539" t="str">
        <f t="shared" si="59"/>
        <v>23FEB2024:09:00:00</v>
      </c>
      <c r="M539">
        <v>11</v>
      </c>
      <c r="N539">
        <f t="shared" si="60"/>
        <v>71.883178700000144</v>
      </c>
      <c r="O539" t="str">
        <f t="shared" si="62"/>
        <v/>
      </c>
      <c r="P539">
        <f t="shared" si="63"/>
        <v>71.883178700000144</v>
      </c>
      <c r="Q539" t="str">
        <f t="shared" si="64"/>
        <v/>
      </c>
      <c r="R539">
        <f t="shared" si="65"/>
        <v>1</v>
      </c>
      <c r="S539">
        <f t="shared" si="61"/>
        <v>4.5532950949077566</v>
      </c>
    </row>
    <row r="540" spans="1:19" x14ac:dyDescent="0.3">
      <c r="A540" t="s">
        <v>564</v>
      </c>
      <c r="B540">
        <v>1571.2630615</v>
      </c>
      <c r="C540">
        <v>1619.9899902</v>
      </c>
      <c r="D540">
        <v>1586.5002440999999</v>
      </c>
      <c r="E540">
        <v>1553.7905272999999</v>
      </c>
      <c r="F540">
        <v>1622.6099853999999</v>
      </c>
      <c r="G540">
        <v>1619.9899902</v>
      </c>
      <c r="H540">
        <v>1602.2199707</v>
      </c>
      <c r="I540">
        <v>1628.1400146000001</v>
      </c>
      <c r="J540">
        <v>1611.8920897999999</v>
      </c>
      <c r="L540" t="str">
        <f t="shared" si="59"/>
        <v>23FEB2024:10:00:00</v>
      </c>
      <c r="M540">
        <v>12</v>
      </c>
      <c r="N540">
        <f t="shared" si="60"/>
        <v>48.726928699999917</v>
      </c>
      <c r="O540" t="str">
        <f t="shared" si="62"/>
        <v/>
      </c>
      <c r="P540">
        <f t="shared" si="63"/>
        <v>48.726928699999917</v>
      </c>
      <c r="Q540" t="str">
        <f t="shared" si="64"/>
        <v/>
      </c>
      <c r="R540">
        <f t="shared" si="65"/>
        <v>1</v>
      </c>
      <c r="S540">
        <f t="shared" si="61"/>
        <v>3.1011311787271922</v>
      </c>
    </row>
    <row r="541" spans="1:19" x14ac:dyDescent="0.3">
      <c r="A541" t="s">
        <v>565</v>
      </c>
      <c r="B541">
        <v>1605.480957</v>
      </c>
      <c r="C541">
        <v>1572.3299560999999</v>
      </c>
      <c r="D541">
        <v>1544.3879394999999</v>
      </c>
      <c r="E541">
        <v>1539.4433594</v>
      </c>
      <c r="F541">
        <v>1612.5100098</v>
      </c>
      <c r="G541">
        <v>1572.3299560999999</v>
      </c>
      <c r="H541">
        <v>1567.1400146000001</v>
      </c>
      <c r="I541">
        <v>1603.2800293</v>
      </c>
      <c r="J541">
        <v>1579.9296875</v>
      </c>
      <c r="L541" t="str">
        <f t="shared" si="59"/>
        <v>23FEB2024:11:00:00</v>
      </c>
      <c r="M541">
        <v>13</v>
      </c>
      <c r="N541">
        <f t="shared" si="60"/>
        <v>-33.151000900000099</v>
      </c>
      <c r="O541">
        <f t="shared" si="62"/>
        <v>-33.151000900000099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1"/>
        <v>2.064864161450163</v>
      </c>
    </row>
    <row r="542" spans="1:19" x14ac:dyDescent="0.3">
      <c r="A542" t="s">
        <v>566</v>
      </c>
      <c r="B542">
        <v>1567.3162841999999</v>
      </c>
      <c r="C542">
        <v>1501.9000243999999</v>
      </c>
      <c r="D542">
        <v>1531.0021973</v>
      </c>
      <c r="E542">
        <v>1574.7121582</v>
      </c>
      <c r="F542">
        <v>1544.9399414</v>
      </c>
      <c r="G542">
        <v>1501.9000243999999</v>
      </c>
      <c r="H542">
        <v>1500.25</v>
      </c>
      <c r="I542">
        <v>1540.2800293</v>
      </c>
      <c r="J542">
        <v>1523.6745605000001</v>
      </c>
      <c r="L542" t="str">
        <f t="shared" si="59"/>
        <v>23FEB2024:12:00:00</v>
      </c>
      <c r="M542">
        <v>14</v>
      </c>
      <c r="N542">
        <f t="shared" si="60"/>
        <v>-65.416259800000034</v>
      </c>
      <c r="O542">
        <f t="shared" si="62"/>
        <v>-65.416259800000034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1"/>
        <v>4.1737752908877761</v>
      </c>
    </row>
    <row r="543" spans="1:19" x14ac:dyDescent="0.3">
      <c r="A543" t="s">
        <v>567</v>
      </c>
      <c r="B543">
        <v>1570.9291992000001</v>
      </c>
      <c r="C543">
        <v>1469.4399414</v>
      </c>
      <c r="D543">
        <v>1556.6676024999999</v>
      </c>
      <c r="E543">
        <v>1624.7194824000001</v>
      </c>
      <c r="F543">
        <v>1514.9100341999999</v>
      </c>
      <c r="G543">
        <v>1469.4399414</v>
      </c>
      <c r="H543">
        <v>1472.2600098</v>
      </c>
      <c r="I543">
        <v>1519.0699463000001</v>
      </c>
      <c r="J543">
        <v>1506.4694824000001</v>
      </c>
      <c r="L543" t="str">
        <f t="shared" si="59"/>
        <v>23FEB2024:13:00:00</v>
      </c>
      <c r="M543">
        <v>15</v>
      </c>
      <c r="N543">
        <f t="shared" si="60"/>
        <v>-101.48925780000013</v>
      </c>
      <c r="O543">
        <f t="shared" si="62"/>
        <v>-101.48925780000013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1"/>
        <v>6.460460334665866</v>
      </c>
    </row>
    <row r="544" spans="1:19" x14ac:dyDescent="0.3">
      <c r="A544" t="s">
        <v>568</v>
      </c>
      <c r="B544">
        <v>1600.1923827999999</v>
      </c>
      <c r="C544">
        <v>1475.8199463000001</v>
      </c>
      <c r="D544">
        <v>1571.4300536999999</v>
      </c>
      <c r="E544">
        <v>1641.0596923999999</v>
      </c>
      <c r="F544">
        <v>1534.6700439000001</v>
      </c>
      <c r="G544">
        <v>1475.8199463000001</v>
      </c>
      <c r="H544">
        <v>1493.5200195</v>
      </c>
      <c r="I544">
        <v>1549.6500243999999</v>
      </c>
      <c r="J544">
        <v>1525.0180664</v>
      </c>
      <c r="L544" t="str">
        <f t="shared" si="59"/>
        <v>23FEB2024:14:00:00</v>
      </c>
      <c r="M544">
        <v>16</v>
      </c>
      <c r="N544">
        <f t="shared" si="60"/>
        <v>-124.37243649999982</v>
      </c>
      <c r="O544">
        <f t="shared" si="62"/>
        <v>-124.37243649999982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1"/>
        <v>7.7723427405881171</v>
      </c>
    </row>
    <row r="545" spans="1:19" x14ac:dyDescent="0.3">
      <c r="A545" t="s">
        <v>569</v>
      </c>
      <c r="B545">
        <v>1599.0218506000001</v>
      </c>
      <c r="C545">
        <v>1485.4899902</v>
      </c>
      <c r="D545">
        <v>1553.6030272999999</v>
      </c>
      <c r="E545">
        <v>1614.3931885</v>
      </c>
      <c r="F545">
        <v>1527.0300293</v>
      </c>
      <c r="G545">
        <v>1485.4899902</v>
      </c>
      <c r="H545">
        <v>1509.3100586</v>
      </c>
      <c r="I545">
        <v>1570.5600586</v>
      </c>
      <c r="J545">
        <v>1529.1987305</v>
      </c>
      <c r="L545" t="str">
        <f t="shared" si="59"/>
        <v>23FEB2024:15:00:00</v>
      </c>
      <c r="M545">
        <v>17</v>
      </c>
      <c r="N545">
        <f t="shared" si="60"/>
        <v>-113.53186040000014</v>
      </c>
      <c r="O545">
        <f t="shared" si="62"/>
        <v>-113.53186040000014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1"/>
        <v>7.1000818630089171</v>
      </c>
    </row>
    <row r="546" spans="1:19" x14ac:dyDescent="0.3">
      <c r="A546" t="s">
        <v>570</v>
      </c>
      <c r="B546">
        <v>1594.2327881000001</v>
      </c>
      <c r="C546">
        <v>1448.0400391000001</v>
      </c>
      <c r="D546">
        <v>1537.9432373</v>
      </c>
      <c r="E546">
        <v>1663.6901855000001</v>
      </c>
      <c r="F546">
        <v>1494.7800293</v>
      </c>
      <c r="G546">
        <v>1448.0400391000001</v>
      </c>
      <c r="H546">
        <v>1473.9399414</v>
      </c>
      <c r="I546">
        <v>1531.7800293</v>
      </c>
      <c r="J546">
        <v>1497.2966309000001</v>
      </c>
      <c r="L546" t="str">
        <f t="shared" si="59"/>
        <v>23FEB2024:16:00:00</v>
      </c>
      <c r="M546">
        <v>18</v>
      </c>
      <c r="N546">
        <f t="shared" si="60"/>
        <v>-146.19274900000005</v>
      </c>
      <c r="O546">
        <f t="shared" si="62"/>
        <v>-146.19274900000005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1"/>
        <v>9.1701005079836513</v>
      </c>
    </row>
    <row r="547" spans="1:19" x14ac:dyDescent="0.3">
      <c r="A547" t="s">
        <v>571</v>
      </c>
      <c r="B547">
        <v>1570.8001709</v>
      </c>
      <c r="C547">
        <v>1495.2700195</v>
      </c>
      <c r="D547">
        <v>1541.5996094</v>
      </c>
      <c r="E547">
        <v>1660.0332031</v>
      </c>
      <c r="F547">
        <v>1509.5799560999999</v>
      </c>
      <c r="G547">
        <v>1495.2700195</v>
      </c>
      <c r="H547">
        <v>1507.8000488</v>
      </c>
      <c r="I547">
        <v>1562.5600586</v>
      </c>
      <c r="J547">
        <v>1523.3620605000001</v>
      </c>
      <c r="L547" t="str">
        <f t="shared" si="59"/>
        <v>23FEB2024:17:00:00</v>
      </c>
      <c r="M547">
        <v>19</v>
      </c>
      <c r="N547">
        <f t="shared" si="60"/>
        <v>-75.530151400000022</v>
      </c>
      <c r="O547">
        <f t="shared" si="62"/>
        <v>-75.530151400000022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1"/>
        <v>4.8083870118708054</v>
      </c>
    </row>
    <row r="548" spans="1:19" x14ac:dyDescent="0.3">
      <c r="A548" t="s">
        <v>572</v>
      </c>
      <c r="B548">
        <v>1521.0319824000001</v>
      </c>
      <c r="C548">
        <v>1512.7700195</v>
      </c>
      <c r="D548">
        <v>1529.9143065999999</v>
      </c>
      <c r="E548">
        <v>1635.1262207</v>
      </c>
      <c r="F548">
        <v>1489.8599853999999</v>
      </c>
      <c r="G548">
        <v>1512.7700195</v>
      </c>
      <c r="H548">
        <v>1481.6899414</v>
      </c>
      <c r="I548">
        <v>1519.2099608999999</v>
      </c>
      <c r="J548">
        <v>1506.6889647999999</v>
      </c>
      <c r="L548" t="str">
        <f t="shared" si="59"/>
        <v>23FEB2024:18:00:00</v>
      </c>
      <c r="M548">
        <v>20</v>
      </c>
      <c r="N548">
        <f t="shared" si="60"/>
        <v>-8.2619629000000714</v>
      </c>
      <c r="O548">
        <f t="shared" si="62"/>
        <v>-8.2619629000000714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1"/>
        <v>0.54318140549311245</v>
      </c>
    </row>
    <row r="549" spans="1:19" x14ac:dyDescent="0.3">
      <c r="A549" t="s">
        <v>573</v>
      </c>
      <c r="B549">
        <v>1564.416626</v>
      </c>
      <c r="C549">
        <v>1580.4499512</v>
      </c>
      <c r="D549">
        <v>1565.0280762</v>
      </c>
      <c r="E549">
        <v>1653.3859863</v>
      </c>
      <c r="F549">
        <v>1549.8299560999999</v>
      </c>
      <c r="G549">
        <v>1580.4499512</v>
      </c>
      <c r="H549">
        <v>1513.2600098</v>
      </c>
      <c r="I549">
        <v>1541.5300293</v>
      </c>
      <c r="J549">
        <v>1550.0196533000001</v>
      </c>
      <c r="L549" t="str">
        <f t="shared" si="59"/>
        <v>23FEB2024:19:00:00</v>
      </c>
      <c r="M549">
        <v>21</v>
      </c>
      <c r="N549">
        <f t="shared" si="60"/>
        <v>16.033325200000036</v>
      </c>
      <c r="O549" t="str">
        <f t="shared" si="62"/>
        <v/>
      </c>
      <c r="P549">
        <f t="shared" si="63"/>
        <v>16.033325200000036</v>
      </c>
      <c r="Q549" t="str">
        <f t="shared" si="64"/>
        <v/>
      </c>
      <c r="R549">
        <f t="shared" si="65"/>
        <v>1</v>
      </c>
      <c r="S549">
        <f t="shared" si="61"/>
        <v>1.0248756586661356</v>
      </c>
    </row>
    <row r="550" spans="1:19" x14ac:dyDescent="0.3">
      <c r="A550" t="s">
        <v>574</v>
      </c>
      <c r="B550">
        <v>1602.1734618999999</v>
      </c>
      <c r="C550">
        <v>1632.0600586</v>
      </c>
      <c r="D550">
        <v>1573.6735839999999</v>
      </c>
      <c r="E550">
        <v>1652.2406006000001</v>
      </c>
      <c r="F550">
        <v>1583.25</v>
      </c>
      <c r="G550">
        <v>1632.0600586</v>
      </c>
      <c r="H550">
        <v>1545.8199463000001</v>
      </c>
      <c r="I550">
        <v>1568.4300536999999</v>
      </c>
      <c r="J550">
        <v>1580.6467285000001</v>
      </c>
      <c r="L550" t="str">
        <f t="shared" si="59"/>
        <v>23FEB2024:20:00:00</v>
      </c>
      <c r="M550">
        <v>22</v>
      </c>
      <c r="N550">
        <f t="shared" si="60"/>
        <v>29.886596700000155</v>
      </c>
      <c r="O550" t="str">
        <f t="shared" si="62"/>
        <v/>
      </c>
      <c r="P550">
        <f t="shared" si="63"/>
        <v>29.886596700000155</v>
      </c>
      <c r="Q550" t="str">
        <f t="shared" si="64"/>
        <v/>
      </c>
      <c r="R550">
        <f t="shared" si="65"/>
        <v>1</v>
      </c>
      <c r="S550">
        <f t="shared" si="61"/>
        <v>1.8653783382829203</v>
      </c>
    </row>
    <row r="551" spans="1:19" x14ac:dyDescent="0.3">
      <c r="A551" t="s">
        <v>575</v>
      </c>
      <c r="B551">
        <v>1523.4073486</v>
      </c>
      <c r="C551">
        <v>1656.6999512</v>
      </c>
      <c r="D551">
        <v>1534.1535644999999</v>
      </c>
      <c r="E551">
        <v>1600.0048827999999</v>
      </c>
      <c r="F551">
        <v>1549.6700439000001</v>
      </c>
      <c r="G551">
        <v>1656.6999512</v>
      </c>
      <c r="H551">
        <v>1547.4699707</v>
      </c>
      <c r="I551">
        <v>1559.0899658000001</v>
      </c>
      <c r="J551">
        <v>1569.4167480000001</v>
      </c>
      <c r="L551" t="str">
        <f t="shared" si="59"/>
        <v>23FEB2024:21:00:00</v>
      </c>
      <c r="M551">
        <v>23</v>
      </c>
      <c r="N551">
        <f t="shared" si="60"/>
        <v>133.29260260000001</v>
      </c>
      <c r="O551" t="str">
        <f t="shared" si="62"/>
        <v/>
      </c>
      <c r="P551">
        <f t="shared" si="63"/>
        <v>133.29260260000001</v>
      </c>
      <c r="Q551" t="str">
        <f t="shared" si="64"/>
        <v/>
      </c>
      <c r="R551">
        <f t="shared" si="65"/>
        <v>1</v>
      </c>
      <c r="S551">
        <f t="shared" si="61"/>
        <v>8.7496363150994991</v>
      </c>
    </row>
    <row r="552" spans="1:19" x14ac:dyDescent="0.3">
      <c r="A552" t="s">
        <v>576</v>
      </c>
      <c r="B552">
        <v>1519.9197998</v>
      </c>
      <c r="C552">
        <v>1666.1500243999999</v>
      </c>
      <c r="D552">
        <v>1498.3204346</v>
      </c>
      <c r="E552">
        <v>1548.8647461</v>
      </c>
      <c r="F552">
        <v>1491.0600586</v>
      </c>
      <c r="G552">
        <v>1666.1500243999999</v>
      </c>
      <c r="H552">
        <v>1538.7099608999999</v>
      </c>
      <c r="I552">
        <v>1538.9399414</v>
      </c>
      <c r="J552">
        <v>1546.6361084</v>
      </c>
      <c r="L552" t="str">
        <f t="shared" ref="L552:L615" si="66">A552</f>
        <v>23FEB2024:22:00:00</v>
      </c>
      <c r="M552">
        <v>24</v>
      </c>
      <c r="N552">
        <f t="shared" ref="N552:N615" si="67">C552-B552</f>
        <v>146.23022459999993</v>
      </c>
      <c r="O552" t="str">
        <f t="shared" si="62"/>
        <v/>
      </c>
      <c r="P552">
        <f t="shared" si="63"/>
        <v>146.23022459999993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9.6209171443941823</v>
      </c>
    </row>
    <row r="553" spans="1:19" x14ac:dyDescent="0.3">
      <c r="A553" t="s">
        <v>577</v>
      </c>
      <c r="B553">
        <v>1451.9045410000001</v>
      </c>
      <c r="C553">
        <v>1598.4399414</v>
      </c>
      <c r="D553">
        <v>1443.1365966999999</v>
      </c>
      <c r="E553">
        <v>1454.5456543</v>
      </c>
      <c r="F553">
        <v>1399.5600586</v>
      </c>
      <c r="G553">
        <v>1598.4399414</v>
      </c>
      <c r="H553">
        <v>1476.7700195</v>
      </c>
      <c r="I553">
        <v>1466.0899658000001</v>
      </c>
      <c r="J553">
        <v>1476.7993164</v>
      </c>
      <c r="L553" t="str">
        <f t="shared" si="66"/>
        <v>23FEB2024:23:00:00</v>
      </c>
      <c r="M553">
        <v>1</v>
      </c>
      <c r="N553">
        <f t="shared" si="67"/>
        <v>146.53540039999984</v>
      </c>
      <c r="O553" t="str">
        <f t="shared" si="62"/>
        <v/>
      </c>
      <c r="P553">
        <f t="shared" si="63"/>
        <v>146.53540039999984</v>
      </c>
      <c r="Q553" t="str">
        <f t="shared" si="64"/>
        <v/>
      </c>
      <c r="R553">
        <f t="shared" si="65"/>
        <v>1</v>
      </c>
      <c r="S553">
        <f t="shared" si="68"/>
        <v>10.092633245645303</v>
      </c>
    </row>
    <row r="554" spans="1:19" x14ac:dyDescent="0.3">
      <c r="A554" t="s">
        <v>578</v>
      </c>
      <c r="B554">
        <v>1384.5328368999999</v>
      </c>
      <c r="C554">
        <v>1509.25</v>
      </c>
      <c r="D554">
        <v>1379.0532227000001</v>
      </c>
      <c r="E554">
        <v>1363.0191649999999</v>
      </c>
      <c r="F554">
        <v>1299.4799805</v>
      </c>
      <c r="G554">
        <v>1509.25</v>
      </c>
      <c r="H554">
        <v>1397.4300536999999</v>
      </c>
      <c r="I554">
        <v>1372.5200195</v>
      </c>
      <c r="J554">
        <v>1391.5467529</v>
      </c>
      <c r="L554" t="str">
        <f t="shared" si="66"/>
        <v>24FEB2024:00:00:00</v>
      </c>
      <c r="M554">
        <v>2</v>
      </c>
      <c r="N554">
        <f t="shared" si="67"/>
        <v>124.71716310000011</v>
      </c>
      <c r="O554" t="str">
        <f t="shared" si="62"/>
        <v/>
      </c>
      <c r="P554">
        <f t="shared" si="63"/>
        <v>124.71716310000011</v>
      </c>
      <c r="Q554" t="str">
        <f t="shared" si="64"/>
        <v/>
      </c>
      <c r="R554">
        <f t="shared" si="65"/>
        <v>1</v>
      </c>
      <c r="S554">
        <f t="shared" si="68"/>
        <v>9.0078876987305438</v>
      </c>
    </row>
    <row r="555" spans="1:19" x14ac:dyDescent="0.3">
      <c r="A555" t="s">
        <v>579</v>
      </c>
      <c r="B555">
        <v>1349.1046143000001</v>
      </c>
      <c r="C555">
        <v>1299.1700439000001</v>
      </c>
      <c r="D555">
        <v>1313.0242920000001</v>
      </c>
      <c r="E555">
        <v>1279.6539307</v>
      </c>
      <c r="F555">
        <v>1224.5100098</v>
      </c>
      <c r="G555">
        <v>1418.0899658000001</v>
      </c>
      <c r="H555">
        <v>1318.9200439000001</v>
      </c>
      <c r="I555">
        <v>1299.1700439000001</v>
      </c>
      <c r="J555">
        <v>1314.7429199000001</v>
      </c>
      <c r="L555" t="str">
        <f t="shared" si="66"/>
        <v>24FEB2024:01:00:00</v>
      </c>
      <c r="M555">
        <v>3</v>
      </c>
      <c r="N555">
        <f t="shared" si="67"/>
        <v>-49.934570399999984</v>
      </c>
      <c r="O555">
        <f t="shared" si="62"/>
        <v>-49.934570399999984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3.7013119568869879</v>
      </c>
    </row>
    <row r="556" spans="1:19" x14ac:dyDescent="0.3">
      <c r="A556" t="s">
        <v>580</v>
      </c>
      <c r="B556">
        <v>1295.2087402</v>
      </c>
      <c r="C556">
        <v>1234.5400391000001</v>
      </c>
      <c r="D556">
        <v>1266.4238281</v>
      </c>
      <c r="E556">
        <v>1246.2917480000001</v>
      </c>
      <c r="F556">
        <v>1182.4200439000001</v>
      </c>
      <c r="G556">
        <v>1329.3800048999999</v>
      </c>
      <c r="H556">
        <v>1273.4300536999999</v>
      </c>
      <c r="I556">
        <v>1234.5400391000001</v>
      </c>
      <c r="J556">
        <v>1257.2387695</v>
      </c>
      <c r="L556" t="str">
        <f t="shared" si="66"/>
        <v>24FEB2024:02:00:00</v>
      </c>
      <c r="M556">
        <v>4</v>
      </c>
      <c r="N556">
        <f t="shared" si="67"/>
        <v>-60.668701099999907</v>
      </c>
      <c r="O556">
        <f t="shared" si="62"/>
        <v>-60.668701099999907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4.6840867589136046</v>
      </c>
    </row>
    <row r="557" spans="1:19" x14ac:dyDescent="0.3">
      <c r="A557" t="s">
        <v>581</v>
      </c>
      <c r="B557">
        <v>1279.5435791</v>
      </c>
      <c r="C557">
        <v>1166.2900391000001</v>
      </c>
      <c r="D557">
        <v>1250.3225098</v>
      </c>
      <c r="E557">
        <v>1213.8443603999999</v>
      </c>
      <c r="F557">
        <v>1136.9499512</v>
      </c>
      <c r="G557">
        <v>1255.5400391000001</v>
      </c>
      <c r="H557">
        <v>1212.4499512</v>
      </c>
      <c r="I557">
        <v>1166.2900391000001</v>
      </c>
      <c r="J557">
        <v>1204.3105469</v>
      </c>
      <c r="L557" t="str">
        <f t="shared" si="66"/>
        <v>24FEB2024:03:00:00</v>
      </c>
      <c r="M557">
        <v>5</v>
      </c>
      <c r="N557">
        <f t="shared" si="67"/>
        <v>-113.25353999999993</v>
      </c>
      <c r="O557">
        <f t="shared" si="62"/>
        <v>-113.25353999999993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8.8510889234159364</v>
      </c>
    </row>
    <row r="558" spans="1:19" x14ac:dyDescent="0.3">
      <c r="A558" t="s">
        <v>582</v>
      </c>
      <c r="B558">
        <v>1290.4362793</v>
      </c>
      <c r="C558">
        <v>1182.2399902</v>
      </c>
      <c r="D558">
        <v>1250.2700195</v>
      </c>
      <c r="E558">
        <v>1214.9975586</v>
      </c>
      <c r="F558">
        <v>1153.5799560999999</v>
      </c>
      <c r="G558">
        <v>1275.9599608999999</v>
      </c>
      <c r="H558">
        <v>1227.6999512</v>
      </c>
      <c r="I558">
        <v>1182.2399902</v>
      </c>
      <c r="J558">
        <v>1217.9499512</v>
      </c>
      <c r="L558" t="str">
        <f t="shared" si="66"/>
        <v>24FEB2024:04:00:00</v>
      </c>
      <c r="M558">
        <v>6</v>
      </c>
      <c r="N558">
        <f t="shared" si="67"/>
        <v>-108.19628910000006</v>
      </c>
      <c r="O558">
        <f t="shared" si="62"/>
        <v>-108.19628910000006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8.3844735951387985</v>
      </c>
    </row>
    <row r="559" spans="1:19" x14ac:dyDescent="0.3">
      <c r="A559" t="s">
        <v>583</v>
      </c>
      <c r="B559">
        <v>1322.3574219</v>
      </c>
      <c r="C559">
        <v>1242.9000243999999</v>
      </c>
      <c r="D559">
        <v>1319.2979736</v>
      </c>
      <c r="E559">
        <v>1244.3989257999999</v>
      </c>
      <c r="F559">
        <v>1212.6500243999999</v>
      </c>
      <c r="G559">
        <v>1336.3100586</v>
      </c>
      <c r="H559">
        <v>1292.1700439000001</v>
      </c>
      <c r="I559">
        <v>1242.9000243999999</v>
      </c>
      <c r="J559">
        <v>1280.6656493999999</v>
      </c>
      <c r="L559" t="str">
        <f t="shared" si="66"/>
        <v>24FEB2024:05:00:00</v>
      </c>
      <c r="M559">
        <v>7</v>
      </c>
      <c r="N559">
        <f t="shared" si="67"/>
        <v>-79.45739750000007</v>
      </c>
      <c r="O559">
        <f t="shared" si="62"/>
        <v>-79.45739750000007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6.0087685964535575</v>
      </c>
    </row>
    <row r="560" spans="1:19" x14ac:dyDescent="0.3">
      <c r="A560" t="s">
        <v>584</v>
      </c>
      <c r="B560">
        <v>1372.7287598</v>
      </c>
      <c r="C560">
        <v>1371.6199951000001</v>
      </c>
      <c r="D560">
        <v>1382.3658447</v>
      </c>
      <c r="E560">
        <v>1280.5736084</v>
      </c>
      <c r="F560">
        <v>1334.5100098</v>
      </c>
      <c r="G560">
        <v>1447.4799805</v>
      </c>
      <c r="H560">
        <v>1415.4699707</v>
      </c>
      <c r="I560">
        <v>1371.6199951000001</v>
      </c>
      <c r="J560">
        <v>1390.2891846</v>
      </c>
      <c r="L560" t="str">
        <f t="shared" si="66"/>
        <v>24FEB2024:06:00:00</v>
      </c>
      <c r="M560">
        <v>8</v>
      </c>
      <c r="N560">
        <f t="shared" si="67"/>
        <v>-1.1087646999999379</v>
      </c>
      <c r="O560">
        <f t="shared" si="62"/>
        <v>-1.1087646999999379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8.0770850911689174E-2</v>
      </c>
    </row>
    <row r="561" spans="1:19" x14ac:dyDescent="0.3">
      <c r="A561" t="s">
        <v>585</v>
      </c>
      <c r="B561">
        <v>1471.4111327999999</v>
      </c>
      <c r="C561">
        <v>1532.6300048999999</v>
      </c>
      <c r="D561">
        <v>1460.2421875</v>
      </c>
      <c r="E561">
        <v>1356.0322266000001</v>
      </c>
      <c r="F561">
        <v>1509.3100586</v>
      </c>
      <c r="G561">
        <v>1577.8399658000001</v>
      </c>
      <c r="H561">
        <v>1562.8199463000001</v>
      </c>
      <c r="I561">
        <v>1532.6300048999999</v>
      </c>
      <c r="J561">
        <v>1528.5684814000001</v>
      </c>
      <c r="L561" t="str">
        <f t="shared" si="66"/>
        <v>24FEB2024:07:00:00</v>
      </c>
      <c r="M561">
        <v>9</v>
      </c>
      <c r="N561">
        <f t="shared" si="67"/>
        <v>61.218872099999999</v>
      </c>
      <c r="O561" t="str">
        <f t="shared" si="62"/>
        <v/>
      </c>
      <c r="P561">
        <f t="shared" si="63"/>
        <v>61.218872099999999</v>
      </c>
      <c r="Q561" t="str">
        <f t="shared" si="64"/>
        <v/>
      </c>
      <c r="R561">
        <f t="shared" si="65"/>
        <v>1</v>
      </c>
      <c r="S561">
        <f t="shared" si="68"/>
        <v>4.1605551796733016</v>
      </c>
    </row>
    <row r="562" spans="1:19" x14ac:dyDescent="0.3">
      <c r="A562" t="s">
        <v>586</v>
      </c>
      <c r="B562">
        <v>1564.4050293</v>
      </c>
      <c r="C562">
        <v>1636.2800293</v>
      </c>
      <c r="D562">
        <v>1552.2432861</v>
      </c>
      <c r="E562">
        <v>1421.4599608999999</v>
      </c>
      <c r="F562">
        <v>1608.1400146000001</v>
      </c>
      <c r="G562">
        <v>1668.5600586</v>
      </c>
      <c r="H562">
        <v>1661.3199463000001</v>
      </c>
      <c r="I562">
        <v>1636.2800293</v>
      </c>
      <c r="J562">
        <v>1625.3087158000001</v>
      </c>
      <c r="L562" t="str">
        <f t="shared" si="66"/>
        <v>24FEB2024:08:00:00</v>
      </c>
      <c r="M562">
        <v>10</v>
      </c>
      <c r="N562">
        <f t="shared" si="67"/>
        <v>71.875</v>
      </c>
      <c r="O562" t="str">
        <f t="shared" si="62"/>
        <v/>
      </c>
      <c r="P562">
        <f t="shared" si="63"/>
        <v>71.875</v>
      </c>
      <c r="Q562" t="str">
        <f t="shared" si="64"/>
        <v/>
      </c>
      <c r="R562">
        <f t="shared" si="65"/>
        <v>1</v>
      </c>
      <c r="S562">
        <f t="shared" si="68"/>
        <v>4.5943984232881681</v>
      </c>
    </row>
    <row r="563" spans="1:19" x14ac:dyDescent="0.3">
      <c r="A563" t="s">
        <v>587</v>
      </c>
      <c r="B563">
        <v>1589.3983154</v>
      </c>
      <c r="C563">
        <v>1577.8199463000001</v>
      </c>
      <c r="D563">
        <v>1595.6412353999999</v>
      </c>
      <c r="E563">
        <v>1505.4387207</v>
      </c>
      <c r="F563">
        <v>1574.6300048999999</v>
      </c>
      <c r="G563">
        <v>1590.8599853999999</v>
      </c>
      <c r="H563">
        <v>1588.4000243999999</v>
      </c>
      <c r="I563">
        <v>1577.8199463000001</v>
      </c>
      <c r="J563">
        <v>1585.4702147999999</v>
      </c>
      <c r="L563" t="str">
        <f t="shared" si="66"/>
        <v>24FEB2024:09:00:00</v>
      </c>
      <c r="M563">
        <v>11</v>
      </c>
      <c r="N563">
        <f t="shared" si="67"/>
        <v>-11.578369099999918</v>
      </c>
      <c r="O563">
        <f t="shared" si="62"/>
        <v>-11.578369099999918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0.72847498250216891</v>
      </c>
    </row>
    <row r="564" spans="1:19" x14ac:dyDescent="0.3">
      <c r="A564" t="s">
        <v>588</v>
      </c>
      <c r="B564">
        <v>1532.109375</v>
      </c>
      <c r="C564">
        <v>1577.75</v>
      </c>
      <c r="D564">
        <v>1600.9614257999999</v>
      </c>
      <c r="E564">
        <v>1555.8232422000001</v>
      </c>
      <c r="F564">
        <v>1560.8100586</v>
      </c>
      <c r="G564">
        <v>1556.7700195</v>
      </c>
      <c r="H564">
        <v>1570.3100586</v>
      </c>
      <c r="I564">
        <v>1577.75</v>
      </c>
      <c r="J564">
        <v>1573.3203125</v>
      </c>
      <c r="L564" t="str">
        <f t="shared" si="66"/>
        <v>24FEB2024:10:00:00</v>
      </c>
      <c r="M564">
        <v>12</v>
      </c>
      <c r="N564">
        <f t="shared" si="67"/>
        <v>45.640625</v>
      </c>
      <c r="O564" t="str">
        <f t="shared" si="62"/>
        <v/>
      </c>
      <c r="P564">
        <f t="shared" si="63"/>
        <v>45.640625</v>
      </c>
      <c r="Q564" t="str">
        <f t="shared" si="64"/>
        <v/>
      </c>
      <c r="R564">
        <f t="shared" si="65"/>
        <v>1</v>
      </c>
      <c r="S564">
        <f t="shared" si="68"/>
        <v>2.9789403905971139</v>
      </c>
    </row>
    <row r="565" spans="1:19" x14ac:dyDescent="0.3">
      <c r="A565" t="s">
        <v>589</v>
      </c>
      <c r="B565">
        <v>1440.4710693</v>
      </c>
      <c r="C565">
        <v>1533.1800536999999</v>
      </c>
      <c r="D565">
        <v>1555.9385986</v>
      </c>
      <c r="E565">
        <v>1577.9046631000001</v>
      </c>
      <c r="F565">
        <v>1531.9699707</v>
      </c>
      <c r="G565">
        <v>1487.8199463000001</v>
      </c>
      <c r="H565">
        <v>1509.7800293</v>
      </c>
      <c r="I565">
        <v>1533.1800536999999</v>
      </c>
      <c r="J565">
        <v>1523.737793</v>
      </c>
      <c r="L565" t="str">
        <f t="shared" si="66"/>
        <v>24FEB2024:11:00:00</v>
      </c>
      <c r="M565">
        <v>13</v>
      </c>
      <c r="N565">
        <f t="shared" si="67"/>
        <v>92.708984399999963</v>
      </c>
      <c r="O565" t="str">
        <f t="shared" si="62"/>
        <v/>
      </c>
      <c r="P565">
        <f t="shared" si="63"/>
        <v>92.708984399999963</v>
      </c>
      <c r="Q565" t="str">
        <f t="shared" si="64"/>
        <v/>
      </c>
      <c r="R565">
        <f t="shared" si="65"/>
        <v>1</v>
      </c>
      <c r="S565">
        <f t="shared" si="68"/>
        <v>6.4360184925513364</v>
      </c>
    </row>
    <row r="566" spans="1:19" x14ac:dyDescent="0.3">
      <c r="A566" t="s">
        <v>590</v>
      </c>
      <c r="B566">
        <v>1413.4394531</v>
      </c>
      <c r="C566">
        <v>1476.7199707</v>
      </c>
      <c r="D566">
        <v>1514.9368896000001</v>
      </c>
      <c r="E566">
        <v>1612.9943848</v>
      </c>
      <c r="F566">
        <v>1470.3599853999999</v>
      </c>
      <c r="G566">
        <v>1410</v>
      </c>
      <c r="H566">
        <v>1437.6099853999999</v>
      </c>
      <c r="I566">
        <v>1476.7199707</v>
      </c>
      <c r="J566">
        <v>1461.9254149999999</v>
      </c>
      <c r="L566" t="str">
        <f t="shared" si="66"/>
        <v>24FEB2024:12:00:00</v>
      </c>
      <c r="M566">
        <v>14</v>
      </c>
      <c r="N566">
        <f t="shared" si="67"/>
        <v>63.280517599999939</v>
      </c>
      <c r="O566" t="str">
        <f t="shared" si="62"/>
        <v/>
      </c>
      <c r="P566">
        <f t="shared" si="63"/>
        <v>63.280517599999939</v>
      </c>
      <c r="Q566" t="str">
        <f t="shared" si="64"/>
        <v/>
      </c>
      <c r="R566">
        <f t="shared" si="65"/>
        <v>1</v>
      </c>
      <c r="S566">
        <f t="shared" si="68"/>
        <v>4.477058954397453</v>
      </c>
    </row>
    <row r="567" spans="1:19" x14ac:dyDescent="0.3">
      <c r="A567" t="s">
        <v>591</v>
      </c>
      <c r="B567">
        <v>1435.7314452999999</v>
      </c>
      <c r="C567">
        <v>1451.1899414</v>
      </c>
      <c r="D567">
        <v>1488.5177002</v>
      </c>
      <c r="E567">
        <v>1638.9909668</v>
      </c>
      <c r="F567">
        <v>1434.9300536999999</v>
      </c>
      <c r="G567">
        <v>1362.9499512</v>
      </c>
      <c r="H567">
        <v>1398.0999756000001</v>
      </c>
      <c r="I567">
        <v>1451.1899414</v>
      </c>
      <c r="J567">
        <v>1427.1375731999999</v>
      </c>
      <c r="L567" t="str">
        <f t="shared" si="66"/>
        <v>24FEB2024:13:00:00</v>
      </c>
      <c r="M567">
        <v>15</v>
      </c>
      <c r="N567">
        <f t="shared" si="67"/>
        <v>15.458496100000048</v>
      </c>
      <c r="O567" t="str">
        <f t="shared" si="62"/>
        <v/>
      </c>
      <c r="P567">
        <f t="shared" si="63"/>
        <v>15.458496100000048</v>
      </c>
      <c r="Q567" t="str">
        <f t="shared" si="64"/>
        <v/>
      </c>
      <c r="R567">
        <f t="shared" si="65"/>
        <v>1</v>
      </c>
      <c r="S567">
        <f t="shared" si="68"/>
        <v>1.0766983024997376</v>
      </c>
    </row>
    <row r="568" spans="1:19" x14ac:dyDescent="0.3">
      <c r="A568" t="s">
        <v>592</v>
      </c>
      <c r="B568">
        <v>1445.4656981999999</v>
      </c>
      <c r="C568">
        <v>1492.1199951000001</v>
      </c>
      <c r="D568">
        <v>1482.1350098</v>
      </c>
      <c r="E568">
        <v>1660.9599608999999</v>
      </c>
      <c r="F568">
        <v>1460.6500243999999</v>
      </c>
      <c r="G568">
        <v>1370.2199707</v>
      </c>
      <c r="H568">
        <v>1421.75</v>
      </c>
      <c r="I568">
        <v>1492.1199951000001</v>
      </c>
      <c r="J568">
        <v>1445.375</v>
      </c>
      <c r="L568" t="str">
        <f t="shared" si="66"/>
        <v>24FEB2024:14:00:00</v>
      </c>
      <c r="M568">
        <v>16</v>
      </c>
      <c r="N568">
        <f t="shared" si="67"/>
        <v>46.65429690000019</v>
      </c>
      <c r="O568" t="str">
        <f t="shared" si="62"/>
        <v/>
      </c>
      <c r="P568">
        <f t="shared" si="63"/>
        <v>46.65429690000019</v>
      </c>
      <c r="Q568" t="str">
        <f t="shared" si="64"/>
        <v/>
      </c>
      <c r="R568">
        <f t="shared" si="65"/>
        <v>1</v>
      </c>
      <c r="S568">
        <f t="shared" si="68"/>
        <v>3.2276308568302623</v>
      </c>
    </row>
    <row r="569" spans="1:19" x14ac:dyDescent="0.3">
      <c r="A569" t="s">
        <v>593</v>
      </c>
      <c r="B569">
        <v>1478.8675536999999</v>
      </c>
      <c r="C569">
        <v>1532.8399658000001</v>
      </c>
      <c r="D569">
        <v>1496.9503173999999</v>
      </c>
      <c r="E569">
        <v>1681.3886719</v>
      </c>
      <c r="F569">
        <v>1467.3000488</v>
      </c>
      <c r="G569">
        <v>1382.1800536999999</v>
      </c>
      <c r="H569">
        <v>1445.6999512</v>
      </c>
      <c r="I569">
        <v>1532.8399658000001</v>
      </c>
      <c r="J569">
        <v>1464.9941406</v>
      </c>
      <c r="L569" t="str">
        <f t="shared" si="66"/>
        <v>24FEB2024:15:00:00</v>
      </c>
      <c r="M569">
        <v>17</v>
      </c>
      <c r="N569">
        <f t="shared" si="67"/>
        <v>53.972412100000156</v>
      </c>
      <c r="O569" t="str">
        <f t="shared" si="62"/>
        <v/>
      </c>
      <c r="P569">
        <f t="shared" si="63"/>
        <v>53.972412100000156</v>
      </c>
      <c r="Q569" t="str">
        <f t="shared" si="64"/>
        <v/>
      </c>
      <c r="R569">
        <f t="shared" si="65"/>
        <v>1</v>
      </c>
      <c r="S569">
        <f t="shared" si="68"/>
        <v>3.6495771352184856</v>
      </c>
    </row>
    <row r="570" spans="1:19" x14ac:dyDescent="0.3">
      <c r="A570" t="s">
        <v>594</v>
      </c>
      <c r="B570">
        <v>1472.0131836</v>
      </c>
      <c r="C570">
        <v>1522.5200195</v>
      </c>
      <c r="D570">
        <v>1493.2113036999999</v>
      </c>
      <c r="E570">
        <v>1683.0467529</v>
      </c>
      <c r="F570">
        <v>1457.2399902</v>
      </c>
      <c r="G570">
        <v>1346.7900391000001</v>
      </c>
      <c r="H570">
        <v>1418.9799805</v>
      </c>
      <c r="I570">
        <v>1522.5200195</v>
      </c>
      <c r="J570">
        <v>1447.7482910000001</v>
      </c>
      <c r="L570" t="str">
        <f t="shared" si="66"/>
        <v>24FEB2024:16:00:00</v>
      </c>
      <c r="M570">
        <v>18</v>
      </c>
      <c r="N570">
        <f t="shared" si="67"/>
        <v>50.506835899999942</v>
      </c>
      <c r="O570" t="str">
        <f t="shared" si="62"/>
        <v/>
      </c>
      <c r="P570">
        <f t="shared" si="63"/>
        <v>50.506835899999942</v>
      </c>
      <c r="Q570" t="str">
        <f t="shared" si="64"/>
        <v/>
      </c>
      <c r="R570">
        <f t="shared" si="65"/>
        <v>1</v>
      </c>
      <c r="S570">
        <f t="shared" si="68"/>
        <v>3.4311401869702616</v>
      </c>
    </row>
    <row r="571" spans="1:19" x14ac:dyDescent="0.3">
      <c r="A571" t="s">
        <v>595</v>
      </c>
      <c r="B571">
        <v>1519.6296387</v>
      </c>
      <c r="C571">
        <v>1571.5999756000001</v>
      </c>
      <c r="D571">
        <v>1500.7894286999999</v>
      </c>
      <c r="E571">
        <v>1670.2832031</v>
      </c>
      <c r="F571">
        <v>1485.3599853999999</v>
      </c>
      <c r="G571">
        <v>1377.9200439000001</v>
      </c>
      <c r="H571">
        <v>1456.6099853999999</v>
      </c>
      <c r="I571">
        <v>1571.5999756000001</v>
      </c>
      <c r="J571">
        <v>1478.4558105000001</v>
      </c>
      <c r="L571" t="str">
        <f t="shared" si="66"/>
        <v>24FEB2024:17:00:00</v>
      </c>
      <c r="M571">
        <v>19</v>
      </c>
      <c r="N571">
        <f t="shared" si="67"/>
        <v>51.97033690000012</v>
      </c>
      <c r="O571" t="str">
        <f t="shared" si="62"/>
        <v/>
      </c>
      <c r="P571">
        <f t="shared" si="63"/>
        <v>51.97033690000012</v>
      </c>
      <c r="Q571" t="str">
        <f t="shared" si="64"/>
        <v/>
      </c>
      <c r="R571">
        <f t="shared" si="65"/>
        <v>1</v>
      </c>
      <c r="S571">
        <f t="shared" si="68"/>
        <v>3.4199344087852399</v>
      </c>
    </row>
    <row r="572" spans="1:19" x14ac:dyDescent="0.3">
      <c r="A572" t="s">
        <v>596</v>
      </c>
      <c r="B572">
        <v>1529.0930175999999</v>
      </c>
      <c r="C572">
        <v>1564.3000488</v>
      </c>
      <c r="D572">
        <v>1510.6501464999999</v>
      </c>
      <c r="E572">
        <v>1653.6546631000001</v>
      </c>
      <c r="F572">
        <v>1499.7600098</v>
      </c>
      <c r="G572">
        <v>1370.6500243999999</v>
      </c>
      <c r="H572">
        <v>1443.75</v>
      </c>
      <c r="I572">
        <v>1564.3000488</v>
      </c>
      <c r="J572">
        <v>1477.8220214999999</v>
      </c>
      <c r="L572" t="str">
        <f t="shared" si="66"/>
        <v>24FEB2024:18:00:00</v>
      </c>
      <c r="M572">
        <v>20</v>
      </c>
      <c r="N572">
        <f t="shared" si="67"/>
        <v>35.207031200000074</v>
      </c>
      <c r="O572" t="str">
        <f t="shared" si="62"/>
        <v/>
      </c>
      <c r="P572">
        <f t="shared" si="63"/>
        <v>35.207031200000074</v>
      </c>
      <c r="Q572" t="str">
        <f t="shared" si="64"/>
        <v/>
      </c>
      <c r="R572">
        <f t="shared" si="65"/>
        <v>1</v>
      </c>
      <c r="S572">
        <f t="shared" si="68"/>
        <v>2.3024780569111192</v>
      </c>
    </row>
    <row r="573" spans="1:19" x14ac:dyDescent="0.3">
      <c r="A573" t="s">
        <v>597</v>
      </c>
      <c r="B573">
        <v>1484.0797118999999</v>
      </c>
      <c r="C573">
        <v>1594.4100341999999</v>
      </c>
      <c r="D573">
        <v>1549.4941406</v>
      </c>
      <c r="E573">
        <v>1670.2890625</v>
      </c>
      <c r="F573">
        <v>1564.4000243999999</v>
      </c>
      <c r="G573">
        <v>1401.1300048999999</v>
      </c>
      <c r="H573">
        <v>1471.3499756000001</v>
      </c>
      <c r="I573">
        <v>1594.4100341999999</v>
      </c>
      <c r="J573">
        <v>1516.1567382999999</v>
      </c>
      <c r="L573" t="str">
        <f t="shared" si="66"/>
        <v>24FEB2024:19:00:00</v>
      </c>
      <c r="M573">
        <v>21</v>
      </c>
      <c r="N573">
        <f t="shared" si="67"/>
        <v>110.33032230000003</v>
      </c>
      <c r="O573" t="str">
        <f t="shared" si="62"/>
        <v/>
      </c>
      <c r="P573">
        <f t="shared" si="63"/>
        <v>110.33032230000003</v>
      </c>
      <c r="Q573" t="str">
        <f t="shared" si="64"/>
        <v/>
      </c>
      <c r="R573">
        <f t="shared" si="65"/>
        <v>1</v>
      </c>
      <c r="S573">
        <f t="shared" si="68"/>
        <v>7.4342585115424242</v>
      </c>
    </row>
    <row r="574" spans="1:19" x14ac:dyDescent="0.3">
      <c r="A574" t="s">
        <v>598</v>
      </c>
      <c r="B574">
        <v>1461.269043</v>
      </c>
      <c r="C574">
        <v>1611.1099853999999</v>
      </c>
      <c r="D574">
        <v>1565.6405029</v>
      </c>
      <c r="E574">
        <v>1652.4086914</v>
      </c>
      <c r="F574">
        <v>1589.0999756000001</v>
      </c>
      <c r="G574">
        <v>1432.8599853999999</v>
      </c>
      <c r="H574">
        <v>1495.5400391000001</v>
      </c>
      <c r="I574">
        <v>1611.1099853999999</v>
      </c>
      <c r="J574">
        <v>1538.8502197</v>
      </c>
      <c r="L574" t="str">
        <f t="shared" si="66"/>
        <v>24FEB2024:20:00:00</v>
      </c>
      <c r="M574">
        <v>22</v>
      </c>
      <c r="N574">
        <f t="shared" si="67"/>
        <v>149.8409423999999</v>
      </c>
      <c r="O574" t="str">
        <f t="shared" si="62"/>
        <v/>
      </c>
      <c r="P574">
        <f t="shared" si="63"/>
        <v>149.8409423999999</v>
      </c>
      <c r="Q574" t="str">
        <f t="shared" si="64"/>
        <v/>
      </c>
      <c r="R574">
        <f t="shared" si="65"/>
        <v>1</v>
      </c>
      <c r="S574">
        <f t="shared" si="68"/>
        <v>10.254165248883597</v>
      </c>
    </row>
    <row r="575" spans="1:19" x14ac:dyDescent="0.3">
      <c r="A575" t="s">
        <v>599</v>
      </c>
      <c r="B575">
        <v>1480.2213135</v>
      </c>
      <c r="C575">
        <v>1578.3000488</v>
      </c>
      <c r="D575">
        <v>1523.5352783000001</v>
      </c>
      <c r="E575">
        <v>1609.8204346</v>
      </c>
      <c r="F575">
        <v>1534.4000243999999</v>
      </c>
      <c r="G575">
        <v>1419.5600586</v>
      </c>
      <c r="H575">
        <v>1468.7099608999999</v>
      </c>
      <c r="I575">
        <v>1578.3000488</v>
      </c>
      <c r="J575">
        <v>1504.901001</v>
      </c>
      <c r="L575" t="str">
        <f t="shared" si="66"/>
        <v>24FEB2024:21:00:00</v>
      </c>
      <c r="M575">
        <v>23</v>
      </c>
      <c r="N575">
        <f t="shared" si="67"/>
        <v>98.078735300000062</v>
      </c>
      <c r="O575" t="str">
        <f t="shared" si="62"/>
        <v/>
      </c>
      <c r="P575">
        <f t="shared" si="63"/>
        <v>98.078735300000062</v>
      </c>
      <c r="Q575" t="str">
        <f t="shared" si="64"/>
        <v/>
      </c>
      <c r="R575">
        <f t="shared" si="65"/>
        <v>1</v>
      </c>
      <c r="S575">
        <f t="shared" si="68"/>
        <v>6.6259507551672661</v>
      </c>
    </row>
    <row r="576" spans="1:19" x14ac:dyDescent="0.3">
      <c r="A576" t="s">
        <v>600</v>
      </c>
      <c r="B576">
        <v>1452.5562743999999</v>
      </c>
      <c r="C576">
        <v>1541.4300536999999</v>
      </c>
      <c r="D576">
        <v>1484.7780762</v>
      </c>
      <c r="E576">
        <v>1551.9056396000001</v>
      </c>
      <c r="F576">
        <v>1463.6999512</v>
      </c>
      <c r="G576">
        <v>1405.5</v>
      </c>
      <c r="H576">
        <v>1440.2299805</v>
      </c>
      <c r="I576">
        <v>1541.4300536999999</v>
      </c>
      <c r="J576">
        <v>1467.1276855000001</v>
      </c>
      <c r="L576" t="str">
        <f t="shared" si="66"/>
        <v>24FEB2024:22:00:00</v>
      </c>
      <c r="M576">
        <v>24</v>
      </c>
      <c r="N576">
        <f t="shared" si="67"/>
        <v>88.873779300000024</v>
      </c>
      <c r="O576" t="str">
        <f t="shared" si="62"/>
        <v/>
      </c>
      <c r="P576">
        <f t="shared" si="63"/>
        <v>88.873779300000024</v>
      </c>
      <c r="Q576" t="str">
        <f t="shared" si="64"/>
        <v/>
      </c>
      <c r="R576">
        <f t="shared" si="65"/>
        <v>1</v>
      </c>
      <c r="S576">
        <f t="shared" si="68"/>
        <v>6.118439668487933</v>
      </c>
    </row>
    <row r="577" spans="1:19" x14ac:dyDescent="0.3">
      <c r="A577" t="s">
        <v>601</v>
      </c>
      <c r="B577">
        <v>1372.9934082</v>
      </c>
      <c r="C577">
        <v>1447.8699951000001</v>
      </c>
      <c r="D577">
        <v>1420.0244141000001</v>
      </c>
      <c r="E577">
        <v>1472.0120850000001</v>
      </c>
      <c r="F577">
        <v>1361.9200439000001</v>
      </c>
      <c r="G577">
        <v>1351.7800293</v>
      </c>
      <c r="H577">
        <v>1369.25</v>
      </c>
      <c r="I577">
        <v>1447.8699951000001</v>
      </c>
      <c r="J577">
        <v>1390.1689452999999</v>
      </c>
      <c r="L577" t="str">
        <f t="shared" si="66"/>
        <v>24FEB2024:23:00:00</v>
      </c>
      <c r="M577">
        <v>1</v>
      </c>
      <c r="N577">
        <f t="shared" si="67"/>
        <v>74.87658690000012</v>
      </c>
      <c r="O577" t="str">
        <f t="shared" si="62"/>
        <v/>
      </c>
      <c r="P577">
        <f t="shared" si="63"/>
        <v>74.87658690000012</v>
      </c>
      <c r="Q577" t="str">
        <f t="shared" si="64"/>
        <v/>
      </c>
      <c r="R577">
        <f t="shared" si="65"/>
        <v>1</v>
      </c>
      <c r="S577">
        <f t="shared" si="68"/>
        <v>5.4535285058770704</v>
      </c>
    </row>
    <row r="578" spans="1:19" x14ac:dyDescent="0.3">
      <c r="A578" t="s">
        <v>602</v>
      </c>
      <c r="B578">
        <v>1270.9063721</v>
      </c>
      <c r="C578">
        <v>1320.5200195</v>
      </c>
      <c r="D578">
        <v>1383.2625731999999</v>
      </c>
      <c r="E578">
        <v>1413.6888428</v>
      </c>
      <c r="F578">
        <v>1239.1300048999999</v>
      </c>
      <c r="G578">
        <v>1273.3499756000001</v>
      </c>
      <c r="H578">
        <v>1268.8299560999999</v>
      </c>
      <c r="I578">
        <v>1320.5200195</v>
      </c>
      <c r="J578">
        <v>1297.0185547000001</v>
      </c>
      <c r="L578" t="str">
        <f t="shared" si="66"/>
        <v>25FEB2024:00:00:00</v>
      </c>
      <c r="M578">
        <v>2</v>
      </c>
      <c r="N578">
        <f t="shared" si="67"/>
        <v>49.613647399999991</v>
      </c>
      <c r="O578" t="str">
        <f t="shared" si="62"/>
        <v/>
      </c>
      <c r="P578">
        <f t="shared" si="63"/>
        <v>49.613647399999991</v>
      </c>
      <c r="Q578" t="str">
        <f t="shared" si="64"/>
        <v/>
      </c>
      <c r="R578">
        <f t="shared" si="65"/>
        <v>1</v>
      </c>
      <c r="S578">
        <f t="shared" si="68"/>
        <v>3.9038003498259419</v>
      </c>
    </row>
    <row r="579" spans="1:19" x14ac:dyDescent="0.3">
      <c r="A579" t="s">
        <v>603</v>
      </c>
      <c r="B579">
        <v>1229.8754882999999</v>
      </c>
      <c r="C579">
        <v>1223.1099853999999</v>
      </c>
      <c r="D579">
        <v>1323.4422606999999</v>
      </c>
      <c r="E579">
        <v>1322.9158935999999</v>
      </c>
      <c r="F579">
        <v>1161.2800293</v>
      </c>
      <c r="G579">
        <v>1237.3299560999999</v>
      </c>
      <c r="H579">
        <v>1225.1800536999999</v>
      </c>
      <c r="I579">
        <v>1223.1099853999999</v>
      </c>
      <c r="J579">
        <v>1234.0684814000001</v>
      </c>
      <c r="L579" t="str">
        <f t="shared" si="66"/>
        <v>25FEB2024:01:00:00</v>
      </c>
      <c r="M579">
        <v>3</v>
      </c>
      <c r="N579">
        <f t="shared" si="67"/>
        <v>-6.7655029000000013</v>
      </c>
      <c r="O579">
        <f t="shared" ref="O579:O642" si="69">IF(N579&lt;0,N579,"")</f>
        <v>-6.7655029000000013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0.55009657191815764</v>
      </c>
    </row>
    <row r="580" spans="1:19" x14ac:dyDescent="0.3">
      <c r="A580" t="s">
        <v>604</v>
      </c>
      <c r="B580">
        <v>1183.8494873</v>
      </c>
      <c r="C580">
        <v>1190.4899902</v>
      </c>
      <c r="D580">
        <v>1287.0380858999999</v>
      </c>
      <c r="E580">
        <v>1295.0196533000001</v>
      </c>
      <c r="F580">
        <v>1132.4000243999999</v>
      </c>
      <c r="G580">
        <v>1202.3900146000001</v>
      </c>
      <c r="H580">
        <v>1189.0300293</v>
      </c>
      <c r="I580">
        <v>1190.4899902</v>
      </c>
      <c r="J580">
        <v>1200.2696533000001</v>
      </c>
      <c r="L580" t="str">
        <f t="shared" si="66"/>
        <v>25FEB2024:02:00:00</v>
      </c>
      <c r="M580">
        <v>4</v>
      </c>
      <c r="N580">
        <f t="shared" si="67"/>
        <v>6.6405029000000013</v>
      </c>
      <c r="O580" t="str">
        <f t="shared" si="69"/>
        <v/>
      </c>
      <c r="P580">
        <f t="shared" si="70"/>
        <v>6.6405029000000013</v>
      </c>
      <c r="Q580" t="str">
        <f t="shared" si="71"/>
        <v/>
      </c>
      <c r="R580">
        <f t="shared" si="72"/>
        <v>1</v>
      </c>
      <c r="S580">
        <f t="shared" si="68"/>
        <v>0.56092459144827311</v>
      </c>
    </row>
    <row r="581" spans="1:19" x14ac:dyDescent="0.3">
      <c r="A581" t="s">
        <v>605</v>
      </c>
      <c r="B581">
        <v>1166.3161620999999</v>
      </c>
      <c r="C581">
        <v>1135.3199463000001</v>
      </c>
      <c r="D581">
        <v>1271.3392334</v>
      </c>
      <c r="E581">
        <v>1261.6049805</v>
      </c>
      <c r="F581">
        <v>1095.0999756000001</v>
      </c>
      <c r="G581">
        <v>1145.7099608999999</v>
      </c>
      <c r="H581">
        <v>1134.2399902</v>
      </c>
      <c r="I581">
        <v>1135.3199463000001</v>
      </c>
      <c r="J581">
        <v>1156.3417969</v>
      </c>
      <c r="L581" t="str">
        <f t="shared" si="66"/>
        <v>25FEB2024:03:00:00</v>
      </c>
      <c r="M581">
        <v>5</v>
      </c>
      <c r="N581">
        <f t="shared" si="67"/>
        <v>-30.996215799999845</v>
      </c>
      <c r="O581">
        <f t="shared" si="69"/>
        <v>-30.996215799999845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2.6576169316036822</v>
      </c>
    </row>
    <row r="582" spans="1:19" x14ac:dyDescent="0.3">
      <c r="A582" t="s">
        <v>606</v>
      </c>
      <c r="B582">
        <v>1143.1690673999999</v>
      </c>
      <c r="C582">
        <v>1137.2600098</v>
      </c>
      <c r="D582">
        <v>1274.9973144999999</v>
      </c>
      <c r="E582">
        <v>1255.8909911999999</v>
      </c>
      <c r="F582">
        <v>1103.5799560999999</v>
      </c>
      <c r="G582">
        <v>1150.3199463000001</v>
      </c>
      <c r="H582">
        <v>1141.1099853999999</v>
      </c>
      <c r="I582">
        <v>1137.2600098</v>
      </c>
      <c r="J582">
        <v>1161.4533690999999</v>
      </c>
      <c r="L582" t="str">
        <f t="shared" si="66"/>
        <v>25FEB2024:04:00:00</v>
      </c>
      <c r="M582">
        <v>6</v>
      </c>
      <c r="N582">
        <f t="shared" si="67"/>
        <v>-5.9090575999998691</v>
      </c>
      <c r="O582">
        <f t="shared" si="69"/>
        <v>-5.9090575999998691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0.5169014600298194</v>
      </c>
    </row>
    <row r="583" spans="1:19" x14ac:dyDescent="0.3">
      <c r="A583" t="s">
        <v>607</v>
      </c>
      <c r="B583">
        <v>1165.2337646000001</v>
      </c>
      <c r="C583">
        <v>1166.4799805</v>
      </c>
      <c r="D583">
        <v>1288.7252197</v>
      </c>
      <c r="E583">
        <v>1261.3073730000001</v>
      </c>
      <c r="F583">
        <v>1128.9200439000001</v>
      </c>
      <c r="G583">
        <v>1181.6400146000001</v>
      </c>
      <c r="H583">
        <v>1172.7600098</v>
      </c>
      <c r="I583">
        <v>1166.4799805</v>
      </c>
      <c r="J583">
        <v>1187.7050781</v>
      </c>
      <c r="L583" t="str">
        <f t="shared" si="66"/>
        <v>25FEB2024:05:00:00</v>
      </c>
      <c r="M583">
        <v>7</v>
      </c>
      <c r="N583">
        <f t="shared" si="67"/>
        <v>1.2462158999999247</v>
      </c>
      <c r="O583" t="str">
        <f t="shared" si="69"/>
        <v/>
      </c>
      <c r="P583">
        <f t="shared" si="70"/>
        <v>1.2462158999999247</v>
      </c>
      <c r="Q583" t="str">
        <f t="shared" si="71"/>
        <v/>
      </c>
      <c r="R583">
        <f t="shared" si="72"/>
        <v>1</v>
      </c>
      <c r="S583">
        <f t="shared" si="68"/>
        <v>0.10694986172390258</v>
      </c>
    </row>
    <row r="584" spans="1:19" x14ac:dyDescent="0.3">
      <c r="A584" t="s">
        <v>608</v>
      </c>
      <c r="B584">
        <v>1230.8892822</v>
      </c>
      <c r="C584">
        <v>1218.2800293</v>
      </c>
      <c r="D584">
        <v>1297.2204589999999</v>
      </c>
      <c r="E584">
        <v>1285.0289307</v>
      </c>
      <c r="F584">
        <v>1187.0100098</v>
      </c>
      <c r="G584">
        <v>1239.9000243999999</v>
      </c>
      <c r="H584">
        <v>1237.2800293</v>
      </c>
      <c r="I584">
        <v>1218.2800293</v>
      </c>
      <c r="J584">
        <v>1235.9381103999999</v>
      </c>
      <c r="L584" t="str">
        <f t="shared" si="66"/>
        <v>25FEB2024:06:00:00</v>
      </c>
      <c r="M584">
        <v>8</v>
      </c>
      <c r="N584">
        <f t="shared" si="67"/>
        <v>-12.609252900000001</v>
      </c>
      <c r="O584">
        <f t="shared" si="69"/>
        <v>-12.609252900000001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1.0244018761348834</v>
      </c>
    </row>
    <row r="585" spans="1:19" x14ac:dyDescent="0.3">
      <c r="A585" t="s">
        <v>609</v>
      </c>
      <c r="B585">
        <v>1294.9776611</v>
      </c>
      <c r="C585">
        <v>1271.3000488</v>
      </c>
      <c r="D585">
        <v>1368.7962646000001</v>
      </c>
      <c r="E585">
        <v>1363.5729980000001</v>
      </c>
      <c r="F585">
        <v>1264.7800293</v>
      </c>
      <c r="G585">
        <v>1305.6700439000001</v>
      </c>
      <c r="H585">
        <v>1306.8499756000001</v>
      </c>
      <c r="I585">
        <v>1271.3000488</v>
      </c>
      <c r="J585">
        <v>1303.4792480000001</v>
      </c>
      <c r="L585" t="str">
        <f t="shared" si="66"/>
        <v>25FEB2024:07:00:00</v>
      </c>
      <c r="M585">
        <v>9</v>
      </c>
      <c r="N585">
        <f t="shared" si="67"/>
        <v>-23.677612299999964</v>
      </c>
      <c r="O585">
        <f t="shared" si="69"/>
        <v>-23.677612299999964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1.8284185906255219</v>
      </c>
    </row>
    <row r="586" spans="1:19" x14ac:dyDescent="0.3">
      <c r="A586" t="s">
        <v>610</v>
      </c>
      <c r="B586">
        <v>1364.9840088000001</v>
      </c>
      <c r="C586">
        <v>1347.9499512</v>
      </c>
      <c r="D586">
        <v>1439.8951416</v>
      </c>
      <c r="E586">
        <v>1421.3391113</v>
      </c>
      <c r="F586">
        <v>1325.5500488</v>
      </c>
      <c r="G586">
        <v>1395.1199951000001</v>
      </c>
      <c r="H586">
        <v>1392.1300048999999</v>
      </c>
      <c r="I586">
        <v>1347.9499512</v>
      </c>
      <c r="J586">
        <v>1380.1290283000001</v>
      </c>
      <c r="L586" t="str">
        <f t="shared" si="66"/>
        <v>25FEB2024:08:00:00</v>
      </c>
      <c r="M586">
        <v>10</v>
      </c>
      <c r="N586">
        <f t="shared" si="67"/>
        <v>-17.034057600000096</v>
      </c>
      <c r="O586">
        <f t="shared" si="69"/>
        <v>-17.034057600000096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1.2479309274088322</v>
      </c>
    </row>
    <row r="587" spans="1:19" x14ac:dyDescent="0.3">
      <c r="A587" t="s">
        <v>611</v>
      </c>
      <c r="B587">
        <v>1431.0721435999999</v>
      </c>
      <c r="C587">
        <v>1357.3800048999999</v>
      </c>
      <c r="D587">
        <v>1509.8342285000001</v>
      </c>
      <c r="E587">
        <v>1502.2537841999999</v>
      </c>
      <c r="F587">
        <v>1338.4000243999999</v>
      </c>
      <c r="G587">
        <v>1392.9200439000001</v>
      </c>
      <c r="H587">
        <v>1385.4499512</v>
      </c>
      <c r="I587">
        <v>1357.3800048999999</v>
      </c>
      <c r="J587">
        <v>1396.796875</v>
      </c>
      <c r="L587" t="str">
        <f t="shared" si="66"/>
        <v>25FEB2024:09:00:00</v>
      </c>
      <c r="M587">
        <v>11</v>
      </c>
      <c r="N587">
        <f t="shared" si="67"/>
        <v>-73.692138699999987</v>
      </c>
      <c r="O587">
        <f t="shared" si="69"/>
        <v>-73.692138699999987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5.1494356192707595</v>
      </c>
    </row>
    <row r="588" spans="1:19" x14ac:dyDescent="0.3">
      <c r="A588" t="s">
        <v>612</v>
      </c>
      <c r="B588">
        <v>1402.2214355000001</v>
      </c>
      <c r="C588">
        <v>1395.5999756000001</v>
      </c>
      <c r="D588">
        <v>1485.6972656</v>
      </c>
      <c r="E588">
        <v>1503.8597411999999</v>
      </c>
      <c r="F588">
        <v>1357.5500488</v>
      </c>
      <c r="G588">
        <v>1425.8299560999999</v>
      </c>
      <c r="H588">
        <v>1417.7600098</v>
      </c>
      <c r="I588">
        <v>1395.5999756000001</v>
      </c>
      <c r="J588">
        <v>1416.4874268000001</v>
      </c>
      <c r="L588" t="str">
        <f t="shared" si="66"/>
        <v>25FEB2024:10:00:00</v>
      </c>
      <c r="M588">
        <v>12</v>
      </c>
      <c r="N588">
        <f t="shared" si="67"/>
        <v>-6.6214598999999907</v>
      </c>
      <c r="O588">
        <f t="shared" si="69"/>
        <v>-6.6214598999999907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0.47221214370032288</v>
      </c>
    </row>
    <row r="589" spans="1:19" x14ac:dyDescent="0.3">
      <c r="A589" t="s">
        <v>613</v>
      </c>
      <c r="B589">
        <v>1360.1370850000001</v>
      </c>
      <c r="C589">
        <v>1377.0999756000001</v>
      </c>
      <c r="D589">
        <v>1483.9543457</v>
      </c>
      <c r="E589">
        <v>1527.3033447</v>
      </c>
      <c r="F589">
        <v>1348.6300048999999</v>
      </c>
      <c r="G589">
        <v>1403.5899658000001</v>
      </c>
      <c r="H589">
        <v>1393.9699707</v>
      </c>
      <c r="I589">
        <v>1377.0999756000001</v>
      </c>
      <c r="J589">
        <v>1401.4488524999999</v>
      </c>
      <c r="L589" t="str">
        <f t="shared" si="66"/>
        <v>25FEB2024:11:00:00</v>
      </c>
      <c r="M589">
        <v>13</v>
      </c>
      <c r="N589">
        <f t="shared" si="67"/>
        <v>16.962890600000037</v>
      </c>
      <c r="O589" t="str">
        <f t="shared" si="69"/>
        <v/>
      </c>
      <c r="P589">
        <f t="shared" si="70"/>
        <v>16.962890600000037</v>
      </c>
      <c r="Q589" t="str">
        <f t="shared" si="71"/>
        <v/>
      </c>
      <c r="R589">
        <f t="shared" si="72"/>
        <v>1</v>
      </c>
      <c r="S589">
        <f t="shared" si="68"/>
        <v>1.24714565811578</v>
      </c>
    </row>
    <row r="590" spans="1:19" x14ac:dyDescent="0.3">
      <c r="A590" t="s">
        <v>614</v>
      </c>
      <c r="B590">
        <v>1399.0782471</v>
      </c>
      <c r="C590">
        <v>1357.6300048999999</v>
      </c>
      <c r="D590">
        <v>1456.7971190999999</v>
      </c>
      <c r="E590">
        <v>1518.0839844</v>
      </c>
      <c r="F590">
        <v>1326.6099853999999</v>
      </c>
      <c r="G590">
        <v>1368.0799560999999</v>
      </c>
      <c r="H590">
        <v>1374.4899902</v>
      </c>
      <c r="I590">
        <v>1357.6300048999999</v>
      </c>
      <c r="J590">
        <v>1376.7213135</v>
      </c>
      <c r="L590" t="str">
        <f t="shared" si="66"/>
        <v>25FEB2024:12:00:00</v>
      </c>
      <c r="M590">
        <v>14</v>
      </c>
      <c r="N590">
        <f t="shared" si="67"/>
        <v>-41.448242200000095</v>
      </c>
      <c r="O590">
        <f t="shared" si="69"/>
        <v>-41.448242200000095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68"/>
        <v>2.9625392493889269</v>
      </c>
    </row>
    <row r="591" spans="1:19" x14ac:dyDescent="0.3">
      <c r="A591" t="s">
        <v>615</v>
      </c>
      <c r="B591">
        <v>1494.2692870999999</v>
      </c>
      <c r="C591">
        <v>1369.2800293</v>
      </c>
      <c r="D591">
        <v>1461.8703613</v>
      </c>
      <c r="E591">
        <v>1536.2148437999999</v>
      </c>
      <c r="F591">
        <v>1326.3000488</v>
      </c>
      <c r="G591">
        <v>1369.8800048999999</v>
      </c>
      <c r="H591">
        <v>1396.3800048999999</v>
      </c>
      <c r="I591">
        <v>1369.2800293</v>
      </c>
      <c r="J591">
        <v>1384.7421875</v>
      </c>
      <c r="L591" t="str">
        <f t="shared" si="66"/>
        <v>25FEB2024:13:00:00</v>
      </c>
      <c r="M591">
        <v>15</v>
      </c>
      <c r="N591">
        <f t="shared" si="67"/>
        <v>-124.9892577999999</v>
      </c>
      <c r="O591">
        <f t="shared" si="69"/>
        <v>-124.9892577999999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8.3645738341161078</v>
      </c>
    </row>
    <row r="592" spans="1:19" x14ac:dyDescent="0.3">
      <c r="A592" t="s">
        <v>616</v>
      </c>
      <c r="B592">
        <v>1477.5291748</v>
      </c>
      <c r="C592">
        <v>1410.3100586</v>
      </c>
      <c r="D592">
        <v>1498.3890381000001</v>
      </c>
      <c r="E592">
        <v>1576.1568603999999</v>
      </c>
      <c r="F592">
        <v>1353.1500243999999</v>
      </c>
      <c r="G592">
        <v>1404.5699463000001</v>
      </c>
      <c r="H592">
        <v>1438.1400146000001</v>
      </c>
      <c r="I592">
        <v>1410.3100586</v>
      </c>
      <c r="J592">
        <v>1420.9118652</v>
      </c>
      <c r="L592" t="str">
        <f t="shared" si="66"/>
        <v>25FEB2024:14:00:00</v>
      </c>
      <c r="M592">
        <v>16</v>
      </c>
      <c r="N592">
        <f t="shared" si="67"/>
        <v>-67.219116199999917</v>
      </c>
      <c r="O592">
        <f t="shared" si="69"/>
        <v>-67.219116199999917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68"/>
        <v>4.549427337642844</v>
      </c>
    </row>
    <row r="593" spans="1:19" x14ac:dyDescent="0.3">
      <c r="A593" t="s">
        <v>617</v>
      </c>
      <c r="B593">
        <v>1501.2957764</v>
      </c>
      <c r="C593">
        <v>1432.2800293</v>
      </c>
      <c r="D593">
        <v>1522.9019774999999</v>
      </c>
      <c r="E593">
        <v>1591.1386719</v>
      </c>
      <c r="F593">
        <v>1365.0999756000001</v>
      </c>
      <c r="G593">
        <v>1420.8399658000001</v>
      </c>
      <c r="H593">
        <v>1460.0400391000001</v>
      </c>
      <c r="I593">
        <v>1432.2800293</v>
      </c>
      <c r="J593">
        <v>1440.2325439000001</v>
      </c>
      <c r="L593" t="str">
        <f t="shared" si="66"/>
        <v>25FEB2024:15:00:00</v>
      </c>
      <c r="M593">
        <v>17</v>
      </c>
      <c r="N593">
        <f t="shared" si="67"/>
        <v>-69.015747099999999</v>
      </c>
      <c r="O593">
        <f t="shared" si="69"/>
        <v>-69.015747099999999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68"/>
        <v>4.5970786160136168</v>
      </c>
    </row>
    <row r="594" spans="1:19" x14ac:dyDescent="0.3">
      <c r="A594" t="s">
        <v>618</v>
      </c>
      <c r="B594">
        <v>1569.0555420000001</v>
      </c>
      <c r="C594">
        <v>1456.5799560999999</v>
      </c>
      <c r="D594">
        <v>1538.8251952999999</v>
      </c>
      <c r="E594">
        <v>1581.0203856999999</v>
      </c>
      <c r="F594">
        <v>1384.4000243999999</v>
      </c>
      <c r="G594">
        <v>1431.2299805</v>
      </c>
      <c r="H594">
        <v>1470.2199707</v>
      </c>
      <c r="I594">
        <v>1456.5799560999999</v>
      </c>
      <c r="J594">
        <v>1456.2510986</v>
      </c>
      <c r="L594" t="str">
        <f t="shared" si="66"/>
        <v>25FEB2024:16:00:00</v>
      </c>
      <c r="M594">
        <v>18</v>
      </c>
      <c r="N594">
        <f t="shared" si="67"/>
        <v>-112.47558590000017</v>
      </c>
      <c r="O594">
        <f t="shared" si="69"/>
        <v>-112.47558590000017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68"/>
        <v>7.1683622975279082</v>
      </c>
    </row>
    <row r="595" spans="1:19" x14ac:dyDescent="0.3">
      <c r="A595" t="s">
        <v>619</v>
      </c>
      <c r="B595">
        <v>1602.2310791</v>
      </c>
      <c r="C595">
        <v>1488.2700195</v>
      </c>
      <c r="D595">
        <v>1581.9392089999999</v>
      </c>
      <c r="E595">
        <v>1580.9901123</v>
      </c>
      <c r="F595">
        <v>1412.6099853999999</v>
      </c>
      <c r="G595">
        <v>1456.75</v>
      </c>
      <c r="H595">
        <v>1503.5699463000001</v>
      </c>
      <c r="I595">
        <v>1488.2700195</v>
      </c>
      <c r="J595">
        <v>1488.6279297000001</v>
      </c>
      <c r="L595" t="str">
        <f t="shared" si="66"/>
        <v>25FEB2024:17:00:00</v>
      </c>
      <c r="M595">
        <v>19</v>
      </c>
      <c r="N595">
        <f t="shared" si="67"/>
        <v>-113.9610596</v>
      </c>
      <c r="O595">
        <f t="shared" si="69"/>
        <v>-113.9610596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68"/>
        <v>7.1126481745700394</v>
      </c>
    </row>
    <row r="596" spans="1:19" x14ac:dyDescent="0.3">
      <c r="A596" t="s">
        <v>620</v>
      </c>
      <c r="B596">
        <v>1633.0600586</v>
      </c>
      <c r="C596">
        <v>1473.8499756000001</v>
      </c>
      <c r="D596">
        <v>1644.5019531</v>
      </c>
      <c r="E596">
        <v>1588.2329102000001</v>
      </c>
      <c r="F596">
        <v>1422.75</v>
      </c>
      <c r="G596">
        <v>1439.5899658000001</v>
      </c>
      <c r="H596">
        <v>1488.5100098</v>
      </c>
      <c r="I596">
        <v>1473.8499756000001</v>
      </c>
      <c r="J596">
        <v>1493.8404541</v>
      </c>
      <c r="L596" t="str">
        <f t="shared" si="66"/>
        <v>25FEB2024:18:00:00</v>
      </c>
      <c r="M596">
        <v>20</v>
      </c>
      <c r="N596">
        <f t="shared" si="67"/>
        <v>-159.21008299999994</v>
      </c>
      <c r="O596">
        <f t="shared" si="69"/>
        <v>-159.21008299999994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68"/>
        <v>9.7491872489055034</v>
      </c>
    </row>
    <row r="597" spans="1:19" x14ac:dyDescent="0.3">
      <c r="A597" t="s">
        <v>621</v>
      </c>
      <c r="B597">
        <v>1633.8594971</v>
      </c>
      <c r="C597">
        <v>1510.9399414</v>
      </c>
      <c r="D597">
        <v>1699.5371094</v>
      </c>
      <c r="E597">
        <v>1624.1550293</v>
      </c>
      <c r="F597">
        <v>1502.8800048999999</v>
      </c>
      <c r="G597">
        <v>1476.4200439000001</v>
      </c>
      <c r="H597">
        <v>1522.2700195</v>
      </c>
      <c r="I597">
        <v>1510.9399414</v>
      </c>
      <c r="J597">
        <v>1542.4094238</v>
      </c>
      <c r="L597" t="str">
        <f t="shared" si="66"/>
        <v>25FEB2024:19:00:00</v>
      </c>
      <c r="M597">
        <v>21</v>
      </c>
      <c r="N597">
        <f t="shared" si="67"/>
        <v>-122.91955570000005</v>
      </c>
      <c r="O597">
        <f t="shared" si="69"/>
        <v>-122.91955570000005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68"/>
        <v>7.5232635314220531</v>
      </c>
    </row>
    <row r="598" spans="1:19" x14ac:dyDescent="0.3">
      <c r="A598" t="s">
        <v>622</v>
      </c>
      <c r="B598">
        <v>1662.5991211</v>
      </c>
      <c r="C598">
        <v>1535.6099853999999</v>
      </c>
      <c r="D598">
        <v>1716.7360839999999</v>
      </c>
      <c r="E598">
        <v>1621.5297852000001</v>
      </c>
      <c r="F598">
        <v>1533.9000243999999</v>
      </c>
      <c r="G598">
        <v>1519.2199707</v>
      </c>
      <c r="H598">
        <v>1556.8800048999999</v>
      </c>
      <c r="I598">
        <v>1535.6099853999999</v>
      </c>
      <c r="J598">
        <v>1572.4692382999999</v>
      </c>
      <c r="L598" t="str">
        <f t="shared" si="66"/>
        <v>25FEB2024:20:00:00</v>
      </c>
      <c r="M598">
        <v>22</v>
      </c>
      <c r="N598">
        <f t="shared" si="67"/>
        <v>-126.98913570000013</v>
      </c>
      <c r="O598">
        <f t="shared" si="69"/>
        <v>-126.98913570000013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7.637988862641901</v>
      </c>
    </row>
    <row r="599" spans="1:19" x14ac:dyDescent="0.3">
      <c r="A599" t="s">
        <v>623</v>
      </c>
      <c r="B599">
        <v>1599.9201660000001</v>
      </c>
      <c r="C599">
        <v>1518.7700195</v>
      </c>
      <c r="D599">
        <v>1674.0531006000001</v>
      </c>
      <c r="E599">
        <v>1569.7670897999999</v>
      </c>
      <c r="F599">
        <v>1508.8100586</v>
      </c>
      <c r="G599">
        <v>1509.2700195</v>
      </c>
      <c r="H599">
        <v>1538.5600586</v>
      </c>
      <c r="I599">
        <v>1518.7700195</v>
      </c>
      <c r="J599">
        <v>1549.8927002</v>
      </c>
      <c r="L599" t="str">
        <f t="shared" si="66"/>
        <v>25FEB2024:21:00:00</v>
      </c>
      <c r="M599">
        <v>23</v>
      </c>
      <c r="N599">
        <f t="shared" si="67"/>
        <v>-81.150146500000119</v>
      </c>
      <c r="O599">
        <f t="shared" si="69"/>
        <v>-81.150146500000119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5.0721372368776132</v>
      </c>
    </row>
    <row r="600" spans="1:19" x14ac:dyDescent="0.3">
      <c r="A600" t="s">
        <v>624</v>
      </c>
      <c r="B600">
        <v>1537.9267577999999</v>
      </c>
      <c r="C600">
        <v>1482.6999512</v>
      </c>
      <c r="D600">
        <v>1622.2768555</v>
      </c>
      <c r="E600">
        <v>1543.0850829999999</v>
      </c>
      <c r="F600">
        <v>1448.1199951000001</v>
      </c>
      <c r="G600">
        <v>1472.25</v>
      </c>
      <c r="H600">
        <v>1499.1400146000001</v>
      </c>
      <c r="I600">
        <v>1482.6999512</v>
      </c>
      <c r="J600">
        <v>1504.8974608999999</v>
      </c>
      <c r="L600" t="str">
        <f t="shared" si="66"/>
        <v>25FEB2024:22:00:00</v>
      </c>
      <c r="M600">
        <v>24</v>
      </c>
      <c r="N600">
        <f t="shared" si="67"/>
        <v>-55.226806599999918</v>
      </c>
      <c r="O600">
        <f t="shared" si="69"/>
        <v>-55.226806599999918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3.5909906840428287</v>
      </c>
    </row>
    <row r="601" spans="1:19" x14ac:dyDescent="0.3">
      <c r="A601" t="s">
        <v>625</v>
      </c>
      <c r="B601">
        <v>1433.7541504000001</v>
      </c>
      <c r="C601">
        <v>1400.5400391000001</v>
      </c>
      <c r="D601">
        <v>1533.6445312999999</v>
      </c>
      <c r="E601">
        <v>1466.963501</v>
      </c>
      <c r="F601">
        <v>1352.7299805</v>
      </c>
      <c r="G601">
        <v>1390.6800536999999</v>
      </c>
      <c r="H601">
        <v>1412.2399902</v>
      </c>
      <c r="I601">
        <v>1400.5400391000001</v>
      </c>
      <c r="J601">
        <v>1417.9669189000001</v>
      </c>
      <c r="L601" t="str">
        <f t="shared" si="66"/>
        <v>25FEB2024:23:00:00</v>
      </c>
      <c r="M601">
        <v>1</v>
      </c>
      <c r="N601">
        <f t="shared" si="67"/>
        <v>-33.214111300000013</v>
      </c>
      <c r="O601">
        <f t="shared" si="69"/>
        <v>-33.214111300000013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2.3165834456858367</v>
      </c>
    </row>
    <row r="602" spans="1:19" x14ac:dyDescent="0.3">
      <c r="A602" t="s">
        <v>626</v>
      </c>
      <c r="B602">
        <v>1330.4797363</v>
      </c>
      <c r="C602">
        <v>1300.9100341999999</v>
      </c>
      <c r="D602">
        <v>1420.1462402</v>
      </c>
      <c r="E602">
        <v>1371.6800536999999</v>
      </c>
      <c r="F602">
        <v>1245.2600098</v>
      </c>
      <c r="G602">
        <v>1292.2700195</v>
      </c>
      <c r="H602">
        <v>1299.4899902</v>
      </c>
      <c r="I602">
        <v>1300.9100341999999</v>
      </c>
      <c r="J602">
        <v>1311.6153564000001</v>
      </c>
      <c r="L602" t="str">
        <f t="shared" si="66"/>
        <v>26FEB2024:00:00:00</v>
      </c>
      <c r="M602">
        <v>2</v>
      </c>
      <c r="N602">
        <f t="shared" si="67"/>
        <v>-29.569702100000086</v>
      </c>
      <c r="O602">
        <f t="shared" si="69"/>
        <v>-29.569702100000086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2.2224842132682157</v>
      </c>
    </row>
    <row r="603" spans="1:19" x14ac:dyDescent="0.3">
      <c r="A603" t="s">
        <v>627</v>
      </c>
      <c r="B603">
        <v>1224.2044678</v>
      </c>
      <c r="C603">
        <v>1243.7800293</v>
      </c>
      <c r="D603">
        <v>1364.1210937999999</v>
      </c>
      <c r="E603">
        <v>1313.9895019999999</v>
      </c>
      <c r="F603">
        <v>1182.0999756000001</v>
      </c>
      <c r="G603">
        <v>1213.5699463000001</v>
      </c>
      <c r="H603">
        <v>1212.9799805</v>
      </c>
      <c r="I603">
        <v>1243.7800293</v>
      </c>
      <c r="J603">
        <v>1243.3101807</v>
      </c>
      <c r="L603" t="str">
        <f t="shared" si="66"/>
        <v>26FEB2024:01:00:00</v>
      </c>
      <c r="M603">
        <v>3</v>
      </c>
      <c r="N603">
        <f t="shared" si="67"/>
        <v>19.575561500000049</v>
      </c>
      <c r="O603" t="str">
        <f t="shared" si="69"/>
        <v/>
      </c>
      <c r="P603">
        <f t="shared" si="70"/>
        <v>19.575561500000049</v>
      </c>
      <c r="Q603" t="str">
        <f t="shared" si="71"/>
        <v/>
      </c>
      <c r="R603">
        <f t="shared" si="72"/>
        <v>1</v>
      </c>
      <c r="S603">
        <f t="shared" si="68"/>
        <v>1.5990434616840603</v>
      </c>
    </row>
    <row r="604" spans="1:19" x14ac:dyDescent="0.3">
      <c r="A604" t="s">
        <v>628</v>
      </c>
      <c r="B604">
        <v>1135.7897949000001</v>
      </c>
      <c r="C604">
        <v>1178.0600586</v>
      </c>
      <c r="D604">
        <v>1308.1699219</v>
      </c>
      <c r="E604">
        <v>1268.6824951000001</v>
      </c>
      <c r="F604">
        <v>1140.7399902</v>
      </c>
      <c r="G604">
        <v>1151.8299560999999</v>
      </c>
      <c r="H604">
        <v>1148.5899658000001</v>
      </c>
      <c r="I604">
        <v>1178.0600586</v>
      </c>
      <c r="J604">
        <v>1185.4780272999999</v>
      </c>
      <c r="L604" t="str">
        <f t="shared" si="66"/>
        <v>26FEB2024:02:00:00</v>
      </c>
      <c r="M604">
        <v>4</v>
      </c>
      <c r="N604">
        <f t="shared" si="67"/>
        <v>42.270263699999987</v>
      </c>
      <c r="O604" t="str">
        <f t="shared" si="69"/>
        <v/>
      </c>
      <c r="P604">
        <f t="shared" si="70"/>
        <v>42.270263699999987</v>
      </c>
      <c r="Q604" t="str">
        <f t="shared" si="71"/>
        <v/>
      </c>
      <c r="R604">
        <f t="shared" si="72"/>
        <v>1</v>
      </c>
      <c r="S604">
        <f t="shared" si="68"/>
        <v>3.7216625725820727</v>
      </c>
    </row>
    <row r="605" spans="1:19" x14ac:dyDescent="0.3">
      <c r="A605" t="s">
        <v>629</v>
      </c>
      <c r="B605">
        <v>1109.0852050999999</v>
      </c>
      <c r="C605">
        <v>1143.0799560999999</v>
      </c>
      <c r="D605">
        <v>1280.3500977000001</v>
      </c>
      <c r="E605">
        <v>1263.8395995999999</v>
      </c>
      <c r="F605">
        <v>1120.5899658000001</v>
      </c>
      <c r="G605">
        <v>1126.3000488</v>
      </c>
      <c r="H605">
        <v>1114.3499756000001</v>
      </c>
      <c r="I605">
        <v>1143.0799560999999</v>
      </c>
      <c r="J605">
        <v>1156.934082</v>
      </c>
      <c r="L605" t="str">
        <f t="shared" si="66"/>
        <v>26FEB2024:03:00:00</v>
      </c>
      <c r="M605">
        <v>5</v>
      </c>
      <c r="N605">
        <f t="shared" si="67"/>
        <v>33.994750999999951</v>
      </c>
      <c r="O605" t="str">
        <f t="shared" si="69"/>
        <v/>
      </c>
      <c r="P605">
        <f t="shared" si="70"/>
        <v>33.994750999999951</v>
      </c>
      <c r="Q605" t="str">
        <f t="shared" si="71"/>
        <v/>
      </c>
      <c r="R605">
        <f t="shared" si="72"/>
        <v>1</v>
      </c>
      <c r="S605">
        <f t="shared" si="68"/>
        <v>3.0651162637170728</v>
      </c>
    </row>
    <row r="606" spans="1:19" x14ac:dyDescent="0.3">
      <c r="A606" t="s">
        <v>630</v>
      </c>
      <c r="B606">
        <v>1163.8911132999999</v>
      </c>
      <c r="C606">
        <v>1144.0999756000001</v>
      </c>
      <c r="D606">
        <v>1261.1047363</v>
      </c>
      <c r="E606">
        <v>1267.3366699000001</v>
      </c>
      <c r="F606">
        <v>1125.6199951000001</v>
      </c>
      <c r="G606">
        <v>1138.0899658000001</v>
      </c>
      <c r="H606">
        <v>1108.2700195</v>
      </c>
      <c r="I606">
        <v>1144.0999756000001</v>
      </c>
      <c r="J606">
        <v>1155.4368896000001</v>
      </c>
      <c r="L606" t="str">
        <f t="shared" si="66"/>
        <v>26FEB2024:04:00:00</v>
      </c>
      <c r="M606">
        <v>6</v>
      </c>
      <c r="N606">
        <f t="shared" si="67"/>
        <v>-19.791137699999808</v>
      </c>
      <c r="O606">
        <f t="shared" si="69"/>
        <v>-19.791137699999808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1.7004286289192176</v>
      </c>
    </row>
    <row r="607" spans="1:19" x14ac:dyDescent="0.3">
      <c r="A607" t="s">
        <v>631</v>
      </c>
      <c r="B607">
        <v>1218.0716553</v>
      </c>
      <c r="C607">
        <v>1179.1199951000001</v>
      </c>
      <c r="D607">
        <v>1276.6384277</v>
      </c>
      <c r="E607">
        <v>1306.3076172000001</v>
      </c>
      <c r="F607">
        <v>1168.2099608999999</v>
      </c>
      <c r="G607">
        <v>1180.4799805</v>
      </c>
      <c r="H607">
        <v>1134.6400146000001</v>
      </c>
      <c r="I607">
        <v>1179.1199951000001</v>
      </c>
      <c r="J607">
        <v>1187.8176269999999</v>
      </c>
      <c r="L607" t="str">
        <f t="shared" si="66"/>
        <v>26FEB2024:05:00:00</v>
      </c>
      <c r="M607">
        <v>7</v>
      </c>
      <c r="N607">
        <f t="shared" si="67"/>
        <v>-38.951660199999878</v>
      </c>
      <c r="O607">
        <f t="shared" si="69"/>
        <v>-38.951660199999878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3.1978135301413317</v>
      </c>
    </row>
    <row r="608" spans="1:19" x14ac:dyDescent="0.3">
      <c r="A608" t="s">
        <v>632</v>
      </c>
      <c r="B608">
        <v>1284.2973632999999</v>
      </c>
      <c r="C608">
        <v>1283.0699463000001</v>
      </c>
      <c r="D608">
        <v>1338.7200928</v>
      </c>
      <c r="E608">
        <v>1385.4499512</v>
      </c>
      <c r="F608">
        <v>1281.4200439000001</v>
      </c>
      <c r="G608">
        <v>1291.1700439000001</v>
      </c>
      <c r="H608">
        <v>1200.6800536999999</v>
      </c>
      <c r="I608">
        <v>1283.0699463000001</v>
      </c>
      <c r="J608">
        <v>1279.0120850000001</v>
      </c>
      <c r="L608" t="str">
        <f t="shared" si="66"/>
        <v>26FEB2024:06:00:00</v>
      </c>
      <c r="M608">
        <v>8</v>
      </c>
      <c r="N608">
        <f t="shared" si="67"/>
        <v>-1.2274169999998321</v>
      </c>
      <c r="O608">
        <f t="shared" si="69"/>
        <v>-1.2274169999998321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9.5571090860607721E-2</v>
      </c>
    </row>
    <row r="609" spans="1:19" x14ac:dyDescent="0.3">
      <c r="A609" t="s">
        <v>633</v>
      </c>
      <c r="B609">
        <v>1434.3011475000001</v>
      </c>
      <c r="C609">
        <v>1447.3499756000001</v>
      </c>
      <c r="D609">
        <v>1462.0715332</v>
      </c>
      <c r="E609">
        <v>1520.7469481999999</v>
      </c>
      <c r="F609">
        <v>1470.8699951000001</v>
      </c>
      <c r="G609">
        <v>1461.3900146000001</v>
      </c>
      <c r="H609">
        <v>1321.8399658000001</v>
      </c>
      <c r="I609">
        <v>1447.3499756000001</v>
      </c>
      <c r="J609">
        <v>1432.7043457</v>
      </c>
      <c r="L609" t="str">
        <f t="shared" si="66"/>
        <v>26FEB2024:07:00:00</v>
      </c>
      <c r="M609">
        <v>9</v>
      </c>
      <c r="N609">
        <f t="shared" si="67"/>
        <v>13.048828100000037</v>
      </c>
      <c r="O609" t="str">
        <f t="shared" si="69"/>
        <v/>
      </c>
      <c r="P609">
        <f t="shared" si="70"/>
        <v>13.048828100000037</v>
      </c>
      <c r="Q609" t="str">
        <f t="shared" si="71"/>
        <v/>
      </c>
      <c r="R609">
        <f t="shared" si="72"/>
        <v>1</v>
      </c>
      <c r="S609">
        <f t="shared" si="68"/>
        <v>0.90976906228822751</v>
      </c>
    </row>
    <row r="610" spans="1:19" x14ac:dyDescent="0.3">
      <c r="A610" t="s">
        <v>634</v>
      </c>
      <c r="B610">
        <v>1500.8400879000001</v>
      </c>
      <c r="C610">
        <v>1546.9100341999999</v>
      </c>
      <c r="D610">
        <v>1506.5217285000001</v>
      </c>
      <c r="E610">
        <v>1563.8985596</v>
      </c>
      <c r="F610">
        <v>1533.8800048999999</v>
      </c>
      <c r="G610">
        <v>1560.8499756000001</v>
      </c>
      <c r="H610">
        <v>1404.4300536999999</v>
      </c>
      <c r="I610">
        <v>1546.9100341999999</v>
      </c>
      <c r="J610">
        <v>1510.5183105000001</v>
      </c>
      <c r="L610" t="str">
        <f t="shared" si="66"/>
        <v>26FEB2024:08:00:00</v>
      </c>
      <c r="M610">
        <v>10</v>
      </c>
      <c r="N610">
        <f t="shared" si="67"/>
        <v>46.069946299999856</v>
      </c>
      <c r="O610" t="str">
        <f t="shared" si="69"/>
        <v/>
      </c>
      <c r="P610">
        <f t="shared" si="70"/>
        <v>46.069946299999856</v>
      </c>
      <c r="Q610" t="str">
        <f t="shared" si="71"/>
        <v/>
      </c>
      <c r="R610">
        <f t="shared" si="72"/>
        <v>1</v>
      </c>
      <c r="S610">
        <f t="shared" si="68"/>
        <v>3.0696105915228902</v>
      </c>
    </row>
    <row r="611" spans="1:19" x14ac:dyDescent="0.3">
      <c r="A611" t="s">
        <v>635</v>
      </c>
      <c r="B611">
        <v>1589.8187256000001</v>
      </c>
      <c r="C611">
        <v>1576.1199951000001</v>
      </c>
      <c r="D611">
        <v>1530.3127440999999</v>
      </c>
      <c r="E611">
        <v>1584.3806152</v>
      </c>
      <c r="F611">
        <v>1538.6899414</v>
      </c>
      <c r="G611">
        <v>1572.3100586</v>
      </c>
      <c r="H611">
        <v>1444.8900146000001</v>
      </c>
      <c r="I611">
        <v>1576.1199951000001</v>
      </c>
      <c r="J611">
        <v>1532.4645995999999</v>
      </c>
      <c r="L611" t="str">
        <f t="shared" si="66"/>
        <v>26FEB2024:09:00:00</v>
      </c>
      <c r="M611">
        <v>11</v>
      </c>
      <c r="N611">
        <f t="shared" si="67"/>
        <v>-13.698730500000011</v>
      </c>
      <c r="O611">
        <f t="shared" si="69"/>
        <v>-13.698730500000011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0.86165361367410531</v>
      </c>
    </row>
    <row r="612" spans="1:19" x14ac:dyDescent="0.3">
      <c r="A612" t="s">
        <v>636</v>
      </c>
      <c r="B612">
        <v>1651.3601074000001</v>
      </c>
      <c r="C612">
        <v>1615.2099608999999</v>
      </c>
      <c r="D612">
        <v>1551.364624</v>
      </c>
      <c r="E612">
        <v>1568.0418701000001</v>
      </c>
      <c r="F612">
        <v>1575.6899414</v>
      </c>
      <c r="G612">
        <v>1598.6500243999999</v>
      </c>
      <c r="H612">
        <v>1472.1300048999999</v>
      </c>
      <c r="I612">
        <v>1615.2099608999999</v>
      </c>
      <c r="J612">
        <v>1562.6088867000001</v>
      </c>
      <c r="L612" t="str">
        <f t="shared" si="66"/>
        <v>26FEB2024:10:00:00</v>
      </c>
      <c r="M612">
        <v>12</v>
      </c>
      <c r="N612">
        <f t="shared" si="67"/>
        <v>-36.150146500000119</v>
      </c>
      <c r="O612">
        <f t="shared" si="69"/>
        <v>-36.150146500000119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68"/>
        <v>2.1891134670145975</v>
      </c>
    </row>
    <row r="613" spans="1:19" x14ac:dyDescent="0.3">
      <c r="A613" t="s">
        <v>637</v>
      </c>
      <c r="B613">
        <v>1723.2751464999999</v>
      </c>
      <c r="C613">
        <v>1624.6999512</v>
      </c>
      <c r="D613">
        <v>1574.7004394999999</v>
      </c>
      <c r="E613">
        <v>1548.559082</v>
      </c>
      <c r="F613">
        <v>1605.6700439000001</v>
      </c>
      <c r="G613">
        <v>1594.3399658000001</v>
      </c>
      <c r="H613">
        <v>1464.2299805</v>
      </c>
      <c r="I613">
        <v>1624.6999512</v>
      </c>
      <c r="J613">
        <v>1572.7280272999999</v>
      </c>
      <c r="L613" t="str">
        <f t="shared" si="66"/>
        <v>26FEB2024:11:00:00</v>
      </c>
      <c r="M613">
        <v>13</v>
      </c>
      <c r="N613">
        <f t="shared" si="67"/>
        <v>-98.575195299999905</v>
      </c>
      <c r="O613">
        <f t="shared" si="69"/>
        <v>-98.575195299999905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5.7202238133711694</v>
      </c>
    </row>
    <row r="614" spans="1:19" x14ac:dyDescent="0.3">
      <c r="A614" t="s">
        <v>638</v>
      </c>
      <c r="B614">
        <v>1771.2845459</v>
      </c>
      <c r="C614">
        <v>1686.4499512</v>
      </c>
      <c r="D614">
        <v>1605.5494385</v>
      </c>
      <c r="E614">
        <v>1548.3248291</v>
      </c>
      <c r="F614">
        <v>1655.0699463000001</v>
      </c>
      <c r="G614">
        <v>1635.8399658000001</v>
      </c>
      <c r="H614">
        <v>1494.1099853999999</v>
      </c>
      <c r="I614">
        <v>1686.4499512</v>
      </c>
      <c r="J614">
        <v>1615.4039307</v>
      </c>
      <c r="L614" t="str">
        <f t="shared" si="66"/>
        <v>26FEB2024:12:00:00</v>
      </c>
      <c r="M614">
        <v>14</v>
      </c>
      <c r="N614">
        <f t="shared" si="67"/>
        <v>-84.834594700000025</v>
      </c>
      <c r="O614">
        <f t="shared" si="69"/>
        <v>-84.834594700000025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4.7894391048782659</v>
      </c>
    </row>
    <row r="615" spans="1:19" x14ac:dyDescent="0.3">
      <c r="A615" t="s">
        <v>639</v>
      </c>
      <c r="B615">
        <v>1828.7261963000001</v>
      </c>
      <c r="C615">
        <v>1777.7800293</v>
      </c>
      <c r="D615">
        <v>1663.0111084</v>
      </c>
      <c r="E615">
        <v>1597.7983397999999</v>
      </c>
      <c r="F615">
        <v>1690.8699951000001</v>
      </c>
      <c r="G615">
        <v>1712.6099853999999</v>
      </c>
      <c r="H615">
        <v>1537.7700195</v>
      </c>
      <c r="I615">
        <v>1777.7800293</v>
      </c>
      <c r="J615">
        <v>1676.4083252</v>
      </c>
      <c r="L615" t="str">
        <f t="shared" si="66"/>
        <v>26FEB2024:13:00:00</v>
      </c>
      <c r="M615">
        <v>15</v>
      </c>
      <c r="N615">
        <f t="shared" si="67"/>
        <v>-50.946167000000059</v>
      </c>
      <c r="O615">
        <f t="shared" si="69"/>
        <v>-50.946167000000059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68"/>
        <v>2.7858827145954228</v>
      </c>
    </row>
    <row r="616" spans="1:19" x14ac:dyDescent="0.3">
      <c r="A616" t="s">
        <v>640</v>
      </c>
      <c r="B616">
        <v>1908.1940918</v>
      </c>
      <c r="C616">
        <v>1844.75</v>
      </c>
      <c r="D616">
        <v>1729.3690185999999</v>
      </c>
      <c r="E616">
        <v>1629.4016113</v>
      </c>
      <c r="F616">
        <v>1742.2399902</v>
      </c>
      <c r="G616">
        <v>1775.6899414</v>
      </c>
      <c r="H616">
        <v>1547.2800293</v>
      </c>
      <c r="I616">
        <v>1844.75</v>
      </c>
      <c r="J616">
        <v>1727.8657227000001</v>
      </c>
      <c r="L616" t="str">
        <f t="shared" ref="L616:L679" si="73">A616</f>
        <v>26FEB2024:14:00:00</v>
      </c>
      <c r="M616">
        <v>16</v>
      </c>
      <c r="N616">
        <f t="shared" ref="N616:N674" si="74">C616-B616</f>
        <v>-63.444091800000024</v>
      </c>
      <c r="O616">
        <f t="shared" si="69"/>
        <v>-63.444091800000024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ref="S616:S674" si="75">ABS((B616-C616)/B616)*100</f>
        <v>3.3248238254502294</v>
      </c>
    </row>
    <row r="617" spans="1:19" x14ac:dyDescent="0.3">
      <c r="A617" t="s">
        <v>641</v>
      </c>
      <c r="B617">
        <v>1956.3481445</v>
      </c>
      <c r="C617">
        <v>1911.5899658000001</v>
      </c>
      <c r="D617">
        <v>1773.7210693</v>
      </c>
      <c r="E617">
        <v>1666.0058594</v>
      </c>
      <c r="F617">
        <v>1775.0300293</v>
      </c>
      <c r="G617">
        <v>1832.4200439000001</v>
      </c>
      <c r="H617">
        <v>1566.8399658000001</v>
      </c>
      <c r="I617">
        <v>1911.5899658000001</v>
      </c>
      <c r="J617">
        <v>1771.9202881000001</v>
      </c>
      <c r="L617" t="str">
        <f t="shared" si="73"/>
        <v>26FEB2024:15:00:00</v>
      </c>
      <c r="M617">
        <v>17</v>
      </c>
      <c r="N617">
        <f t="shared" si="74"/>
        <v>-44.758178699999917</v>
      </c>
      <c r="O617">
        <f t="shared" si="69"/>
        <v>-44.758178699999917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2.2878432361761019</v>
      </c>
    </row>
    <row r="618" spans="1:19" x14ac:dyDescent="0.3">
      <c r="A618" t="s">
        <v>642</v>
      </c>
      <c r="B618">
        <v>1968.1583252</v>
      </c>
      <c r="C618">
        <v>1943.4599608999999</v>
      </c>
      <c r="D618">
        <v>1796.5823975000001</v>
      </c>
      <c r="E618">
        <v>1670.3897704999999</v>
      </c>
      <c r="F618">
        <v>1781.25</v>
      </c>
      <c r="G618">
        <v>1859.9399414</v>
      </c>
      <c r="H618">
        <v>1574.2600098</v>
      </c>
      <c r="I618">
        <v>1943.4599608999999</v>
      </c>
      <c r="J618">
        <v>1791.0986327999999</v>
      </c>
      <c r="L618" t="str">
        <f t="shared" si="73"/>
        <v>26FEB2024:16:00:00</v>
      </c>
      <c r="M618">
        <v>18</v>
      </c>
      <c r="N618">
        <f t="shared" si="74"/>
        <v>-24.698364300000094</v>
      </c>
      <c r="O618">
        <f t="shared" si="69"/>
        <v>-24.698364300000094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1.2548972297485417</v>
      </c>
    </row>
    <row r="619" spans="1:19" x14ac:dyDescent="0.3">
      <c r="A619" t="s">
        <v>643</v>
      </c>
      <c r="B619">
        <v>2004.6298827999999</v>
      </c>
      <c r="C619">
        <v>1988.9699707</v>
      </c>
      <c r="D619">
        <v>1834.3649902</v>
      </c>
      <c r="E619">
        <v>1707.2043457</v>
      </c>
      <c r="F619">
        <v>1795.7700195</v>
      </c>
      <c r="G619">
        <v>1920.5300293</v>
      </c>
      <c r="H619">
        <v>1617.7900391000001</v>
      </c>
      <c r="I619">
        <v>1988.9699707</v>
      </c>
      <c r="J619">
        <v>1831.4851074000001</v>
      </c>
      <c r="L619" t="str">
        <f t="shared" si="73"/>
        <v>26FEB2024:17:00:00</v>
      </c>
      <c r="M619">
        <v>19</v>
      </c>
      <c r="N619">
        <f t="shared" si="74"/>
        <v>-15.659912099999929</v>
      </c>
      <c r="O619">
        <f t="shared" si="69"/>
        <v>-15.659912099999929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0.78118720240400119</v>
      </c>
    </row>
    <row r="620" spans="1:19" x14ac:dyDescent="0.3">
      <c r="A620" t="s">
        <v>644</v>
      </c>
      <c r="B620">
        <v>1926.5583495999999</v>
      </c>
      <c r="C620">
        <v>1945.8599853999999</v>
      </c>
      <c r="D620">
        <v>1844.5393065999999</v>
      </c>
      <c r="E620">
        <v>1705.2457274999999</v>
      </c>
      <c r="F620">
        <v>1769.1999512</v>
      </c>
      <c r="G620">
        <v>1916.2900391000001</v>
      </c>
      <c r="H620">
        <v>1620.8100586</v>
      </c>
      <c r="I620">
        <v>1945.8599853999999</v>
      </c>
      <c r="J620">
        <v>1819.3398437999999</v>
      </c>
      <c r="L620" t="str">
        <f t="shared" si="73"/>
        <v>26FEB2024:18:00:00</v>
      </c>
      <c r="M620">
        <v>20</v>
      </c>
      <c r="N620">
        <f t="shared" si="74"/>
        <v>19.301635799999985</v>
      </c>
      <c r="O620" t="str">
        <f t="shared" si="69"/>
        <v/>
      </c>
      <c r="P620">
        <f t="shared" si="70"/>
        <v>19.301635799999985</v>
      </c>
      <c r="Q620" t="str">
        <f t="shared" si="71"/>
        <v/>
      </c>
      <c r="R620">
        <f t="shared" si="72"/>
        <v>1</v>
      </c>
      <c r="S620">
        <f t="shared" si="75"/>
        <v>1.0018713320573691</v>
      </c>
    </row>
    <row r="621" spans="1:19" x14ac:dyDescent="0.3">
      <c r="A621" t="s">
        <v>645</v>
      </c>
      <c r="B621">
        <v>1925.0753173999999</v>
      </c>
      <c r="C621">
        <v>1907.7099608999999</v>
      </c>
      <c r="D621">
        <v>1893.4038086</v>
      </c>
      <c r="E621">
        <v>1731.9614257999999</v>
      </c>
      <c r="F621">
        <v>1819.6700439000001</v>
      </c>
      <c r="G621">
        <v>1881.5899658000001</v>
      </c>
      <c r="H621">
        <v>1604.5799560999999</v>
      </c>
      <c r="I621">
        <v>1907.7099608999999</v>
      </c>
      <c r="J621">
        <v>1821.3907471</v>
      </c>
      <c r="L621" t="str">
        <f t="shared" si="73"/>
        <v>26FEB2024:19:00:00</v>
      </c>
      <c r="M621">
        <v>21</v>
      </c>
      <c r="N621">
        <f t="shared" si="74"/>
        <v>-17.365356499999962</v>
      </c>
      <c r="O621">
        <f t="shared" si="69"/>
        <v>-17.365356499999962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0.9020611475842697</v>
      </c>
    </row>
    <row r="622" spans="1:19" x14ac:dyDescent="0.3">
      <c r="A622" t="s">
        <v>646</v>
      </c>
      <c r="B622">
        <v>1884.4733887</v>
      </c>
      <c r="C622">
        <v>1865.7099608999999</v>
      </c>
      <c r="D622">
        <v>1915.4045410000001</v>
      </c>
      <c r="E622">
        <v>1719.6232910000001</v>
      </c>
      <c r="F622">
        <v>1820.9599608999999</v>
      </c>
      <c r="G622">
        <v>1842.25</v>
      </c>
      <c r="H622">
        <v>1583.0999756000001</v>
      </c>
      <c r="I622">
        <v>1865.7099608999999</v>
      </c>
      <c r="J622">
        <v>1805.4848632999999</v>
      </c>
      <c r="L622" t="str">
        <f t="shared" si="73"/>
        <v>26FEB2024:20:00:00</v>
      </c>
      <c r="M622">
        <v>22</v>
      </c>
      <c r="N622">
        <f t="shared" si="74"/>
        <v>-18.763427800000045</v>
      </c>
      <c r="O622">
        <f t="shared" si="69"/>
        <v>-18.763427800000045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0.99568547438836241</v>
      </c>
    </row>
    <row r="623" spans="1:19" x14ac:dyDescent="0.3">
      <c r="A623" t="s">
        <v>647</v>
      </c>
      <c r="B623">
        <v>1832.3187256000001</v>
      </c>
      <c r="C623">
        <v>1833.4699707</v>
      </c>
      <c r="D623">
        <v>1878.2374268000001</v>
      </c>
      <c r="E623">
        <v>1670.4375</v>
      </c>
      <c r="F623">
        <v>1773.8599853999999</v>
      </c>
      <c r="G623">
        <v>1801.2600098</v>
      </c>
      <c r="H623">
        <v>1566.6600341999999</v>
      </c>
      <c r="I623">
        <v>1833.4699707</v>
      </c>
      <c r="J623">
        <v>1770.6975098</v>
      </c>
      <c r="L623" t="str">
        <f t="shared" si="73"/>
        <v>26FEB2024:21:00:00</v>
      </c>
      <c r="M623">
        <v>23</v>
      </c>
      <c r="N623">
        <f t="shared" si="74"/>
        <v>1.1512450999998691</v>
      </c>
      <c r="O623" t="str">
        <f t="shared" si="69"/>
        <v/>
      </c>
      <c r="P623">
        <f t="shared" si="70"/>
        <v>1.1512450999998691</v>
      </c>
      <c r="Q623" t="str">
        <f t="shared" si="71"/>
        <v/>
      </c>
      <c r="R623">
        <f t="shared" si="72"/>
        <v>1</v>
      </c>
      <c r="S623">
        <f t="shared" si="75"/>
        <v>6.2829958779299672E-2</v>
      </c>
    </row>
    <row r="624" spans="1:19" x14ac:dyDescent="0.3">
      <c r="A624" t="s">
        <v>648</v>
      </c>
      <c r="B624">
        <v>1740.0605469</v>
      </c>
      <c r="C624">
        <v>1738.5999756000001</v>
      </c>
      <c r="D624">
        <v>1798.3916016000001</v>
      </c>
      <c r="E624">
        <v>1617.0093993999999</v>
      </c>
      <c r="F624">
        <v>1672.4599608999999</v>
      </c>
      <c r="G624">
        <v>1707.3399658000001</v>
      </c>
      <c r="H624">
        <v>1512.4799805</v>
      </c>
      <c r="I624">
        <v>1738.5999756000001</v>
      </c>
      <c r="J624">
        <v>1685.8542480000001</v>
      </c>
      <c r="L624" t="str">
        <f t="shared" si="73"/>
        <v>26FEB2024:22:00:00</v>
      </c>
      <c r="M624">
        <v>24</v>
      </c>
      <c r="N624">
        <f t="shared" si="74"/>
        <v>-1.4605712999998559</v>
      </c>
      <c r="O624">
        <f t="shared" si="69"/>
        <v>-1.4605712999998559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8.3937958515405267E-2</v>
      </c>
    </row>
    <row r="625" spans="1:19" x14ac:dyDescent="0.3">
      <c r="A625" t="s">
        <v>649</v>
      </c>
      <c r="B625">
        <v>1600.1903076000001</v>
      </c>
      <c r="C625">
        <v>1597.5600586</v>
      </c>
      <c r="D625">
        <v>1641.2539062999999</v>
      </c>
      <c r="E625">
        <v>1488.7437743999999</v>
      </c>
      <c r="F625">
        <v>1535.5999756000001</v>
      </c>
      <c r="G625">
        <v>1580.6300048999999</v>
      </c>
      <c r="H625">
        <v>1419.75</v>
      </c>
      <c r="I625">
        <v>1597.5600586</v>
      </c>
      <c r="J625">
        <v>1554.9587402</v>
      </c>
      <c r="L625" t="str">
        <f t="shared" si="73"/>
        <v>26FEB2024:23:00:00</v>
      </c>
      <c r="M625">
        <v>1</v>
      </c>
      <c r="N625">
        <f t="shared" si="74"/>
        <v>-2.6302490000000489</v>
      </c>
      <c r="O625">
        <f t="shared" si="69"/>
        <v>-2.6302490000000489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0.16437101184201977</v>
      </c>
    </row>
    <row r="626" spans="1:19" x14ac:dyDescent="0.3">
      <c r="A626" t="s">
        <v>650</v>
      </c>
      <c r="B626">
        <v>1465.4671631000001</v>
      </c>
      <c r="C626">
        <v>1441.0500488</v>
      </c>
      <c r="D626">
        <v>1486.8007812999999</v>
      </c>
      <c r="E626">
        <v>1364.1831055</v>
      </c>
      <c r="F626">
        <v>1387.1500243999999</v>
      </c>
      <c r="G626">
        <v>1433.7299805</v>
      </c>
      <c r="H626">
        <v>1320.3299560999999</v>
      </c>
      <c r="I626">
        <v>1441.0500488</v>
      </c>
      <c r="J626">
        <v>1413.8122559000001</v>
      </c>
      <c r="L626" t="str">
        <f t="shared" si="73"/>
        <v>27FEB2024:00:00:00</v>
      </c>
      <c r="M626">
        <v>2</v>
      </c>
      <c r="N626">
        <f t="shared" si="74"/>
        <v>-24.417114300000094</v>
      </c>
      <c r="O626">
        <f t="shared" si="69"/>
        <v>-24.417114300000094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1.6661659104219673</v>
      </c>
    </row>
    <row r="627" spans="1:19" x14ac:dyDescent="0.3">
      <c r="A627" t="s">
        <v>651</v>
      </c>
      <c r="B627">
        <v>1336.8271483999999</v>
      </c>
      <c r="C627">
        <v>1377.0699463000001</v>
      </c>
      <c r="D627">
        <v>1399.9008789</v>
      </c>
      <c r="E627">
        <v>1306.1082764</v>
      </c>
      <c r="F627">
        <v>1324.5500488</v>
      </c>
      <c r="G627">
        <v>1336.8499756000001</v>
      </c>
      <c r="H627">
        <v>1290.8100586</v>
      </c>
      <c r="I627">
        <v>1377.0699463000001</v>
      </c>
      <c r="J627">
        <v>1345.8361815999999</v>
      </c>
      <c r="L627" t="str">
        <f t="shared" si="73"/>
        <v>27FEB2024:01:00:00</v>
      </c>
      <c r="M627">
        <v>3</v>
      </c>
      <c r="N627">
        <f t="shared" si="74"/>
        <v>40.242797900000141</v>
      </c>
      <c r="O627" t="str">
        <f t="shared" si="69"/>
        <v/>
      </c>
      <c r="P627">
        <f t="shared" si="70"/>
        <v>40.242797900000141</v>
      </c>
      <c r="Q627" t="str">
        <f t="shared" si="71"/>
        <v/>
      </c>
      <c r="R627">
        <f t="shared" si="72"/>
        <v>1</v>
      </c>
      <c r="S627">
        <f t="shared" si="75"/>
        <v>3.0103217119853745</v>
      </c>
    </row>
    <row r="628" spans="1:19" x14ac:dyDescent="0.3">
      <c r="A628" t="s">
        <v>652</v>
      </c>
      <c r="B628">
        <v>1297.7668457</v>
      </c>
      <c r="C628">
        <v>1286.4899902</v>
      </c>
      <c r="D628">
        <v>1331.0941161999999</v>
      </c>
      <c r="E628">
        <v>1250.4960937999999</v>
      </c>
      <c r="F628">
        <v>1258.5500488</v>
      </c>
      <c r="G628">
        <v>1251.0300293</v>
      </c>
      <c r="H628">
        <v>1202.8000488</v>
      </c>
      <c r="I628">
        <v>1286.4899902</v>
      </c>
      <c r="J628">
        <v>1265.9927978999999</v>
      </c>
      <c r="L628" t="str">
        <f t="shared" si="73"/>
        <v>27FEB2024:02:00:00</v>
      </c>
      <c r="M628">
        <v>4</v>
      </c>
      <c r="N628">
        <f t="shared" si="74"/>
        <v>-11.276855500000011</v>
      </c>
      <c r="O628">
        <f t="shared" si="69"/>
        <v>-11.276855500000011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0.86894310309779932</v>
      </c>
    </row>
    <row r="629" spans="1:19" x14ac:dyDescent="0.3">
      <c r="A629" t="s">
        <v>653</v>
      </c>
      <c r="B629">
        <v>1264.4470214999999</v>
      </c>
      <c r="C629">
        <v>1234.2600098</v>
      </c>
      <c r="D629">
        <v>1302.0073242000001</v>
      </c>
      <c r="E629">
        <v>1230.0014647999999</v>
      </c>
      <c r="F629">
        <v>1222.6099853999999</v>
      </c>
      <c r="G629">
        <v>1209.5999756000001</v>
      </c>
      <c r="H629">
        <v>1155.5500488</v>
      </c>
      <c r="I629">
        <v>1234.2600098</v>
      </c>
      <c r="J629">
        <v>1224.8055420000001</v>
      </c>
      <c r="L629" t="str">
        <f t="shared" si="73"/>
        <v>27FEB2024:03:00:00</v>
      </c>
      <c r="M629">
        <v>5</v>
      </c>
      <c r="N629">
        <f t="shared" si="74"/>
        <v>-30.187011699999857</v>
      </c>
      <c r="O629">
        <f t="shared" si="69"/>
        <v>-30.187011699999857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2.3873686431076671</v>
      </c>
    </row>
    <row r="630" spans="1:19" x14ac:dyDescent="0.3">
      <c r="A630" t="s">
        <v>654</v>
      </c>
      <c r="B630">
        <v>1216.6115723</v>
      </c>
      <c r="C630">
        <v>1222.3900146000001</v>
      </c>
      <c r="D630">
        <v>1276.4147949000001</v>
      </c>
      <c r="E630">
        <v>1220.8332519999999</v>
      </c>
      <c r="F630">
        <v>1219.2199707</v>
      </c>
      <c r="G630">
        <v>1195.7199707</v>
      </c>
      <c r="H630">
        <v>1144.3299560999999</v>
      </c>
      <c r="I630">
        <v>1222.3900146000001</v>
      </c>
      <c r="J630">
        <v>1211.6149902</v>
      </c>
      <c r="L630" t="str">
        <f t="shared" si="73"/>
        <v>27FEB2024:04:00:00</v>
      </c>
      <c r="M630">
        <v>6</v>
      </c>
      <c r="N630">
        <f t="shared" si="74"/>
        <v>5.7784423000000515</v>
      </c>
      <c r="O630" t="str">
        <f t="shared" si="69"/>
        <v/>
      </c>
      <c r="P630">
        <f t="shared" si="70"/>
        <v>5.7784423000000515</v>
      </c>
      <c r="Q630" t="str">
        <f t="shared" si="71"/>
        <v/>
      </c>
      <c r="R630">
        <f t="shared" si="72"/>
        <v>1</v>
      </c>
      <c r="S630">
        <f t="shared" si="75"/>
        <v>0.47496197073614266</v>
      </c>
    </row>
    <row r="631" spans="1:19" x14ac:dyDescent="0.3">
      <c r="A631" t="s">
        <v>655</v>
      </c>
      <c r="B631">
        <v>1275.9493408000001</v>
      </c>
      <c r="C631">
        <v>1242.0100098</v>
      </c>
      <c r="D631">
        <v>1297.6955565999999</v>
      </c>
      <c r="E631">
        <v>1255.0041504000001</v>
      </c>
      <c r="F631">
        <v>1244.9899902</v>
      </c>
      <c r="G631">
        <v>1213.6099853999999</v>
      </c>
      <c r="H631">
        <v>1165.2099608999999</v>
      </c>
      <c r="I631">
        <v>1242.0100098</v>
      </c>
      <c r="J631">
        <v>1232.703125</v>
      </c>
      <c r="L631" t="str">
        <f t="shared" si="73"/>
        <v>27FEB2024:05:00:00</v>
      </c>
      <c r="M631">
        <v>7</v>
      </c>
      <c r="N631">
        <f t="shared" si="74"/>
        <v>-33.939331000000038</v>
      </c>
      <c r="O631">
        <f t="shared" si="69"/>
        <v>-33.939331000000038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2.6599277819854992</v>
      </c>
    </row>
    <row r="632" spans="1:19" x14ac:dyDescent="0.3">
      <c r="A632" t="s">
        <v>656</v>
      </c>
      <c r="B632">
        <v>1334.8034668</v>
      </c>
      <c r="C632">
        <v>1315.1199951000001</v>
      </c>
      <c r="D632">
        <v>1376.9158935999999</v>
      </c>
      <c r="E632">
        <v>1347.2437743999999</v>
      </c>
      <c r="F632">
        <v>1347.8699951000001</v>
      </c>
      <c r="G632">
        <v>1275.1500243999999</v>
      </c>
      <c r="H632">
        <v>1216.9200439000001</v>
      </c>
      <c r="I632">
        <v>1315.1199951000001</v>
      </c>
      <c r="J632">
        <v>1306.3952637</v>
      </c>
      <c r="L632" t="str">
        <f t="shared" si="73"/>
        <v>27FEB2024:06:00:00</v>
      </c>
      <c r="M632">
        <v>8</v>
      </c>
      <c r="N632">
        <f t="shared" si="74"/>
        <v>-19.683471699999927</v>
      </c>
      <c r="O632">
        <f t="shared" si="69"/>
        <v>-19.683471699999927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1.4746344454130187</v>
      </c>
    </row>
    <row r="633" spans="1:19" x14ac:dyDescent="0.3">
      <c r="A633" t="s">
        <v>657</v>
      </c>
      <c r="B633">
        <v>1421.9949951000001</v>
      </c>
      <c r="C633">
        <v>1443.4599608999999</v>
      </c>
      <c r="D633">
        <v>1505.2636719</v>
      </c>
      <c r="E633">
        <v>1479.9437256000001</v>
      </c>
      <c r="F633">
        <v>1505.9599608999999</v>
      </c>
      <c r="G633">
        <v>1399.0300293</v>
      </c>
      <c r="H633">
        <v>1326.8599853999999</v>
      </c>
      <c r="I633">
        <v>1443.4599608999999</v>
      </c>
      <c r="J633">
        <v>1436.1148682</v>
      </c>
      <c r="L633" t="str">
        <f t="shared" si="73"/>
        <v>27FEB2024:07:00:00</v>
      </c>
      <c r="M633">
        <v>9</v>
      </c>
      <c r="N633">
        <f t="shared" si="74"/>
        <v>21.464965799999845</v>
      </c>
      <c r="O633" t="str">
        <f t="shared" si="69"/>
        <v/>
      </c>
      <c r="P633">
        <f t="shared" si="70"/>
        <v>21.464965799999845</v>
      </c>
      <c r="Q633" t="str">
        <f t="shared" si="71"/>
        <v/>
      </c>
      <c r="R633">
        <f t="shared" si="72"/>
        <v>1</v>
      </c>
      <c r="S633">
        <f t="shared" si="75"/>
        <v>1.5094965786775043</v>
      </c>
    </row>
    <row r="634" spans="1:19" x14ac:dyDescent="0.3">
      <c r="A634" t="s">
        <v>658</v>
      </c>
      <c r="B634">
        <v>1485.9104004000001</v>
      </c>
      <c r="C634">
        <v>1523.4300536999999</v>
      </c>
      <c r="D634">
        <v>1540.5671387</v>
      </c>
      <c r="E634">
        <v>1512.7238769999999</v>
      </c>
      <c r="F634">
        <v>1555.0500488</v>
      </c>
      <c r="G634">
        <v>1479.0200195</v>
      </c>
      <c r="H634">
        <v>1402.6199951000001</v>
      </c>
      <c r="I634">
        <v>1523.4300536999999</v>
      </c>
      <c r="J634">
        <v>1500.1374512</v>
      </c>
      <c r="L634" t="str">
        <f t="shared" si="73"/>
        <v>27FEB2024:08:00:00</v>
      </c>
      <c r="M634">
        <v>10</v>
      </c>
      <c r="N634">
        <f t="shared" si="74"/>
        <v>37.519653299999845</v>
      </c>
      <c r="O634" t="str">
        <f t="shared" si="69"/>
        <v/>
      </c>
      <c r="P634">
        <f t="shared" si="70"/>
        <v>37.519653299999845</v>
      </c>
      <c r="Q634" t="str">
        <f t="shared" si="71"/>
        <v/>
      </c>
      <c r="R634">
        <f t="shared" si="72"/>
        <v>1</v>
      </c>
      <c r="S634">
        <f t="shared" si="75"/>
        <v>2.5250279754351093</v>
      </c>
    </row>
    <row r="635" spans="1:19" x14ac:dyDescent="0.3">
      <c r="A635" t="s">
        <v>659</v>
      </c>
      <c r="B635">
        <v>1513.5292969</v>
      </c>
      <c r="C635">
        <v>1567.4799805</v>
      </c>
      <c r="D635">
        <v>1567.0030518000001</v>
      </c>
      <c r="E635">
        <v>1587.2246094</v>
      </c>
      <c r="F635">
        <v>1558.4000243999999</v>
      </c>
      <c r="G635">
        <v>1529.5</v>
      </c>
      <c r="H635">
        <v>1444.4899902</v>
      </c>
      <c r="I635">
        <v>1567.4799805</v>
      </c>
      <c r="J635">
        <v>1533.3746338000001</v>
      </c>
      <c r="L635" t="str">
        <f t="shared" si="73"/>
        <v>27FEB2024:09:00:00</v>
      </c>
      <c r="M635">
        <v>11</v>
      </c>
      <c r="N635">
        <f t="shared" si="74"/>
        <v>53.950683600000048</v>
      </c>
      <c r="O635" t="str">
        <f t="shared" si="69"/>
        <v/>
      </c>
      <c r="P635">
        <f t="shared" si="70"/>
        <v>53.950683600000048</v>
      </c>
      <c r="Q635" t="str">
        <f t="shared" si="71"/>
        <v/>
      </c>
      <c r="R635">
        <f t="shared" si="72"/>
        <v>1</v>
      </c>
      <c r="S635">
        <f t="shared" si="75"/>
        <v>3.5645615655079461</v>
      </c>
    </row>
    <row r="636" spans="1:19" x14ac:dyDescent="0.3">
      <c r="A636" t="s">
        <v>660</v>
      </c>
      <c r="B636">
        <v>1609.8051757999999</v>
      </c>
      <c r="C636">
        <v>1607.3399658000001</v>
      </c>
      <c r="D636">
        <v>1587.5993652</v>
      </c>
      <c r="E636">
        <v>1582.3139647999999</v>
      </c>
      <c r="F636">
        <v>1594.5300293</v>
      </c>
      <c r="G636">
        <v>1567.9200439000001</v>
      </c>
      <c r="H636">
        <v>1474.3000488</v>
      </c>
      <c r="I636">
        <v>1607.3399658000001</v>
      </c>
      <c r="J636">
        <v>1566.3378906</v>
      </c>
      <c r="L636" t="str">
        <f t="shared" si="73"/>
        <v>27FEB2024:10:00:00</v>
      </c>
      <c r="M636">
        <v>12</v>
      </c>
      <c r="N636">
        <f t="shared" si="74"/>
        <v>-2.4652099999998427</v>
      </c>
      <c r="O636">
        <f t="shared" si="69"/>
        <v>-2.4652099999998427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0.1531371644879167</v>
      </c>
    </row>
    <row r="637" spans="1:19" x14ac:dyDescent="0.3">
      <c r="A637" t="s">
        <v>661</v>
      </c>
      <c r="B637">
        <v>1626.0385742000001</v>
      </c>
      <c r="C637">
        <v>1629.2099608999999</v>
      </c>
      <c r="D637">
        <v>1598.2453613</v>
      </c>
      <c r="E637">
        <v>1571.4909668</v>
      </c>
      <c r="F637">
        <v>1643.8800048999999</v>
      </c>
      <c r="G637">
        <v>1579.3800048999999</v>
      </c>
      <c r="H637">
        <v>1478.5699463000001</v>
      </c>
      <c r="I637">
        <v>1629.2099608999999</v>
      </c>
      <c r="J637">
        <v>1585.8570557</v>
      </c>
      <c r="L637" t="str">
        <f t="shared" si="73"/>
        <v>27FEB2024:11:00:00</v>
      </c>
      <c r="M637">
        <v>13</v>
      </c>
      <c r="N637">
        <f t="shared" si="74"/>
        <v>3.1713866999998572</v>
      </c>
      <c r="O637" t="str">
        <f t="shared" si="69"/>
        <v/>
      </c>
      <c r="P637">
        <f t="shared" si="70"/>
        <v>3.1713866999998572</v>
      </c>
      <c r="Q637" t="str">
        <f t="shared" si="71"/>
        <v/>
      </c>
      <c r="R637">
        <f t="shared" si="72"/>
        <v>1</v>
      </c>
      <c r="S637">
        <f t="shared" si="75"/>
        <v>0.19503760552299063</v>
      </c>
    </row>
    <row r="638" spans="1:19" x14ac:dyDescent="0.3">
      <c r="A638" t="s">
        <v>662</v>
      </c>
      <c r="B638">
        <v>1685.9088135</v>
      </c>
      <c r="C638">
        <v>1694.7800293</v>
      </c>
      <c r="D638">
        <v>1624.8049315999999</v>
      </c>
      <c r="E638">
        <v>1602.4704589999999</v>
      </c>
      <c r="F638">
        <v>1692.25</v>
      </c>
      <c r="G638">
        <v>1643.9599608999999</v>
      </c>
      <c r="H638">
        <v>1511.8599853999999</v>
      </c>
      <c r="I638">
        <v>1694.7800293</v>
      </c>
      <c r="J638">
        <v>1633.5310059000001</v>
      </c>
      <c r="L638" t="str">
        <f t="shared" si="73"/>
        <v>27FEB2024:12:00:00</v>
      </c>
      <c r="M638">
        <v>14</v>
      </c>
      <c r="N638">
        <f t="shared" si="74"/>
        <v>8.8712158000000727</v>
      </c>
      <c r="O638" t="str">
        <f t="shared" si="69"/>
        <v/>
      </c>
      <c r="P638">
        <f t="shared" si="70"/>
        <v>8.8712158000000727</v>
      </c>
      <c r="Q638" t="str">
        <f t="shared" si="71"/>
        <v/>
      </c>
      <c r="R638">
        <f t="shared" si="72"/>
        <v>1</v>
      </c>
      <c r="S638">
        <f t="shared" si="75"/>
        <v>0.52619784231290356</v>
      </c>
    </row>
    <row r="639" spans="1:19" x14ac:dyDescent="0.3">
      <c r="A639" t="s">
        <v>663</v>
      </c>
      <c r="B639">
        <v>1755.0979004000001</v>
      </c>
      <c r="C639">
        <v>1791.9300536999999</v>
      </c>
      <c r="D639">
        <v>1713.7052002</v>
      </c>
      <c r="E639">
        <v>1684.4681396000001</v>
      </c>
      <c r="F639">
        <v>1744.0400391000001</v>
      </c>
      <c r="G639">
        <v>1741.2199707</v>
      </c>
      <c r="H639">
        <v>1563.7199707</v>
      </c>
      <c r="I639">
        <v>1791.9300536999999</v>
      </c>
      <c r="J639">
        <v>1710.9230957</v>
      </c>
      <c r="L639" t="str">
        <f t="shared" si="73"/>
        <v>27FEB2024:13:00:00</v>
      </c>
      <c r="M639">
        <v>15</v>
      </c>
      <c r="N639">
        <f t="shared" si="74"/>
        <v>36.832153299999845</v>
      </c>
      <c r="O639" t="str">
        <f t="shared" si="69"/>
        <v/>
      </c>
      <c r="P639">
        <f t="shared" si="70"/>
        <v>36.832153299999845</v>
      </c>
      <c r="Q639" t="str">
        <f t="shared" si="71"/>
        <v/>
      </c>
      <c r="R639">
        <f t="shared" si="72"/>
        <v>1</v>
      </c>
      <c r="S639">
        <f t="shared" si="75"/>
        <v>2.0985811271043922</v>
      </c>
    </row>
    <row r="640" spans="1:19" x14ac:dyDescent="0.3">
      <c r="A640" t="s">
        <v>664</v>
      </c>
      <c r="B640">
        <v>1808.3767089999999</v>
      </c>
      <c r="C640">
        <v>1855.5</v>
      </c>
      <c r="D640">
        <v>1750.9179687999999</v>
      </c>
      <c r="E640">
        <v>1694.3747559000001</v>
      </c>
      <c r="F640">
        <v>1804.4000243999999</v>
      </c>
      <c r="G640">
        <v>1792.3299560999999</v>
      </c>
      <c r="H640">
        <v>1573.3599853999999</v>
      </c>
      <c r="I640">
        <v>1855.5</v>
      </c>
      <c r="J640">
        <v>1755.3015137</v>
      </c>
      <c r="L640" t="str">
        <f t="shared" si="73"/>
        <v>27FEB2024:14:00:00</v>
      </c>
      <c r="M640">
        <v>16</v>
      </c>
      <c r="N640">
        <f t="shared" si="74"/>
        <v>47.123291000000108</v>
      </c>
      <c r="O640" t="str">
        <f t="shared" si="69"/>
        <v/>
      </c>
      <c r="P640">
        <f t="shared" si="70"/>
        <v>47.123291000000108</v>
      </c>
      <c r="Q640" t="str">
        <f t="shared" si="71"/>
        <v/>
      </c>
      <c r="R640">
        <f t="shared" si="72"/>
        <v>1</v>
      </c>
      <c r="S640">
        <f t="shared" si="75"/>
        <v>2.6058337715518602</v>
      </c>
    </row>
    <row r="641" spans="1:19" x14ac:dyDescent="0.3">
      <c r="A641" t="s">
        <v>665</v>
      </c>
      <c r="B641">
        <v>1820.0635986</v>
      </c>
      <c r="C641">
        <v>1944.1199951000001</v>
      </c>
      <c r="D641">
        <v>1771.9410399999999</v>
      </c>
      <c r="E641">
        <v>1730.3087158000001</v>
      </c>
      <c r="F641">
        <v>1862.6199951000001</v>
      </c>
      <c r="G641">
        <v>1875.4599608999999</v>
      </c>
      <c r="H641">
        <v>1601.2099608999999</v>
      </c>
      <c r="I641">
        <v>1944.1199951000001</v>
      </c>
      <c r="J641">
        <v>1811.0703125</v>
      </c>
      <c r="L641" t="str">
        <f t="shared" si="73"/>
        <v>27FEB2024:15:00:00</v>
      </c>
      <c r="M641">
        <v>17</v>
      </c>
      <c r="N641">
        <f t="shared" si="74"/>
        <v>124.05639650000012</v>
      </c>
      <c r="O641" t="str">
        <f t="shared" si="69"/>
        <v/>
      </c>
      <c r="P641">
        <f t="shared" si="70"/>
        <v>124.05639650000012</v>
      </c>
      <c r="Q641" t="str">
        <f t="shared" si="71"/>
        <v/>
      </c>
      <c r="R641">
        <f t="shared" si="72"/>
        <v>1</v>
      </c>
      <c r="S641">
        <f t="shared" si="75"/>
        <v>6.8160473400723358</v>
      </c>
    </row>
    <row r="642" spans="1:19" x14ac:dyDescent="0.3">
      <c r="A642" t="s">
        <v>666</v>
      </c>
      <c r="B642">
        <v>1844.8175048999999</v>
      </c>
      <c r="C642">
        <v>1980.0799560999999</v>
      </c>
      <c r="D642">
        <v>1802.4636230000001</v>
      </c>
      <c r="E642">
        <v>1761.2402344</v>
      </c>
      <c r="F642">
        <v>1890.0500488</v>
      </c>
      <c r="G642">
        <v>1900.9200439000001</v>
      </c>
      <c r="H642">
        <v>1603</v>
      </c>
      <c r="I642">
        <v>1980.0799560999999</v>
      </c>
      <c r="J642">
        <v>1835.3027344</v>
      </c>
      <c r="L642" t="str">
        <f t="shared" si="73"/>
        <v>27FEB2024:16:00:00</v>
      </c>
      <c r="M642">
        <v>18</v>
      </c>
      <c r="N642">
        <f t="shared" si="74"/>
        <v>135.26245119999999</v>
      </c>
      <c r="O642" t="str">
        <f t="shared" si="69"/>
        <v/>
      </c>
      <c r="P642">
        <f t="shared" si="70"/>
        <v>135.26245119999999</v>
      </c>
      <c r="Q642" t="str">
        <f t="shared" si="71"/>
        <v/>
      </c>
      <c r="R642">
        <f t="shared" si="72"/>
        <v>1</v>
      </c>
      <c r="S642">
        <f t="shared" si="75"/>
        <v>7.3320234028965388</v>
      </c>
    </row>
    <row r="643" spans="1:19" x14ac:dyDescent="0.3">
      <c r="A643" t="s">
        <v>667</v>
      </c>
      <c r="B643">
        <v>1838.9244385</v>
      </c>
      <c r="C643">
        <v>2025.9799805</v>
      </c>
      <c r="D643">
        <v>1827.6251221</v>
      </c>
      <c r="E643">
        <v>1793.9589844</v>
      </c>
      <c r="F643">
        <v>1920.1800536999999</v>
      </c>
      <c r="G643">
        <v>1935.9699707</v>
      </c>
      <c r="H643">
        <v>1639.0500488</v>
      </c>
      <c r="I643">
        <v>2025.9799805</v>
      </c>
      <c r="J643">
        <v>1869.7611084</v>
      </c>
      <c r="L643" t="str">
        <f t="shared" si="73"/>
        <v>27FEB2024:17:00:00</v>
      </c>
      <c r="M643">
        <v>19</v>
      </c>
      <c r="N643">
        <f t="shared" si="74"/>
        <v>187.05554200000006</v>
      </c>
      <c r="O643" t="str">
        <f t="shared" ref="O643:O706" si="76">IF(N643&lt;0,N643,"")</f>
        <v/>
      </c>
      <c r="P643">
        <f t="shared" ref="P643:P706" si="77">IF(N643&gt;0,N643,"")</f>
        <v>187.05554200000006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10.172008054478855</v>
      </c>
    </row>
    <row r="644" spans="1:19" x14ac:dyDescent="0.3">
      <c r="A644" t="s">
        <v>668</v>
      </c>
      <c r="B644">
        <v>1787.6485596</v>
      </c>
      <c r="C644">
        <v>2006.6800536999999</v>
      </c>
      <c r="D644">
        <v>1830.1223144999999</v>
      </c>
      <c r="E644">
        <v>1800.0676269999999</v>
      </c>
      <c r="F644">
        <v>1912.3100586</v>
      </c>
      <c r="G644">
        <v>1899.6899414</v>
      </c>
      <c r="H644">
        <v>1632.6300048999999</v>
      </c>
      <c r="I644">
        <v>2006.6800536999999</v>
      </c>
      <c r="J644">
        <v>1856.286499</v>
      </c>
      <c r="L644" t="str">
        <f t="shared" si="73"/>
        <v>27FEB2024:18:00:00</v>
      </c>
      <c r="M644">
        <v>20</v>
      </c>
      <c r="N644">
        <f t="shared" si="74"/>
        <v>219.03149409999992</v>
      </c>
      <c r="O644" t="str">
        <f t="shared" si="76"/>
        <v/>
      </c>
      <c r="P644">
        <f t="shared" si="77"/>
        <v>219.03149409999992</v>
      </c>
      <c r="Q644" t="str">
        <f t="shared" si="78"/>
        <v/>
      </c>
      <c r="R644">
        <f t="shared" si="79"/>
        <v>1</v>
      </c>
      <c r="S644">
        <f t="shared" si="75"/>
        <v>12.252491851586862</v>
      </c>
    </row>
    <row r="645" spans="1:19" x14ac:dyDescent="0.3">
      <c r="A645" t="s">
        <v>669</v>
      </c>
      <c r="B645">
        <v>1819.7432861</v>
      </c>
      <c r="C645">
        <v>1946.0799560999999</v>
      </c>
      <c r="D645">
        <v>1882.9074707</v>
      </c>
      <c r="E645">
        <v>1827.7882079999999</v>
      </c>
      <c r="F645">
        <v>1940.5699463000001</v>
      </c>
      <c r="G645">
        <v>1826.8299560999999</v>
      </c>
      <c r="H645">
        <v>1607.2800293</v>
      </c>
      <c r="I645">
        <v>1946.0799560999999</v>
      </c>
      <c r="J645">
        <v>1840.7336425999999</v>
      </c>
      <c r="L645" t="str">
        <f t="shared" si="73"/>
        <v>27FEB2024:19:00:00</v>
      </c>
      <c r="M645">
        <v>21</v>
      </c>
      <c r="N645">
        <f t="shared" si="74"/>
        <v>126.33666999999991</v>
      </c>
      <c r="O645" t="str">
        <f t="shared" si="76"/>
        <v/>
      </c>
      <c r="P645">
        <f t="shared" si="77"/>
        <v>126.33666999999991</v>
      </c>
      <c r="Q645" t="str">
        <f t="shared" si="78"/>
        <v/>
      </c>
      <c r="R645">
        <f t="shared" si="79"/>
        <v>1</v>
      </c>
      <c r="S645">
        <f t="shared" si="75"/>
        <v>6.9425545331044765</v>
      </c>
    </row>
    <row r="646" spans="1:19" x14ac:dyDescent="0.3">
      <c r="A646" t="s">
        <v>670</v>
      </c>
      <c r="B646">
        <v>1823.2236327999999</v>
      </c>
      <c r="C646">
        <v>1892.6500243999999</v>
      </c>
      <c r="D646">
        <v>1912.1326904</v>
      </c>
      <c r="E646">
        <v>1840.2290039</v>
      </c>
      <c r="F646">
        <v>1917.0300293</v>
      </c>
      <c r="G646">
        <v>1779.8599853999999</v>
      </c>
      <c r="H646">
        <v>1586.6099853999999</v>
      </c>
      <c r="I646">
        <v>1892.6500243999999</v>
      </c>
      <c r="J646">
        <v>1817.6566161999999</v>
      </c>
      <c r="L646" t="str">
        <f t="shared" si="73"/>
        <v>27FEB2024:20:00:00</v>
      </c>
      <c r="M646">
        <v>22</v>
      </c>
      <c r="N646">
        <f t="shared" si="74"/>
        <v>69.426391599999988</v>
      </c>
      <c r="O646" t="str">
        <f t="shared" si="76"/>
        <v/>
      </c>
      <c r="P646">
        <f t="shared" si="77"/>
        <v>69.426391599999988</v>
      </c>
      <c r="Q646" t="str">
        <f t="shared" si="78"/>
        <v/>
      </c>
      <c r="R646">
        <f t="shared" si="79"/>
        <v>1</v>
      </c>
      <c r="S646">
        <f t="shared" si="75"/>
        <v>3.807892260225862</v>
      </c>
    </row>
    <row r="647" spans="1:19" x14ac:dyDescent="0.3">
      <c r="A647" t="s">
        <v>671</v>
      </c>
      <c r="B647">
        <v>1771.9418945</v>
      </c>
      <c r="C647">
        <v>1847.6099853999999</v>
      </c>
      <c r="D647">
        <v>1867.0415039</v>
      </c>
      <c r="E647">
        <v>1770.4399414</v>
      </c>
      <c r="F647">
        <v>1843.4499512</v>
      </c>
      <c r="G647">
        <v>1739.0300293</v>
      </c>
      <c r="H647">
        <v>1567.2800293</v>
      </c>
      <c r="I647">
        <v>1847.6099853999999</v>
      </c>
      <c r="J647">
        <v>1772.8823242000001</v>
      </c>
      <c r="L647" t="str">
        <f t="shared" si="73"/>
        <v>27FEB2024:21:00:00</v>
      </c>
      <c r="M647">
        <v>23</v>
      </c>
      <c r="N647">
        <f t="shared" si="74"/>
        <v>75.668090899999925</v>
      </c>
      <c r="O647" t="str">
        <f t="shared" si="76"/>
        <v/>
      </c>
      <c r="P647">
        <f t="shared" si="77"/>
        <v>75.668090899999925</v>
      </c>
      <c r="Q647" t="str">
        <f t="shared" si="78"/>
        <v/>
      </c>
      <c r="R647">
        <f t="shared" si="79"/>
        <v>1</v>
      </c>
      <c r="S647">
        <f t="shared" si="75"/>
        <v>4.270348318693129</v>
      </c>
    </row>
    <row r="648" spans="1:19" x14ac:dyDescent="0.3">
      <c r="A648" t="s">
        <v>672</v>
      </c>
      <c r="B648">
        <v>1750.3334961</v>
      </c>
      <c r="C648">
        <v>1758.0899658000001</v>
      </c>
      <c r="D648">
        <v>1798.8236084</v>
      </c>
      <c r="E648">
        <v>1697.7817382999999</v>
      </c>
      <c r="F648">
        <v>1735.9399414</v>
      </c>
      <c r="G648">
        <v>1660.6199951000001</v>
      </c>
      <c r="H648">
        <v>1515.7800293</v>
      </c>
      <c r="I648">
        <v>1758.0899658000001</v>
      </c>
      <c r="J648">
        <v>1693.8508300999999</v>
      </c>
      <c r="L648" t="str">
        <f t="shared" si="73"/>
        <v>27FEB2024:22:00:00</v>
      </c>
      <c r="M648">
        <v>24</v>
      </c>
      <c r="N648">
        <f t="shared" si="74"/>
        <v>7.7564697000000251</v>
      </c>
      <c r="O648" t="str">
        <f t="shared" si="76"/>
        <v/>
      </c>
      <c r="P648">
        <f t="shared" si="77"/>
        <v>7.7564697000000251</v>
      </c>
      <c r="Q648" t="str">
        <f t="shared" si="78"/>
        <v/>
      </c>
      <c r="R648">
        <f t="shared" si="79"/>
        <v>1</v>
      </c>
      <c r="S648">
        <f t="shared" si="75"/>
        <v>0.44314239070911793</v>
      </c>
    </row>
    <row r="649" spans="1:19" x14ac:dyDescent="0.3">
      <c r="A649" t="s">
        <v>673</v>
      </c>
      <c r="B649">
        <v>1619.9805908000001</v>
      </c>
      <c r="C649">
        <v>1612.0799560999999</v>
      </c>
      <c r="D649">
        <v>1647.2702637</v>
      </c>
      <c r="E649">
        <v>1559.2856445</v>
      </c>
      <c r="F649">
        <v>1578.8599853999999</v>
      </c>
      <c r="G649">
        <v>1545.1300048999999</v>
      </c>
      <c r="H649">
        <v>1427.7099608999999</v>
      </c>
      <c r="I649">
        <v>1612.0799560999999</v>
      </c>
      <c r="J649">
        <v>1562.2100829999999</v>
      </c>
      <c r="L649" t="str">
        <f t="shared" si="73"/>
        <v>27FEB2024:23:00:00</v>
      </c>
      <c r="M649">
        <v>1</v>
      </c>
      <c r="N649">
        <f t="shared" si="74"/>
        <v>-7.9006347000001824</v>
      </c>
      <c r="O649">
        <f t="shared" si="76"/>
        <v>-7.9006347000001824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0.48769934311982016</v>
      </c>
    </row>
    <row r="650" spans="1:19" x14ac:dyDescent="0.3">
      <c r="A650" t="s">
        <v>674</v>
      </c>
      <c r="B650">
        <v>1489.4050293</v>
      </c>
      <c r="C650">
        <v>1463.1800536999999</v>
      </c>
      <c r="D650">
        <v>1511.3969727000001</v>
      </c>
      <c r="E650">
        <v>1439.0321045000001</v>
      </c>
      <c r="F650">
        <v>1423.3699951000001</v>
      </c>
      <c r="G650">
        <v>1425.4100341999999</v>
      </c>
      <c r="H650">
        <v>1343.3499756000001</v>
      </c>
      <c r="I650">
        <v>1463.1800536999999</v>
      </c>
      <c r="J650">
        <v>1433.3414307</v>
      </c>
      <c r="L650" t="str">
        <f t="shared" si="73"/>
        <v>28FEB2024:00:00:00</v>
      </c>
      <c r="M650">
        <v>2</v>
      </c>
      <c r="N650">
        <f t="shared" si="74"/>
        <v>-26.224975600000107</v>
      </c>
      <c r="O650">
        <f t="shared" si="76"/>
        <v>-26.224975600000107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1.7607685675887295</v>
      </c>
    </row>
    <row r="651" spans="1:19" x14ac:dyDescent="0.3">
      <c r="A651" t="s">
        <v>675</v>
      </c>
      <c r="B651">
        <v>1404.1456298999999</v>
      </c>
      <c r="C651">
        <v>1294.9799805</v>
      </c>
      <c r="D651">
        <v>1409.4106445</v>
      </c>
      <c r="E651">
        <v>1415.7359618999999</v>
      </c>
      <c r="F651">
        <v>1294.9799805</v>
      </c>
      <c r="G651">
        <v>1318.0400391000001</v>
      </c>
      <c r="H651">
        <v>1302.7800293</v>
      </c>
      <c r="I651">
        <v>1311.9699707</v>
      </c>
      <c r="J651">
        <v>1327.4362793</v>
      </c>
      <c r="L651" t="str">
        <f t="shared" si="73"/>
        <v>28FEB2024:01:00:00</v>
      </c>
      <c r="M651">
        <v>3</v>
      </c>
      <c r="N651">
        <f t="shared" si="74"/>
        <v>-109.16564939999989</v>
      </c>
      <c r="O651">
        <f t="shared" si="76"/>
        <v>-109.16564939999989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7.774524741267359</v>
      </c>
    </row>
    <row r="652" spans="1:19" x14ac:dyDescent="0.3">
      <c r="A652" t="s">
        <v>676</v>
      </c>
      <c r="B652">
        <v>1341.682251</v>
      </c>
      <c r="C652">
        <v>1236.4799805</v>
      </c>
      <c r="D652">
        <v>1327.9633789</v>
      </c>
      <c r="E652">
        <v>1329.8441161999999</v>
      </c>
      <c r="F652">
        <v>1236.4799805</v>
      </c>
      <c r="G652">
        <v>1238.8399658000001</v>
      </c>
      <c r="H652">
        <v>1244.4899902</v>
      </c>
      <c r="I652">
        <v>1221.5899658000001</v>
      </c>
      <c r="J652">
        <v>1253.8726807</v>
      </c>
      <c r="L652" t="str">
        <f t="shared" si="73"/>
        <v>28FEB2024:02:00:00</v>
      </c>
      <c r="M652">
        <v>4</v>
      </c>
      <c r="N652">
        <f t="shared" si="74"/>
        <v>-105.20227049999994</v>
      </c>
      <c r="O652">
        <f t="shared" si="76"/>
        <v>-105.20227049999994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7.8410719394692174</v>
      </c>
    </row>
    <row r="653" spans="1:19" x14ac:dyDescent="0.3">
      <c r="A653" t="s">
        <v>677</v>
      </c>
      <c r="B653">
        <v>1309.2435303</v>
      </c>
      <c r="C653">
        <v>1212.5699463000001</v>
      </c>
      <c r="D653">
        <v>1290.213501</v>
      </c>
      <c r="E653">
        <v>1293.5286865</v>
      </c>
      <c r="F653">
        <v>1212.5699463000001</v>
      </c>
      <c r="G653">
        <v>1203.8800048999999</v>
      </c>
      <c r="H653">
        <v>1225.1400146000001</v>
      </c>
      <c r="I653">
        <v>1176.4899902</v>
      </c>
      <c r="J653">
        <v>1221.6586914</v>
      </c>
      <c r="L653" t="str">
        <f t="shared" si="73"/>
        <v>28FEB2024:03:00:00</v>
      </c>
      <c r="M653">
        <v>5</v>
      </c>
      <c r="N653">
        <f t="shared" si="74"/>
        <v>-96.673583999999892</v>
      </c>
      <c r="O653">
        <f t="shared" si="76"/>
        <v>-96.673583999999892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7.3839268067911021</v>
      </c>
    </row>
    <row r="654" spans="1:19" x14ac:dyDescent="0.3">
      <c r="A654" t="s">
        <v>678</v>
      </c>
      <c r="B654">
        <v>1251.3355713000001</v>
      </c>
      <c r="C654">
        <v>1224.6400146000001</v>
      </c>
      <c r="D654">
        <v>1278.7987060999999</v>
      </c>
      <c r="E654">
        <v>1303.0485839999999</v>
      </c>
      <c r="F654">
        <v>1224.6400146000001</v>
      </c>
      <c r="G654">
        <v>1202.1600341999999</v>
      </c>
      <c r="H654">
        <v>1228.2800293</v>
      </c>
      <c r="I654">
        <v>1180.8900146000001</v>
      </c>
      <c r="J654">
        <v>1222.9537353999999</v>
      </c>
      <c r="L654" t="str">
        <f t="shared" si="73"/>
        <v>28FEB2024:04:00:00</v>
      </c>
      <c r="M654">
        <v>6</v>
      </c>
      <c r="N654">
        <f t="shared" si="74"/>
        <v>-26.695556699999997</v>
      </c>
      <c r="O654">
        <f t="shared" si="76"/>
        <v>-26.695556699999997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2.133365127011154</v>
      </c>
    </row>
    <row r="655" spans="1:19" x14ac:dyDescent="0.3">
      <c r="A655" t="s">
        <v>679</v>
      </c>
      <c r="B655">
        <v>1243.2116699000001</v>
      </c>
      <c r="C655">
        <v>1271.2299805</v>
      </c>
      <c r="D655">
        <v>1294.4910889</v>
      </c>
      <c r="E655">
        <v>1327.3696289</v>
      </c>
      <c r="F655">
        <v>1271.2299805</v>
      </c>
      <c r="G655">
        <v>1236.5100098</v>
      </c>
      <c r="H655">
        <v>1264.7099608999999</v>
      </c>
      <c r="I655">
        <v>1224.9499512</v>
      </c>
      <c r="J655">
        <v>1258.3781738</v>
      </c>
      <c r="L655" t="str">
        <f t="shared" si="73"/>
        <v>28FEB2024:05:00:00</v>
      </c>
      <c r="M655">
        <v>7</v>
      </c>
      <c r="N655">
        <f t="shared" si="74"/>
        <v>28.01831059999995</v>
      </c>
      <c r="O655" t="str">
        <f t="shared" si="76"/>
        <v/>
      </c>
      <c r="P655">
        <f t="shared" si="77"/>
        <v>28.01831059999995</v>
      </c>
      <c r="Q655" t="str">
        <f t="shared" si="78"/>
        <v/>
      </c>
      <c r="R655">
        <f t="shared" si="79"/>
        <v>1</v>
      </c>
      <c r="S655">
        <f t="shared" si="75"/>
        <v>2.2537039571269188</v>
      </c>
    </row>
    <row r="656" spans="1:19" x14ac:dyDescent="0.3">
      <c r="A656" t="s">
        <v>680</v>
      </c>
      <c r="B656">
        <v>1315.5125731999999</v>
      </c>
      <c r="C656">
        <v>1379.3599853999999</v>
      </c>
      <c r="D656">
        <v>1337.3184814000001</v>
      </c>
      <c r="E656">
        <v>1399.5458983999999</v>
      </c>
      <c r="F656">
        <v>1379.3599853999999</v>
      </c>
      <c r="G656">
        <v>1317.4300536999999</v>
      </c>
      <c r="H656">
        <v>1350.8100586</v>
      </c>
      <c r="I656">
        <v>1333.5300293</v>
      </c>
      <c r="J656">
        <v>1343.6898193</v>
      </c>
      <c r="L656" t="str">
        <f t="shared" si="73"/>
        <v>28FEB2024:06:00:00</v>
      </c>
      <c r="M656">
        <v>8</v>
      </c>
      <c r="N656">
        <f t="shared" si="74"/>
        <v>63.847412200000008</v>
      </c>
      <c r="O656" t="str">
        <f t="shared" si="76"/>
        <v/>
      </c>
      <c r="P656">
        <f t="shared" si="77"/>
        <v>63.847412200000008</v>
      </c>
      <c r="Q656" t="str">
        <f t="shared" si="78"/>
        <v/>
      </c>
      <c r="R656">
        <f t="shared" si="79"/>
        <v>1</v>
      </c>
      <c r="S656">
        <f t="shared" si="75"/>
        <v>4.8534247030942792</v>
      </c>
    </row>
    <row r="657" spans="1:19" x14ac:dyDescent="0.3">
      <c r="A657" t="s">
        <v>681</v>
      </c>
      <c r="B657">
        <v>1455.2462158000001</v>
      </c>
      <c r="C657">
        <v>1575.0699463000001</v>
      </c>
      <c r="D657">
        <v>1437.8109131000001</v>
      </c>
      <c r="E657">
        <v>1515.3717041</v>
      </c>
      <c r="F657">
        <v>1575.0699463000001</v>
      </c>
      <c r="G657">
        <v>1478.9899902</v>
      </c>
      <c r="H657">
        <v>1518.0100098</v>
      </c>
      <c r="I657">
        <v>1530.5600586</v>
      </c>
      <c r="J657">
        <v>1508.0882568</v>
      </c>
      <c r="L657" t="str">
        <f t="shared" si="73"/>
        <v>28FEB2024:07:00:00</v>
      </c>
      <c r="M657">
        <v>9</v>
      </c>
      <c r="N657">
        <f t="shared" si="74"/>
        <v>119.82373050000001</v>
      </c>
      <c r="O657" t="str">
        <f t="shared" si="76"/>
        <v/>
      </c>
      <c r="P657">
        <f t="shared" si="77"/>
        <v>119.82373050000001</v>
      </c>
      <c r="Q657" t="str">
        <f t="shared" si="78"/>
        <v/>
      </c>
      <c r="R657">
        <f t="shared" si="79"/>
        <v>1</v>
      </c>
      <c r="S657">
        <f t="shared" si="75"/>
        <v>8.233914591155882</v>
      </c>
    </row>
    <row r="658" spans="1:19" x14ac:dyDescent="0.3">
      <c r="A658" t="s">
        <v>682</v>
      </c>
      <c r="B658">
        <v>1516.5172118999999</v>
      </c>
      <c r="C658">
        <v>1657.4399414</v>
      </c>
      <c r="D658">
        <v>1469.2127685999999</v>
      </c>
      <c r="E658">
        <v>1542.8643798999999</v>
      </c>
      <c r="F658">
        <v>1657.4399414</v>
      </c>
      <c r="G658">
        <v>1565.3000488</v>
      </c>
      <c r="H658">
        <v>1615.5799560999999</v>
      </c>
      <c r="I658">
        <v>1618.4200439000001</v>
      </c>
      <c r="J658">
        <v>1585.1906738</v>
      </c>
      <c r="L658" t="str">
        <f t="shared" si="73"/>
        <v>28FEB2024:08:00:00</v>
      </c>
      <c r="M658">
        <v>10</v>
      </c>
      <c r="N658">
        <f t="shared" si="74"/>
        <v>140.92272950000006</v>
      </c>
      <c r="O658" t="str">
        <f t="shared" si="76"/>
        <v/>
      </c>
      <c r="P658">
        <f t="shared" si="77"/>
        <v>140.92272950000006</v>
      </c>
      <c r="Q658" t="str">
        <f t="shared" si="78"/>
        <v/>
      </c>
      <c r="R658">
        <f t="shared" si="79"/>
        <v>1</v>
      </c>
      <c r="S658">
        <f t="shared" si="75"/>
        <v>9.2925242387089106</v>
      </c>
    </row>
    <row r="659" spans="1:19" x14ac:dyDescent="0.3">
      <c r="A659" t="s">
        <v>683</v>
      </c>
      <c r="B659">
        <v>1582.6838379000001</v>
      </c>
      <c r="C659">
        <v>1665.7600098</v>
      </c>
      <c r="D659">
        <v>1515.6539307</v>
      </c>
      <c r="E659">
        <v>1591.9425048999999</v>
      </c>
      <c r="F659">
        <v>1665.7600098</v>
      </c>
      <c r="G659">
        <v>1607.8699951000001</v>
      </c>
      <c r="H659">
        <v>1652.7199707</v>
      </c>
      <c r="I659">
        <v>1631.7800293</v>
      </c>
      <c r="J659">
        <v>1614.7568358999999</v>
      </c>
      <c r="L659" t="str">
        <f t="shared" si="73"/>
        <v>28FEB2024:09:00:00</v>
      </c>
      <c r="M659">
        <v>11</v>
      </c>
      <c r="N659">
        <f t="shared" si="74"/>
        <v>83.076171899999963</v>
      </c>
      <c r="O659" t="str">
        <f t="shared" si="76"/>
        <v/>
      </c>
      <c r="P659">
        <f t="shared" si="77"/>
        <v>83.076171899999963</v>
      </c>
      <c r="Q659" t="str">
        <f t="shared" si="78"/>
        <v/>
      </c>
      <c r="R659">
        <f t="shared" si="79"/>
        <v>1</v>
      </c>
      <c r="S659">
        <f t="shared" si="75"/>
        <v>5.2490693283524275</v>
      </c>
    </row>
    <row r="660" spans="1:19" x14ac:dyDescent="0.3">
      <c r="A660" t="s">
        <v>684</v>
      </c>
      <c r="B660">
        <v>1602.6990966999999</v>
      </c>
      <c r="C660">
        <v>1682.8299560999999</v>
      </c>
      <c r="D660">
        <v>1560.7584228999999</v>
      </c>
      <c r="E660">
        <v>1606.1394043</v>
      </c>
      <c r="F660">
        <v>1682.8299560999999</v>
      </c>
      <c r="G660">
        <v>1644.0500488</v>
      </c>
      <c r="H660">
        <v>1663.6800536999999</v>
      </c>
      <c r="I660">
        <v>1651.5600586</v>
      </c>
      <c r="J660">
        <v>1640.5756836</v>
      </c>
      <c r="L660" t="str">
        <f t="shared" si="73"/>
        <v>28FEB2024:10:00:00</v>
      </c>
      <c r="M660">
        <v>12</v>
      </c>
      <c r="N660">
        <f t="shared" si="74"/>
        <v>80.130859399999963</v>
      </c>
      <c r="O660" t="str">
        <f t="shared" si="76"/>
        <v/>
      </c>
      <c r="P660">
        <f t="shared" si="77"/>
        <v>80.130859399999963</v>
      </c>
      <c r="Q660" t="str">
        <f t="shared" si="78"/>
        <v/>
      </c>
      <c r="R660">
        <f t="shared" si="79"/>
        <v>1</v>
      </c>
      <c r="S660">
        <f t="shared" si="75"/>
        <v>4.9997444663812143</v>
      </c>
    </row>
    <row r="661" spans="1:19" x14ac:dyDescent="0.3">
      <c r="A661" t="s">
        <v>685</v>
      </c>
      <c r="B661">
        <v>1619.3774414</v>
      </c>
      <c r="C661">
        <v>1688.2299805</v>
      </c>
      <c r="D661">
        <v>1560.7889404</v>
      </c>
      <c r="E661">
        <v>1618.4060059000001</v>
      </c>
      <c r="F661">
        <v>1688.2299805</v>
      </c>
      <c r="G661">
        <v>1642.7600098</v>
      </c>
      <c r="H661">
        <v>1650.8299560999999</v>
      </c>
      <c r="I661">
        <v>1651.8699951000001</v>
      </c>
      <c r="J661">
        <v>1638.895874</v>
      </c>
      <c r="L661" t="str">
        <f t="shared" si="73"/>
        <v>28FEB2024:11:00:00</v>
      </c>
      <c r="M661">
        <v>13</v>
      </c>
      <c r="N661">
        <f t="shared" si="74"/>
        <v>68.852539100000058</v>
      </c>
      <c r="O661" t="str">
        <f t="shared" si="76"/>
        <v/>
      </c>
      <c r="P661">
        <f t="shared" si="77"/>
        <v>68.852539100000058</v>
      </c>
      <c r="Q661" t="str">
        <f t="shared" si="78"/>
        <v/>
      </c>
      <c r="R661">
        <f t="shared" si="79"/>
        <v>1</v>
      </c>
      <c r="S661">
        <f t="shared" si="75"/>
        <v>4.2517906783038173</v>
      </c>
    </row>
    <row r="662" spans="1:19" x14ac:dyDescent="0.3">
      <c r="A662" t="s">
        <v>686</v>
      </c>
      <c r="B662">
        <v>1643.5469971</v>
      </c>
      <c r="C662">
        <v>1680.5999756000001</v>
      </c>
      <c r="D662">
        <v>1570.2426757999999</v>
      </c>
      <c r="E662">
        <v>1626.5948486</v>
      </c>
      <c r="F662">
        <v>1680.5999756000001</v>
      </c>
      <c r="G662">
        <v>1662</v>
      </c>
      <c r="H662">
        <v>1648.8800048999999</v>
      </c>
      <c r="I662">
        <v>1648.0799560999999</v>
      </c>
      <c r="J662">
        <v>1641.9605713000001</v>
      </c>
      <c r="L662" t="str">
        <f t="shared" si="73"/>
        <v>28FEB2024:12:00:00</v>
      </c>
      <c r="M662">
        <v>14</v>
      </c>
      <c r="N662">
        <f t="shared" si="74"/>
        <v>37.052978500000108</v>
      </c>
      <c r="O662" t="str">
        <f t="shared" si="76"/>
        <v/>
      </c>
      <c r="P662">
        <f t="shared" si="77"/>
        <v>37.052978500000108</v>
      </c>
      <c r="Q662" t="str">
        <f t="shared" si="78"/>
        <v/>
      </c>
      <c r="R662">
        <f t="shared" si="79"/>
        <v>1</v>
      </c>
      <c r="S662">
        <f t="shared" si="75"/>
        <v>2.2544520214742394</v>
      </c>
    </row>
    <row r="663" spans="1:19" x14ac:dyDescent="0.3">
      <c r="A663" t="s">
        <v>687</v>
      </c>
      <c r="B663">
        <v>1670.3387451000001</v>
      </c>
      <c r="C663">
        <v>1679.1199951000001</v>
      </c>
      <c r="D663">
        <v>1599.6569824000001</v>
      </c>
      <c r="E663">
        <v>1659.0292969</v>
      </c>
      <c r="F663">
        <v>1679.1199951000001</v>
      </c>
      <c r="G663">
        <v>1686.8000488</v>
      </c>
      <c r="H663">
        <v>1662.3900146000001</v>
      </c>
      <c r="I663">
        <v>1645.9799805</v>
      </c>
      <c r="J663">
        <v>1654.7894286999999</v>
      </c>
      <c r="L663" t="str">
        <f t="shared" si="73"/>
        <v>28FEB2024:13:00:00</v>
      </c>
      <c r="M663">
        <v>15</v>
      </c>
      <c r="N663">
        <f t="shared" si="74"/>
        <v>8.78125</v>
      </c>
      <c r="O663" t="str">
        <f t="shared" si="76"/>
        <v/>
      </c>
      <c r="P663">
        <f t="shared" si="77"/>
        <v>8.78125</v>
      </c>
      <c r="Q663" t="str">
        <f t="shared" si="78"/>
        <v/>
      </c>
      <c r="R663">
        <f t="shared" si="79"/>
        <v>1</v>
      </c>
      <c r="S663">
        <f t="shared" si="75"/>
        <v>0.52571671619066007</v>
      </c>
    </row>
    <row r="664" spans="1:19" x14ac:dyDescent="0.3">
      <c r="A664" t="s">
        <v>688</v>
      </c>
      <c r="B664">
        <v>1653.5718993999999</v>
      </c>
      <c r="C664">
        <v>1701.5100098</v>
      </c>
      <c r="D664">
        <v>1584.5711670000001</v>
      </c>
      <c r="E664">
        <v>1660.1540527</v>
      </c>
      <c r="F664">
        <v>1701.5100098</v>
      </c>
      <c r="G664">
        <v>1700.3199463000001</v>
      </c>
      <c r="H664">
        <v>1678.8299560999999</v>
      </c>
      <c r="I664">
        <v>1657.9699707</v>
      </c>
      <c r="J664">
        <v>1664.6402588000001</v>
      </c>
      <c r="L664" t="str">
        <f t="shared" si="73"/>
        <v>28FEB2024:14:00:00</v>
      </c>
      <c r="M664">
        <v>16</v>
      </c>
      <c r="N664">
        <f t="shared" si="74"/>
        <v>47.938110400000141</v>
      </c>
      <c r="O664" t="str">
        <f t="shared" si="76"/>
        <v/>
      </c>
      <c r="P664">
        <f t="shared" si="77"/>
        <v>47.938110400000141</v>
      </c>
      <c r="Q664" t="str">
        <f t="shared" si="78"/>
        <v/>
      </c>
      <c r="R664">
        <f t="shared" si="79"/>
        <v>1</v>
      </c>
      <c r="S664">
        <f t="shared" si="75"/>
        <v>2.8990641663295396</v>
      </c>
    </row>
    <row r="665" spans="1:19" x14ac:dyDescent="0.3">
      <c r="A665" t="s">
        <v>689</v>
      </c>
      <c r="B665">
        <v>1657.3625488</v>
      </c>
      <c r="C665">
        <v>1717.2700195</v>
      </c>
      <c r="D665">
        <v>1562.5373535000001</v>
      </c>
      <c r="E665">
        <v>1651.9105225000001</v>
      </c>
      <c r="F665">
        <v>1717.2700195</v>
      </c>
      <c r="G665">
        <v>1724.2199707</v>
      </c>
      <c r="H665">
        <v>1694.9799805</v>
      </c>
      <c r="I665">
        <v>1663.7099608999999</v>
      </c>
      <c r="J665">
        <v>1672.543457</v>
      </c>
      <c r="L665" t="str">
        <f t="shared" si="73"/>
        <v>28FEB2024:15:00:00</v>
      </c>
      <c r="M665">
        <v>17</v>
      </c>
      <c r="N665">
        <f t="shared" si="74"/>
        <v>59.907470699999976</v>
      </c>
      <c r="O665" t="str">
        <f t="shared" si="76"/>
        <v/>
      </c>
      <c r="P665">
        <f t="shared" si="77"/>
        <v>59.907470699999976</v>
      </c>
      <c r="Q665" t="str">
        <f t="shared" si="78"/>
        <v/>
      </c>
      <c r="R665">
        <f t="shared" si="79"/>
        <v>1</v>
      </c>
      <c r="S665">
        <f t="shared" si="75"/>
        <v>3.6146267902201301</v>
      </c>
    </row>
    <row r="666" spans="1:19" x14ac:dyDescent="0.3">
      <c r="A666" t="s">
        <v>690</v>
      </c>
      <c r="B666">
        <v>1691.3526611</v>
      </c>
      <c r="C666">
        <v>1727.2800293</v>
      </c>
      <c r="D666">
        <v>1531.9652100000001</v>
      </c>
      <c r="E666">
        <v>1617.496582</v>
      </c>
      <c r="F666">
        <v>1727.2800293</v>
      </c>
      <c r="G666">
        <v>1726.5699463000001</v>
      </c>
      <c r="H666">
        <v>1709.8699951000001</v>
      </c>
      <c r="I666">
        <v>1659.4399414</v>
      </c>
      <c r="J666">
        <v>1671.0251464999999</v>
      </c>
      <c r="L666" t="str">
        <f t="shared" si="73"/>
        <v>28FEB2024:16:00:00</v>
      </c>
      <c r="M666">
        <v>18</v>
      </c>
      <c r="N666">
        <f t="shared" si="74"/>
        <v>35.927368200000046</v>
      </c>
      <c r="O666" t="str">
        <f t="shared" si="76"/>
        <v/>
      </c>
      <c r="P666">
        <f t="shared" si="77"/>
        <v>35.927368200000046</v>
      </c>
      <c r="Q666" t="str">
        <f t="shared" si="78"/>
        <v/>
      </c>
      <c r="R666">
        <f t="shared" si="79"/>
        <v>1</v>
      </c>
      <c r="S666">
        <f t="shared" si="75"/>
        <v>2.1241796005236466</v>
      </c>
    </row>
    <row r="667" spans="1:19" x14ac:dyDescent="0.3">
      <c r="A667" t="s">
        <v>691</v>
      </c>
      <c r="B667">
        <v>1770.6923827999999</v>
      </c>
      <c r="C667">
        <v>1777.1300048999999</v>
      </c>
      <c r="D667">
        <v>1514.9365233999999</v>
      </c>
      <c r="E667">
        <v>1607.4785156</v>
      </c>
      <c r="F667">
        <v>1777.1300048999999</v>
      </c>
      <c r="G667">
        <v>1777.9599608999999</v>
      </c>
      <c r="H667">
        <v>1777.0500488</v>
      </c>
      <c r="I667">
        <v>1709.9100341999999</v>
      </c>
      <c r="J667">
        <v>1711.3974608999999</v>
      </c>
      <c r="L667" t="str">
        <f t="shared" si="73"/>
        <v>28FEB2024:17:00:00</v>
      </c>
      <c r="M667">
        <v>19</v>
      </c>
      <c r="N667">
        <f t="shared" si="74"/>
        <v>6.4376220999999987</v>
      </c>
      <c r="O667" t="str">
        <f t="shared" si="76"/>
        <v/>
      </c>
      <c r="P667">
        <f t="shared" si="77"/>
        <v>6.4376220999999987</v>
      </c>
      <c r="Q667" t="str">
        <f t="shared" si="78"/>
        <v/>
      </c>
      <c r="R667">
        <f t="shared" si="79"/>
        <v>1</v>
      </c>
      <c r="S667">
        <f t="shared" si="75"/>
        <v>0.36356524501563464</v>
      </c>
    </row>
    <row r="668" spans="1:19" x14ac:dyDescent="0.3">
      <c r="A668" t="s">
        <v>692</v>
      </c>
      <c r="B668">
        <v>1849.1098632999999</v>
      </c>
      <c r="C668">
        <v>1830.9200439000001</v>
      </c>
      <c r="D668">
        <v>1469.4771728999999</v>
      </c>
      <c r="E668">
        <v>1555.8839111</v>
      </c>
      <c r="F668">
        <v>1830.9200439000001</v>
      </c>
      <c r="G668">
        <v>1812.5300293</v>
      </c>
      <c r="H668">
        <v>1845.6999512</v>
      </c>
      <c r="I668">
        <v>1749.9200439000001</v>
      </c>
      <c r="J668">
        <v>1741.7094727000001</v>
      </c>
      <c r="L668" t="str">
        <f t="shared" si="73"/>
        <v>28FEB2024:18:00:00</v>
      </c>
      <c r="M668">
        <v>20</v>
      </c>
      <c r="N668">
        <f t="shared" si="74"/>
        <v>-18.189819399999806</v>
      </c>
      <c r="O668">
        <f t="shared" si="76"/>
        <v>-18.189819399999806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0.98370679649815296</v>
      </c>
    </row>
    <row r="669" spans="1:19" x14ac:dyDescent="0.3">
      <c r="A669" t="s">
        <v>693</v>
      </c>
      <c r="B669">
        <v>1940.1729736</v>
      </c>
      <c r="C669">
        <v>1914.9799805</v>
      </c>
      <c r="D669">
        <v>1505.0961914</v>
      </c>
      <c r="E669">
        <v>1582.3134766000001</v>
      </c>
      <c r="F669">
        <v>1914.9799805</v>
      </c>
      <c r="G669">
        <v>1839.6800536999999</v>
      </c>
      <c r="H669">
        <v>1893.1600341999999</v>
      </c>
      <c r="I669">
        <v>1810.4599608999999</v>
      </c>
      <c r="J669">
        <v>1792.675293</v>
      </c>
      <c r="L669" t="str">
        <f t="shared" si="73"/>
        <v>28FEB2024:19:00:00</v>
      </c>
      <c r="M669">
        <v>21</v>
      </c>
      <c r="N669">
        <f t="shared" si="74"/>
        <v>-25.192993099999967</v>
      </c>
      <c r="O669">
        <f t="shared" si="76"/>
        <v>-25.192993099999967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1.2984921160536658</v>
      </c>
    </row>
    <row r="670" spans="1:19" x14ac:dyDescent="0.3">
      <c r="A670" t="s">
        <v>694</v>
      </c>
      <c r="B670">
        <v>1977.7319336</v>
      </c>
      <c r="C670">
        <v>1935.8499756000001</v>
      </c>
      <c r="D670">
        <v>1554.7047118999999</v>
      </c>
      <c r="E670">
        <v>1587.3830565999999</v>
      </c>
      <c r="F670">
        <v>1935.8499756000001</v>
      </c>
      <c r="G670">
        <v>1838.0799560999999</v>
      </c>
      <c r="H670">
        <v>1904.4599608999999</v>
      </c>
      <c r="I670">
        <v>1823.1899414</v>
      </c>
      <c r="J670">
        <v>1811.2568358999999</v>
      </c>
      <c r="L670" t="str">
        <f t="shared" si="73"/>
        <v>28FEB2024:20:00:00</v>
      </c>
      <c r="M670">
        <v>22</v>
      </c>
      <c r="N670">
        <f t="shared" si="74"/>
        <v>-41.881957999999941</v>
      </c>
      <c r="O670">
        <f t="shared" si="76"/>
        <v>-41.881957999999941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2.1176761768600052</v>
      </c>
    </row>
    <row r="671" spans="1:19" x14ac:dyDescent="0.3">
      <c r="A671" t="s">
        <v>695</v>
      </c>
      <c r="B671">
        <v>1952.6534423999999</v>
      </c>
      <c r="C671">
        <v>1904.6899414</v>
      </c>
      <c r="D671">
        <v>1560.3901367000001</v>
      </c>
      <c r="E671">
        <v>1570.6459961</v>
      </c>
      <c r="F671">
        <v>1904.6899414</v>
      </c>
      <c r="G671">
        <v>1821.0699463000001</v>
      </c>
      <c r="H671">
        <v>1900.6400146000001</v>
      </c>
      <c r="I671">
        <v>1794.6800536999999</v>
      </c>
      <c r="J671">
        <v>1796.2940673999999</v>
      </c>
      <c r="L671" t="str">
        <f t="shared" si="73"/>
        <v>28FEB2024:21:00:00</v>
      </c>
      <c r="M671">
        <v>23</v>
      </c>
      <c r="N671">
        <f t="shared" si="74"/>
        <v>-47.963500999999951</v>
      </c>
      <c r="O671">
        <f t="shared" si="76"/>
        <v>-47.963500999999951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2.4563242999765573</v>
      </c>
    </row>
    <row r="672" spans="1:19" x14ac:dyDescent="0.3">
      <c r="A672" t="s">
        <v>696</v>
      </c>
      <c r="B672">
        <v>1904.5444336</v>
      </c>
      <c r="C672">
        <v>1835.2199707</v>
      </c>
      <c r="D672">
        <v>1550.6713867000001</v>
      </c>
      <c r="E672">
        <v>1519.3804932</v>
      </c>
      <c r="F672">
        <v>1835.2199707</v>
      </c>
      <c r="G672">
        <v>1763.25</v>
      </c>
      <c r="H672">
        <v>1853.4899902</v>
      </c>
      <c r="I672">
        <v>1720.6600341999999</v>
      </c>
      <c r="J672">
        <v>1744.6582031</v>
      </c>
      <c r="L672" t="str">
        <f t="shared" si="73"/>
        <v>28FEB2024:22:00:00</v>
      </c>
      <c r="M672">
        <v>24</v>
      </c>
      <c r="N672">
        <f t="shared" si="74"/>
        <v>-69.324462900000071</v>
      </c>
      <c r="O672">
        <f t="shared" si="76"/>
        <v>-69.324462900000071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3.6399498839185322</v>
      </c>
    </row>
    <row r="673" spans="1:19" x14ac:dyDescent="0.3">
      <c r="A673" t="s">
        <v>697</v>
      </c>
      <c r="B673">
        <v>1792.1732178</v>
      </c>
      <c r="C673">
        <v>1713.1800536999999</v>
      </c>
      <c r="D673">
        <v>1483.6439209</v>
      </c>
      <c r="E673">
        <v>1408.3566894999999</v>
      </c>
      <c r="F673">
        <v>1713.1800536999999</v>
      </c>
      <c r="G673">
        <v>1656.6099853999999</v>
      </c>
      <c r="H673">
        <v>1770.3699951000001</v>
      </c>
      <c r="I673">
        <v>1603.9200439000001</v>
      </c>
      <c r="J673">
        <v>1645.5447998</v>
      </c>
      <c r="L673" t="str">
        <f t="shared" si="73"/>
        <v>28FEB2024:23:00:00</v>
      </c>
      <c r="M673">
        <v>1</v>
      </c>
      <c r="N673">
        <f t="shared" si="74"/>
        <v>-78.993164100000058</v>
      </c>
      <c r="O673">
        <f t="shared" si="76"/>
        <v>-78.993164100000058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4.4076746218185816</v>
      </c>
    </row>
    <row r="674" spans="1:19" x14ac:dyDescent="0.3">
      <c r="A674" t="s">
        <v>698</v>
      </c>
      <c r="B674">
        <v>1687.1584473</v>
      </c>
      <c r="C674">
        <v>1598.8199463000001</v>
      </c>
      <c r="D674">
        <v>1408.5081786999999</v>
      </c>
      <c r="E674">
        <v>1302.425293</v>
      </c>
      <c r="F674">
        <v>1598.8199463000001</v>
      </c>
      <c r="G674">
        <v>1557.6600341999999</v>
      </c>
      <c r="H674">
        <v>1687.9899902</v>
      </c>
      <c r="I674">
        <v>1496.5999756000001</v>
      </c>
      <c r="J674">
        <v>1549.9157714999999</v>
      </c>
      <c r="L674" t="str">
        <f t="shared" si="73"/>
        <v>29FEB2024:00:00:00</v>
      </c>
      <c r="M674">
        <v>2</v>
      </c>
      <c r="N674">
        <f t="shared" si="74"/>
        <v>-88.338500999999951</v>
      </c>
      <c r="O674">
        <f t="shared" si="76"/>
        <v>-88.338500999999951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75"/>
        <v>5.2359338947311178</v>
      </c>
    </row>
    <row r="675" spans="1:19" x14ac:dyDescent="0.3">
      <c r="A675" t="s">
        <v>699</v>
      </c>
      <c r="B675">
        <v>1630.5178223</v>
      </c>
      <c r="C675">
        <v>1485.4300536999999</v>
      </c>
      <c r="D675">
        <v>1472.8044434000001</v>
      </c>
      <c r="E675">
        <v>1241.5769043</v>
      </c>
      <c r="F675">
        <v>1528.0500488</v>
      </c>
      <c r="G675">
        <v>1485.4300536999999</v>
      </c>
      <c r="H675">
        <v>1664.4699707</v>
      </c>
      <c r="I675">
        <v>1462.2900391000001</v>
      </c>
      <c r="J675">
        <v>1522.6090088000001</v>
      </c>
      <c r="L675" t="str">
        <f t="shared" si="73"/>
        <v>29FEB2024:01:00:00</v>
      </c>
      <c r="M675">
        <v>3</v>
      </c>
      <c r="N675">
        <f t="shared" ref="N675:N721" si="80">C675-B675</f>
        <v>-145.08776860000012</v>
      </c>
      <c r="O675">
        <f t="shared" si="76"/>
        <v>-145.08776860000012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1">ABS((B675-C675)/B675)*100</f>
        <v>8.8982632765914857</v>
      </c>
    </row>
    <row r="676" spans="1:19" x14ac:dyDescent="0.3">
      <c r="A676" t="s">
        <v>700</v>
      </c>
      <c r="B676">
        <v>1597.3922118999999</v>
      </c>
      <c r="C676">
        <v>1424.8100586</v>
      </c>
      <c r="D676">
        <v>1447.3200684000001</v>
      </c>
      <c r="E676">
        <v>1198.0080565999999</v>
      </c>
      <c r="F676">
        <v>1482.1600341999999</v>
      </c>
      <c r="G676">
        <v>1424.8100586</v>
      </c>
      <c r="H676">
        <v>1647.5500488</v>
      </c>
      <c r="I676">
        <v>1406.5999756000001</v>
      </c>
      <c r="J676">
        <v>1481.6879882999999</v>
      </c>
      <c r="L676" t="str">
        <f t="shared" si="73"/>
        <v>29FEB2024:02:00:00</v>
      </c>
      <c r="M676">
        <v>4</v>
      </c>
      <c r="N676">
        <f t="shared" si="80"/>
        <v>-172.58215329999985</v>
      </c>
      <c r="O676">
        <f t="shared" si="76"/>
        <v>-172.58215329999985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1"/>
        <v>10.803993660061982</v>
      </c>
    </row>
    <row r="677" spans="1:19" x14ac:dyDescent="0.3">
      <c r="A677" t="s">
        <v>701</v>
      </c>
      <c r="B677">
        <v>1585.7437743999999</v>
      </c>
      <c r="C677">
        <v>1377.1500243999999</v>
      </c>
      <c r="D677">
        <v>1445.9700928</v>
      </c>
      <c r="E677">
        <v>1174.8851318</v>
      </c>
      <c r="F677">
        <v>1447.0500488</v>
      </c>
      <c r="G677">
        <v>1377.1500243999999</v>
      </c>
      <c r="H677">
        <v>1644.2800293</v>
      </c>
      <c r="I677">
        <v>1369.5600586</v>
      </c>
      <c r="J677">
        <v>1456.802124</v>
      </c>
      <c r="L677" t="str">
        <f t="shared" si="73"/>
        <v>29FEB2024:03:00:00</v>
      </c>
      <c r="M677">
        <v>5</v>
      </c>
      <c r="N677">
        <f t="shared" si="80"/>
        <v>-208.59375</v>
      </c>
      <c r="O677">
        <f t="shared" si="76"/>
        <v>-208.59375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1"/>
        <v>13.154316186984616</v>
      </c>
    </row>
    <row r="678" spans="1:19" x14ac:dyDescent="0.3">
      <c r="A678" t="s">
        <v>702</v>
      </c>
      <c r="B678">
        <v>1590.6785889</v>
      </c>
      <c r="C678">
        <v>1384.75</v>
      </c>
      <c r="D678">
        <v>1463.7515868999999</v>
      </c>
      <c r="E678">
        <v>1194.2869873</v>
      </c>
      <c r="F678">
        <v>1475.9300536999999</v>
      </c>
      <c r="G678">
        <v>1384.75</v>
      </c>
      <c r="H678">
        <v>1681.4599608999999</v>
      </c>
      <c r="I678">
        <v>1380.3900146000001</v>
      </c>
      <c r="J678">
        <v>1477.2563477000001</v>
      </c>
      <c r="L678" t="str">
        <f t="shared" si="73"/>
        <v>29FEB2024:04:00:00</v>
      </c>
      <c r="M678">
        <v>6</v>
      </c>
      <c r="N678">
        <f t="shared" si="80"/>
        <v>-205.92858890000002</v>
      </c>
      <c r="O678">
        <f t="shared" si="76"/>
        <v>-205.92858890000002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1"/>
        <v>12.945958431640522</v>
      </c>
    </row>
    <row r="679" spans="1:19" x14ac:dyDescent="0.3">
      <c r="A679" t="s">
        <v>703</v>
      </c>
      <c r="B679">
        <v>1646.1707764</v>
      </c>
      <c r="C679">
        <v>1417.3199463000001</v>
      </c>
      <c r="D679">
        <v>1532.3726807</v>
      </c>
      <c r="E679">
        <v>1275.8818358999999</v>
      </c>
      <c r="F679">
        <v>1532.25</v>
      </c>
      <c r="G679">
        <v>1417.3199463000001</v>
      </c>
      <c r="H679">
        <v>1755.0500488</v>
      </c>
      <c r="I679">
        <v>1420.2700195</v>
      </c>
      <c r="J679">
        <v>1531.4526367000001</v>
      </c>
      <c r="L679" t="str">
        <f t="shared" si="73"/>
        <v>29FEB2024:05:00:00</v>
      </c>
      <c r="M679">
        <v>7</v>
      </c>
      <c r="N679">
        <f t="shared" si="80"/>
        <v>-228.85083009999994</v>
      </c>
      <c r="O679">
        <f t="shared" si="76"/>
        <v>-228.85083009999994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1"/>
        <v>13.902010251966221</v>
      </c>
    </row>
    <row r="680" spans="1:19" x14ac:dyDescent="0.3">
      <c r="A680" t="s">
        <v>704</v>
      </c>
      <c r="B680">
        <v>1747.9235839999999</v>
      </c>
      <c r="C680">
        <v>1501.3800048999999</v>
      </c>
      <c r="D680">
        <v>1638.7950439000001</v>
      </c>
      <c r="E680">
        <v>1360.9545897999999</v>
      </c>
      <c r="F680">
        <v>1588.8599853999999</v>
      </c>
      <c r="G680">
        <v>1501.3800048999999</v>
      </c>
      <c r="H680">
        <v>1824.1899414</v>
      </c>
      <c r="I680">
        <v>1520.1300048999999</v>
      </c>
      <c r="J680">
        <v>1614.6710204999999</v>
      </c>
      <c r="L680" t="str">
        <f t="shared" ref="L680:L721" si="82">A680</f>
        <v>29FEB2024:06:00:00</v>
      </c>
      <c r="M680">
        <v>8</v>
      </c>
      <c r="N680">
        <f t="shared" si="80"/>
        <v>-246.54357909999999</v>
      </c>
      <c r="O680">
        <f t="shared" si="76"/>
        <v>-246.54357909999999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1"/>
        <v>14.10494036219835</v>
      </c>
    </row>
    <row r="681" spans="1:19" x14ac:dyDescent="0.3">
      <c r="A681" t="s">
        <v>705</v>
      </c>
      <c r="B681">
        <v>1909.6333007999999</v>
      </c>
      <c r="C681">
        <v>1651.3399658000001</v>
      </c>
      <c r="D681">
        <v>1809.6446533000001</v>
      </c>
      <c r="E681">
        <v>1506.7761230000001</v>
      </c>
      <c r="F681">
        <v>1726.1700439000001</v>
      </c>
      <c r="G681">
        <v>1651.3399658000001</v>
      </c>
      <c r="H681">
        <v>1983.5899658000001</v>
      </c>
      <c r="I681">
        <v>1692.9599608999999</v>
      </c>
      <c r="J681">
        <v>1772.7409668</v>
      </c>
      <c r="L681" t="str">
        <f t="shared" si="82"/>
        <v>29FEB2024:07:00:00</v>
      </c>
      <c r="M681">
        <v>9</v>
      </c>
      <c r="N681">
        <f t="shared" si="80"/>
        <v>-258.29333499999984</v>
      </c>
      <c r="O681">
        <f t="shared" si="76"/>
        <v>-258.29333499999984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1"/>
        <v>13.525808064396101</v>
      </c>
    </row>
    <row r="682" spans="1:19" x14ac:dyDescent="0.3">
      <c r="A682" t="s">
        <v>706</v>
      </c>
      <c r="B682">
        <v>1988.3293457</v>
      </c>
      <c r="C682">
        <v>1718.3199463000001</v>
      </c>
      <c r="D682">
        <v>1875.3544922000001</v>
      </c>
      <c r="E682">
        <v>1584.8548584</v>
      </c>
      <c r="F682">
        <v>1794.3199463000001</v>
      </c>
      <c r="G682">
        <v>1718.3199463000001</v>
      </c>
      <c r="H682">
        <v>2057.0500487999998</v>
      </c>
      <c r="I682">
        <v>1762.9599608999999</v>
      </c>
      <c r="J682">
        <v>1841.6009521000001</v>
      </c>
      <c r="L682" t="str">
        <f t="shared" si="82"/>
        <v>29FEB2024:08:00:00</v>
      </c>
      <c r="M682">
        <v>10</v>
      </c>
      <c r="N682">
        <f t="shared" si="80"/>
        <v>-270.00939939999989</v>
      </c>
      <c r="O682">
        <f t="shared" si="76"/>
        <v>-270.00939939999989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1"/>
        <v>13.579712032311322</v>
      </c>
    </row>
    <row r="683" spans="1:19" x14ac:dyDescent="0.3">
      <c r="A683" t="s">
        <v>707</v>
      </c>
      <c r="B683">
        <v>1991.2667236</v>
      </c>
      <c r="C683">
        <v>1741.6899414</v>
      </c>
      <c r="D683">
        <v>1915.9216309000001</v>
      </c>
      <c r="E683">
        <v>1638.3825684000001</v>
      </c>
      <c r="F683">
        <v>1899.2700195</v>
      </c>
      <c r="G683">
        <v>1741.6899414</v>
      </c>
      <c r="H683">
        <v>2146.9299316000001</v>
      </c>
      <c r="I683">
        <v>1768.5300293</v>
      </c>
      <c r="J683">
        <v>1894.4683838000001</v>
      </c>
      <c r="L683" t="str">
        <f t="shared" si="82"/>
        <v>29FEB2024:09:00:00</v>
      </c>
      <c r="M683">
        <v>11</v>
      </c>
      <c r="N683">
        <f t="shared" si="80"/>
        <v>-249.57678220000003</v>
      </c>
      <c r="O683">
        <f t="shared" si="76"/>
        <v>-249.57678220000003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1"/>
        <v>12.533568669735592</v>
      </c>
    </row>
    <row r="684" spans="1:19" x14ac:dyDescent="0.3">
      <c r="A684" t="s">
        <v>708</v>
      </c>
      <c r="B684">
        <v>1922.3619385</v>
      </c>
      <c r="C684">
        <v>1764.8199463000001</v>
      </c>
      <c r="D684">
        <v>1944.3959961</v>
      </c>
      <c r="E684">
        <v>1690.0528564000001</v>
      </c>
      <c r="F684">
        <v>1927.6600341999999</v>
      </c>
      <c r="G684">
        <v>1764.8199463000001</v>
      </c>
      <c r="H684">
        <v>2139.4699707</v>
      </c>
      <c r="I684">
        <v>1780.6400146000001</v>
      </c>
      <c r="J684">
        <v>1911.3973389</v>
      </c>
      <c r="L684" t="str">
        <f t="shared" si="82"/>
        <v>29FEB2024:10:00:00</v>
      </c>
      <c r="M684">
        <v>12</v>
      </c>
      <c r="N684">
        <f t="shared" si="80"/>
        <v>-157.54199219999987</v>
      </c>
      <c r="O684">
        <f t="shared" si="76"/>
        <v>-157.54199219999987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1"/>
        <v>8.1952305153798637</v>
      </c>
    </row>
    <row r="685" spans="1:19" x14ac:dyDescent="0.3">
      <c r="A685" t="s">
        <v>709</v>
      </c>
      <c r="B685">
        <v>1944.4665527</v>
      </c>
      <c r="C685">
        <v>1786.9799805</v>
      </c>
      <c r="D685">
        <v>1925.3167725000001</v>
      </c>
      <c r="E685">
        <v>1611.0080565999999</v>
      </c>
      <c r="F685">
        <v>1942.0999756000001</v>
      </c>
      <c r="G685">
        <v>1786.9799805</v>
      </c>
      <c r="H685">
        <v>2114.7199707</v>
      </c>
      <c r="I685">
        <v>1788.2700195</v>
      </c>
      <c r="J685">
        <v>1911.4774170000001</v>
      </c>
      <c r="L685" t="str">
        <f t="shared" si="82"/>
        <v>29FEB2024:11:00:00</v>
      </c>
      <c r="M685">
        <v>13</v>
      </c>
      <c r="N685">
        <f t="shared" si="80"/>
        <v>-157.48657219999996</v>
      </c>
      <c r="O685">
        <f t="shared" si="76"/>
        <v>-157.48657219999996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1"/>
        <v>8.0992173396513856</v>
      </c>
    </row>
    <row r="686" spans="1:19" x14ac:dyDescent="0.3">
      <c r="A686" t="s">
        <v>710</v>
      </c>
      <c r="B686">
        <v>1906.4794922000001</v>
      </c>
      <c r="C686">
        <v>1793.1199951000001</v>
      </c>
      <c r="D686">
        <v>1855.5085449000001</v>
      </c>
      <c r="E686">
        <v>1612.6674805</v>
      </c>
      <c r="F686">
        <v>1926.6199951000001</v>
      </c>
      <c r="G686">
        <v>1793.1199951000001</v>
      </c>
      <c r="H686">
        <v>2059.7199707</v>
      </c>
      <c r="I686">
        <v>1780.2900391000001</v>
      </c>
      <c r="J686">
        <v>1883.0516356999999</v>
      </c>
      <c r="L686" t="str">
        <f t="shared" si="82"/>
        <v>29FEB2024:12:00:00</v>
      </c>
      <c r="M686">
        <v>14</v>
      </c>
      <c r="N686">
        <f t="shared" si="80"/>
        <v>-113.3594971</v>
      </c>
      <c r="O686">
        <f t="shared" si="76"/>
        <v>-113.3594971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1"/>
        <v>5.9460118802110866</v>
      </c>
    </row>
    <row r="687" spans="1:19" x14ac:dyDescent="0.3">
      <c r="A687" t="s">
        <v>711</v>
      </c>
      <c r="B687">
        <v>1840.1170654</v>
      </c>
      <c r="C687">
        <v>1795.2900391000001</v>
      </c>
      <c r="D687">
        <v>1848.0510254000001</v>
      </c>
      <c r="E687">
        <v>1605.0948486</v>
      </c>
      <c r="F687">
        <v>1930.6899414</v>
      </c>
      <c r="G687">
        <v>1795.2900391000001</v>
      </c>
      <c r="H687">
        <v>2023</v>
      </c>
      <c r="I687">
        <v>1771.3699951000001</v>
      </c>
      <c r="J687">
        <v>1873.6801757999999</v>
      </c>
      <c r="L687" t="str">
        <f t="shared" si="82"/>
        <v>29FEB2024:13:00:00</v>
      </c>
      <c r="M687">
        <v>15</v>
      </c>
      <c r="N687">
        <f t="shared" si="80"/>
        <v>-44.827026299999943</v>
      </c>
      <c r="O687">
        <f t="shared" si="76"/>
        <v>-44.827026299999943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1"/>
        <v>2.4360964388021453</v>
      </c>
    </row>
    <row r="688" spans="1:19" x14ac:dyDescent="0.3">
      <c r="A688" t="s">
        <v>712</v>
      </c>
      <c r="B688">
        <v>1873.010376</v>
      </c>
      <c r="C688">
        <v>1802.2700195</v>
      </c>
      <c r="D688">
        <v>1817.0380858999999</v>
      </c>
      <c r="E688">
        <v>1602.7661132999999</v>
      </c>
      <c r="F688">
        <v>1939.3499756000001</v>
      </c>
      <c r="G688">
        <v>1802.2700195</v>
      </c>
      <c r="H688">
        <v>1983.3100586</v>
      </c>
      <c r="I688">
        <v>1774.1800536999999</v>
      </c>
      <c r="J688">
        <v>1863.2296143000001</v>
      </c>
      <c r="L688" t="str">
        <f t="shared" si="82"/>
        <v>29FEB2024:14:00:00</v>
      </c>
      <c r="M688">
        <v>16</v>
      </c>
      <c r="N688">
        <f t="shared" si="80"/>
        <v>-70.740356499999962</v>
      </c>
      <c r="O688">
        <f t="shared" si="76"/>
        <v>-70.740356499999962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1"/>
        <v>3.7768267280543868</v>
      </c>
    </row>
    <row r="689" spans="1:19" x14ac:dyDescent="0.3">
      <c r="A689" t="s">
        <v>713</v>
      </c>
      <c r="B689">
        <v>1850.5981445</v>
      </c>
      <c r="C689">
        <v>1814.0699463000001</v>
      </c>
      <c r="D689">
        <v>1774.5718993999999</v>
      </c>
      <c r="E689">
        <v>1572.0523682</v>
      </c>
      <c r="F689">
        <v>1985.9499512</v>
      </c>
      <c r="G689">
        <v>1814.0699463000001</v>
      </c>
      <c r="H689">
        <v>1991.0600586</v>
      </c>
      <c r="I689">
        <v>1779.5</v>
      </c>
      <c r="J689">
        <v>1869.0303954999999</v>
      </c>
      <c r="L689" t="str">
        <f t="shared" si="82"/>
        <v>29FEB2024:15:00:00</v>
      </c>
      <c r="M689">
        <v>17</v>
      </c>
      <c r="N689">
        <f t="shared" si="80"/>
        <v>-36.528198199999906</v>
      </c>
      <c r="O689">
        <f t="shared" si="76"/>
        <v>-36.528198199999906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1"/>
        <v>1.9738590092377513</v>
      </c>
    </row>
    <row r="690" spans="1:19" x14ac:dyDescent="0.3">
      <c r="A690" t="s">
        <v>714</v>
      </c>
      <c r="B690">
        <v>1777.4406738</v>
      </c>
      <c r="C690">
        <v>1817.4599608999999</v>
      </c>
      <c r="D690">
        <v>1720.0718993999999</v>
      </c>
      <c r="E690">
        <v>1541.2200928</v>
      </c>
      <c r="F690">
        <v>2005.9399414</v>
      </c>
      <c r="G690">
        <v>1817.4599608999999</v>
      </c>
      <c r="H690">
        <v>1978.4399414</v>
      </c>
      <c r="I690">
        <v>1787.8699951000001</v>
      </c>
      <c r="J690">
        <v>1861.9562988</v>
      </c>
      <c r="L690" t="str">
        <f t="shared" si="82"/>
        <v>29FEB2024:16:00:00</v>
      </c>
      <c r="M690">
        <v>18</v>
      </c>
      <c r="N690">
        <f t="shared" si="80"/>
        <v>40.019287099999929</v>
      </c>
      <c r="O690" t="str">
        <f t="shared" si="76"/>
        <v/>
      </c>
      <c r="P690">
        <f t="shared" si="77"/>
        <v>40.019287099999929</v>
      </c>
      <c r="Q690" t="str">
        <f t="shared" si="78"/>
        <v/>
      </c>
      <c r="R690">
        <f t="shared" si="79"/>
        <v>1</v>
      </c>
      <c r="S690">
        <f t="shared" si="81"/>
        <v>2.2515118332721888</v>
      </c>
    </row>
    <row r="691" spans="1:19" x14ac:dyDescent="0.3">
      <c r="A691" t="s">
        <v>715</v>
      </c>
      <c r="B691">
        <v>1814.6179199000001</v>
      </c>
      <c r="C691">
        <v>1859.9000243999999</v>
      </c>
      <c r="D691">
        <v>1684.6489257999999</v>
      </c>
      <c r="E691">
        <v>1541.5605469</v>
      </c>
      <c r="F691">
        <v>2051.8798827999999</v>
      </c>
      <c r="G691">
        <v>1859.9000243999999</v>
      </c>
      <c r="H691">
        <v>2021.7700195</v>
      </c>
      <c r="I691">
        <v>1823.5200195</v>
      </c>
      <c r="J691">
        <v>1888.34375</v>
      </c>
      <c r="L691" t="str">
        <f t="shared" si="82"/>
        <v>29FEB2024:17:00:00</v>
      </c>
      <c r="M691">
        <v>19</v>
      </c>
      <c r="N691">
        <f t="shared" si="80"/>
        <v>45.282104499999832</v>
      </c>
      <c r="O691" t="str">
        <f t="shared" si="76"/>
        <v/>
      </c>
      <c r="P691">
        <f t="shared" si="77"/>
        <v>45.282104499999832</v>
      </c>
      <c r="Q691" t="str">
        <f t="shared" si="78"/>
        <v/>
      </c>
      <c r="R691">
        <f t="shared" si="79"/>
        <v>1</v>
      </c>
      <c r="S691">
        <f t="shared" si="81"/>
        <v>2.4954071049014681</v>
      </c>
    </row>
    <row r="692" spans="1:19" x14ac:dyDescent="0.3">
      <c r="A692" t="s">
        <v>716</v>
      </c>
      <c r="B692">
        <v>1896.807251</v>
      </c>
      <c r="C692">
        <v>1914.7299805</v>
      </c>
      <c r="D692">
        <v>1622.4445800999999</v>
      </c>
      <c r="E692">
        <v>1531.6467285000001</v>
      </c>
      <c r="F692">
        <v>2125.4499512000002</v>
      </c>
      <c r="G692">
        <v>1914.7299805</v>
      </c>
      <c r="H692">
        <v>2109.6599120999999</v>
      </c>
      <c r="I692">
        <v>1875.3100586</v>
      </c>
      <c r="J692">
        <v>1929.5189209</v>
      </c>
      <c r="L692" t="str">
        <f t="shared" si="82"/>
        <v>29FEB2024:18:00:00</v>
      </c>
      <c r="M692">
        <v>20</v>
      </c>
      <c r="N692">
        <f t="shared" si="80"/>
        <v>17.922729500000059</v>
      </c>
      <c r="O692" t="str">
        <f t="shared" si="76"/>
        <v/>
      </c>
      <c r="P692">
        <f t="shared" si="77"/>
        <v>17.922729500000059</v>
      </c>
      <c r="Q692" t="str">
        <f t="shared" si="78"/>
        <v/>
      </c>
      <c r="R692">
        <f t="shared" si="79"/>
        <v>1</v>
      </c>
      <c r="S692">
        <f t="shared" si="81"/>
        <v>0.9448893392067732</v>
      </c>
    </row>
    <row r="693" spans="1:19" x14ac:dyDescent="0.3">
      <c r="A693" t="s">
        <v>717</v>
      </c>
      <c r="B693">
        <v>2000.7816161999999</v>
      </c>
      <c r="C693">
        <v>1983.4699707</v>
      </c>
      <c r="D693">
        <v>1651.1704102000001</v>
      </c>
      <c r="E693">
        <v>1622.3367920000001</v>
      </c>
      <c r="F693">
        <v>2192.2399902000002</v>
      </c>
      <c r="G693">
        <v>1983.4699707</v>
      </c>
      <c r="H693">
        <v>2205.1999512000002</v>
      </c>
      <c r="I693">
        <v>1946.3399658000001</v>
      </c>
      <c r="J693">
        <v>1995.684082</v>
      </c>
      <c r="L693" t="str">
        <f t="shared" si="82"/>
        <v>29FEB2024:19:00:00</v>
      </c>
      <c r="M693">
        <v>21</v>
      </c>
      <c r="N693">
        <f t="shared" si="80"/>
        <v>-17.311645499999941</v>
      </c>
      <c r="O693">
        <f t="shared" si="76"/>
        <v>-17.311645499999941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1"/>
        <v>0.86524413058528693</v>
      </c>
    </row>
    <row r="694" spans="1:19" x14ac:dyDescent="0.3">
      <c r="A694" t="s">
        <v>718</v>
      </c>
      <c r="B694">
        <v>2009.6701660000001</v>
      </c>
      <c r="C694">
        <v>1997.3900146000001</v>
      </c>
      <c r="D694">
        <v>1742.5664062999999</v>
      </c>
      <c r="E694">
        <v>1736.9144286999999</v>
      </c>
      <c r="F694">
        <v>2176.4699707</v>
      </c>
      <c r="G694">
        <v>1997.3900146000001</v>
      </c>
      <c r="H694">
        <v>2208.1298827999999</v>
      </c>
      <c r="I694">
        <v>1961.8399658000001</v>
      </c>
      <c r="J694">
        <v>2017.2792969</v>
      </c>
      <c r="L694" t="str">
        <f t="shared" si="82"/>
        <v>29FEB2024:20:00:00</v>
      </c>
      <c r="M694">
        <v>22</v>
      </c>
      <c r="N694">
        <f t="shared" si="80"/>
        <v>-12.280151400000022</v>
      </c>
      <c r="O694">
        <f t="shared" si="76"/>
        <v>-12.280151400000022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1"/>
        <v>0.61105307765214745</v>
      </c>
    </row>
    <row r="695" spans="1:19" x14ac:dyDescent="0.3">
      <c r="A695" t="s">
        <v>719</v>
      </c>
      <c r="B695">
        <v>1972.9331055</v>
      </c>
      <c r="C695">
        <v>1971.3800048999999</v>
      </c>
      <c r="D695">
        <v>1767.1185303</v>
      </c>
      <c r="E695">
        <v>1755.2893065999999</v>
      </c>
      <c r="F695">
        <v>2123.7299804999998</v>
      </c>
      <c r="G695">
        <v>1971.3800048999999</v>
      </c>
      <c r="H695">
        <v>2159.5500487999998</v>
      </c>
      <c r="I695">
        <v>1931.4499512</v>
      </c>
      <c r="J695">
        <v>1990.6457519999999</v>
      </c>
      <c r="L695" t="str">
        <f t="shared" si="82"/>
        <v>29FEB2024:21:00:00</v>
      </c>
      <c r="M695">
        <v>23</v>
      </c>
      <c r="N695">
        <f t="shared" si="80"/>
        <v>-1.5531006000001071</v>
      </c>
      <c r="O695">
        <f t="shared" si="76"/>
        <v>-1.5531006000001071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1"/>
        <v>7.8720388221500556E-2</v>
      </c>
    </row>
    <row r="696" spans="1:19" x14ac:dyDescent="0.3">
      <c r="A696" t="s">
        <v>720</v>
      </c>
      <c r="B696">
        <v>1918.1549072</v>
      </c>
      <c r="C696">
        <v>1922.9399414</v>
      </c>
      <c r="D696">
        <v>1794.3066406</v>
      </c>
      <c r="E696">
        <v>1754.3690185999999</v>
      </c>
      <c r="F696">
        <v>2069.8200683999999</v>
      </c>
      <c r="G696">
        <v>1922.9399414</v>
      </c>
      <c r="H696">
        <v>2104.8999023000001</v>
      </c>
      <c r="I696">
        <v>1874.2900391000001</v>
      </c>
      <c r="J696">
        <v>1953.2513428</v>
      </c>
      <c r="L696" t="str">
        <f t="shared" si="82"/>
        <v>29FEB2024:22:00:00</v>
      </c>
      <c r="M696">
        <v>24</v>
      </c>
      <c r="N696">
        <f t="shared" si="80"/>
        <v>4.7850341999999273</v>
      </c>
      <c r="O696" t="str">
        <f t="shared" si="76"/>
        <v/>
      </c>
      <c r="P696">
        <f t="shared" si="77"/>
        <v>4.7850341999999273</v>
      </c>
      <c r="Q696" t="str">
        <f t="shared" si="78"/>
        <v/>
      </c>
      <c r="R696">
        <f t="shared" si="79"/>
        <v>1</v>
      </c>
      <c r="S696">
        <f t="shared" si="81"/>
        <v>0.24946025902489879</v>
      </c>
    </row>
    <row r="697" spans="1:19" x14ac:dyDescent="0.3">
      <c r="A697" t="s">
        <v>721</v>
      </c>
      <c r="B697">
        <v>1822.3944091999999</v>
      </c>
      <c r="C697">
        <v>1837.7600098</v>
      </c>
      <c r="D697">
        <v>1698.1486815999999</v>
      </c>
      <c r="E697">
        <v>1641.7886963000001</v>
      </c>
      <c r="F697">
        <v>1987.9300536999999</v>
      </c>
      <c r="G697">
        <v>1837.7600098</v>
      </c>
      <c r="H697">
        <v>2022.6899414</v>
      </c>
      <c r="I697">
        <v>1781.1800536999999</v>
      </c>
      <c r="J697">
        <v>1865.5417480000001</v>
      </c>
      <c r="L697" t="str">
        <f t="shared" si="82"/>
        <v>29FEB2024:23:00:00</v>
      </c>
      <c r="M697">
        <v>1</v>
      </c>
      <c r="N697">
        <f t="shared" si="80"/>
        <v>15.365600600000107</v>
      </c>
      <c r="O697" t="str">
        <f t="shared" si="76"/>
        <v/>
      </c>
      <c r="P697">
        <f t="shared" si="77"/>
        <v>15.365600600000107</v>
      </c>
      <c r="Q697" t="str">
        <f t="shared" si="78"/>
        <v/>
      </c>
      <c r="R697">
        <f t="shared" si="79"/>
        <v>1</v>
      </c>
      <c r="S697">
        <f t="shared" si="81"/>
        <v>0.84315450719283891</v>
      </c>
    </row>
    <row r="698" spans="1:19" x14ac:dyDescent="0.3">
      <c r="A698" t="s">
        <v>722</v>
      </c>
      <c r="B698">
        <v>1748.4685059000001</v>
      </c>
      <c r="C698">
        <v>1758.4399414</v>
      </c>
      <c r="D698">
        <v>1604.4390868999999</v>
      </c>
      <c r="E698">
        <v>1525.9864502</v>
      </c>
      <c r="F698">
        <v>1942.4599608999999</v>
      </c>
      <c r="G698">
        <v>1758.4399414</v>
      </c>
      <c r="H698">
        <v>1985.0500488</v>
      </c>
      <c r="I698">
        <v>1694.7800293</v>
      </c>
      <c r="J698">
        <v>1797.0339355000001</v>
      </c>
      <c r="L698" t="str">
        <f t="shared" si="82"/>
        <v>01MAR2024:00:00:00</v>
      </c>
      <c r="M698">
        <v>2</v>
      </c>
      <c r="N698">
        <f t="shared" si="80"/>
        <v>9.9714354999998704</v>
      </c>
      <c r="O698" t="str">
        <f t="shared" si="76"/>
        <v/>
      </c>
      <c r="P698">
        <f t="shared" si="77"/>
        <v>9.9714354999998704</v>
      </c>
      <c r="Q698" t="str">
        <f t="shared" si="78"/>
        <v/>
      </c>
      <c r="R698">
        <f t="shared" si="79"/>
        <v>1</v>
      </c>
      <c r="S698">
        <f t="shared" si="81"/>
        <v>0.57029540231079034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698"/>
  <sheetViews>
    <sheetView topLeftCell="P1" workbookViewId="0">
      <selection activeCell="W17" sqref="W17"/>
    </sheetView>
  </sheetViews>
  <sheetFormatPr defaultRowHeight="14.4" x14ac:dyDescent="0.3"/>
  <cols>
    <col min="1" max="1" width="16.6640625" customWidth="1"/>
    <col min="12" max="12" width="15" customWidth="1"/>
    <col min="22" max="22" width="12.5546875" bestFit="1" customWidth="1"/>
    <col min="23" max="23" width="15.88671875" bestFit="1" customWidth="1"/>
    <col min="24" max="24" width="14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6343.0996094000002</v>
      </c>
      <c r="C2">
        <v>6229.7900391000003</v>
      </c>
      <c r="D2">
        <v>6304.2270508000001</v>
      </c>
      <c r="E2">
        <v>6314.3051758000001</v>
      </c>
      <c r="F2">
        <v>6250.5698241999999</v>
      </c>
      <c r="G2">
        <v>6228.4902344000002</v>
      </c>
      <c r="H2">
        <v>6229.7900391000003</v>
      </c>
      <c r="I2">
        <v>6233.2597655999998</v>
      </c>
      <c r="J2">
        <v>6249.2675780999998</v>
      </c>
      <c r="L2" t="str">
        <f>A2</f>
        <v>01FEB2024:00:00:00</v>
      </c>
      <c r="M2">
        <v>1</v>
      </c>
      <c r="N2">
        <f>C2-B2</f>
        <v>-113.3095702999999</v>
      </c>
      <c r="O2">
        <f>IF(N2&lt;0,N2,"")</f>
        <v>-113.3095702999999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1.7863438583257243</v>
      </c>
      <c r="T2">
        <f>AVERAGE(S2:S721)</f>
        <v>2.9763939609478323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6261.8349608999997</v>
      </c>
      <c r="C3">
        <v>6332.8300780999998</v>
      </c>
      <c r="D3">
        <v>6306.9980469000002</v>
      </c>
      <c r="E3">
        <v>6319.828125</v>
      </c>
      <c r="F3">
        <v>6383.8701172000001</v>
      </c>
      <c r="G3">
        <v>6388.3198241999999</v>
      </c>
      <c r="H3">
        <v>6332.8300780999998</v>
      </c>
      <c r="I3">
        <v>6438.5097655999998</v>
      </c>
      <c r="J3">
        <v>6370.1059569999998</v>
      </c>
      <c r="L3" t="str">
        <f t="shared" ref="L3:L66" si="0">A3</f>
        <v>01FEB2024:01:00:00</v>
      </c>
      <c r="M3">
        <v>2</v>
      </c>
      <c r="N3">
        <f t="shared" ref="N3:N66" si="1">C3-B3</f>
        <v>70.995117200000095</v>
      </c>
      <c r="O3" t="str">
        <f t="shared" ref="O3:O66" si="2">IF(N3&lt;0,N3,"")</f>
        <v/>
      </c>
      <c r="P3">
        <f t="shared" ref="P3:P66" si="3">IF(N3&gt;0,N3,"")</f>
        <v>70.995117200000095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1.1337749660172476</v>
      </c>
      <c r="V3" s="3">
        <v>1</v>
      </c>
      <c r="W3" s="4">
        <v>-129.01321071666663</v>
      </c>
      <c r="X3" s="4">
        <v>223.38073731666677</v>
      </c>
      <c r="Y3" s="4"/>
      <c r="Z3">
        <v>1</v>
      </c>
      <c r="AA3">
        <f>W3</f>
        <v>-129.01321071666663</v>
      </c>
      <c r="AB3">
        <f>X3</f>
        <v>223.38073731666677</v>
      </c>
    </row>
    <row r="4" spans="1:28" x14ac:dyDescent="0.3">
      <c r="A4" t="s">
        <v>28</v>
      </c>
      <c r="B4">
        <v>6203.7563477000003</v>
      </c>
      <c r="C4">
        <v>6351.8701172000001</v>
      </c>
      <c r="D4">
        <v>6288.9360352000003</v>
      </c>
      <c r="E4">
        <v>6305.3955077999999</v>
      </c>
      <c r="F4">
        <v>6369.0698241999999</v>
      </c>
      <c r="G4">
        <v>6382.6499022999997</v>
      </c>
      <c r="H4">
        <v>6351.8701172000001</v>
      </c>
      <c r="I4">
        <v>6437.9101563000004</v>
      </c>
      <c r="J4">
        <v>6366.0869141000003</v>
      </c>
      <c r="L4" t="str">
        <f t="shared" si="0"/>
        <v>01FEB2024:02:00:00</v>
      </c>
      <c r="M4">
        <v>3</v>
      </c>
      <c r="N4">
        <f t="shared" si="1"/>
        <v>148.11376949999976</v>
      </c>
      <c r="O4" t="str">
        <f t="shared" si="2"/>
        <v/>
      </c>
      <c r="P4">
        <f t="shared" si="3"/>
        <v>148.11376949999976</v>
      </c>
      <c r="Q4" t="str">
        <f t="shared" si="4"/>
        <v/>
      </c>
      <c r="R4">
        <f t="shared" si="5"/>
        <v>1</v>
      </c>
      <c r="S4">
        <f t="shared" si="6"/>
        <v>2.3874852782526172</v>
      </c>
      <c r="V4" s="3">
        <v>2</v>
      </c>
      <c r="W4" s="4">
        <v>-194.93934848571422</v>
      </c>
      <c r="X4" s="4">
        <v>144.99023436874995</v>
      </c>
      <c r="Y4" s="4"/>
      <c r="Z4">
        <v>2</v>
      </c>
      <c r="AA4">
        <f t="shared" ref="AA4:AB26" si="7">W4</f>
        <v>-194.93934848571422</v>
      </c>
      <c r="AB4">
        <f t="shared" si="7"/>
        <v>144.99023436874995</v>
      </c>
    </row>
    <row r="5" spans="1:28" x14ac:dyDescent="0.3">
      <c r="A5" t="s">
        <v>29</v>
      </c>
      <c r="B5">
        <v>6194.9262694999998</v>
      </c>
      <c r="C5">
        <v>6337.9399414</v>
      </c>
      <c r="D5">
        <v>6270.9448241999999</v>
      </c>
      <c r="E5">
        <v>6294.5136719000002</v>
      </c>
      <c r="F5">
        <v>6386.2998047000001</v>
      </c>
      <c r="G5">
        <v>6386.6801758000001</v>
      </c>
      <c r="H5">
        <v>6337.9399414</v>
      </c>
      <c r="I5">
        <v>6421.3598633000001</v>
      </c>
      <c r="J5">
        <v>6360.6450194999998</v>
      </c>
      <c r="L5" t="str">
        <f t="shared" si="0"/>
        <v>01FEB2024:03:00:00</v>
      </c>
      <c r="M5">
        <v>4</v>
      </c>
      <c r="N5">
        <f t="shared" si="1"/>
        <v>143.01367190000019</v>
      </c>
      <c r="O5" t="str">
        <f t="shared" si="2"/>
        <v/>
      </c>
      <c r="P5">
        <f t="shared" si="3"/>
        <v>143.01367190000019</v>
      </c>
      <c r="Q5" t="str">
        <f t="shared" si="4"/>
        <v/>
      </c>
      <c r="R5">
        <f t="shared" si="5"/>
        <v>1</v>
      </c>
      <c r="S5">
        <f t="shared" si="6"/>
        <v>2.3085613238709781</v>
      </c>
      <c r="V5" s="3">
        <v>3</v>
      </c>
      <c r="W5" s="4">
        <v>-230.77756569090906</v>
      </c>
      <c r="X5" s="4">
        <v>132.46197149411753</v>
      </c>
      <c r="Y5" s="4"/>
      <c r="Z5">
        <v>3</v>
      </c>
      <c r="AA5">
        <f t="shared" si="7"/>
        <v>-230.77756569090906</v>
      </c>
      <c r="AB5">
        <f t="shared" si="7"/>
        <v>132.46197149411753</v>
      </c>
    </row>
    <row r="6" spans="1:28" x14ac:dyDescent="0.3">
      <c r="A6" t="s">
        <v>30</v>
      </c>
      <c r="B6">
        <v>6232.0019530999998</v>
      </c>
      <c r="C6">
        <v>6351.4599608999997</v>
      </c>
      <c r="D6">
        <v>6262.8085938000004</v>
      </c>
      <c r="E6">
        <v>6269.5415039</v>
      </c>
      <c r="F6">
        <v>6427.2900391000003</v>
      </c>
      <c r="G6">
        <v>6428.2299805000002</v>
      </c>
      <c r="H6">
        <v>6351.4599608999997</v>
      </c>
      <c r="I6">
        <v>6461.0498047000001</v>
      </c>
      <c r="J6">
        <v>6386.1679688000004</v>
      </c>
      <c r="L6" t="str">
        <f t="shared" si="0"/>
        <v>01FEB2024:04:00:00</v>
      </c>
      <c r="M6">
        <v>5</v>
      </c>
      <c r="N6">
        <f t="shared" si="1"/>
        <v>119.4580077999999</v>
      </c>
      <c r="O6" t="str">
        <f t="shared" si="2"/>
        <v/>
      </c>
      <c r="P6">
        <f t="shared" si="3"/>
        <v>119.4580077999999</v>
      </c>
      <c r="Q6" t="str">
        <f t="shared" si="4"/>
        <v/>
      </c>
      <c r="R6">
        <f t="shared" si="5"/>
        <v>1</v>
      </c>
      <c r="S6">
        <f t="shared" si="6"/>
        <v>1.9168480481713843</v>
      </c>
      <c r="V6" s="3">
        <v>4</v>
      </c>
      <c r="W6" s="4">
        <v>-171.37315957692323</v>
      </c>
      <c r="X6" s="4">
        <v>111.38684083125008</v>
      </c>
      <c r="Y6" s="4"/>
      <c r="Z6">
        <v>4</v>
      </c>
      <c r="AA6">
        <f t="shared" si="7"/>
        <v>-171.37315957692323</v>
      </c>
      <c r="AB6">
        <f t="shared" si="7"/>
        <v>111.38684083125008</v>
      </c>
    </row>
    <row r="7" spans="1:28" x14ac:dyDescent="0.3">
      <c r="A7" t="s">
        <v>31</v>
      </c>
      <c r="B7">
        <v>6291.6972655999998</v>
      </c>
      <c r="C7">
        <v>6418.1601563000004</v>
      </c>
      <c r="D7">
        <v>6284.3798827999999</v>
      </c>
      <c r="E7">
        <v>6306.1508789</v>
      </c>
      <c r="F7">
        <v>6483.0400391000003</v>
      </c>
      <c r="G7">
        <v>6482.8798827999999</v>
      </c>
      <c r="H7">
        <v>6418.1601563000004</v>
      </c>
      <c r="I7">
        <v>6496.3398438000004</v>
      </c>
      <c r="J7">
        <v>6432.9604491999999</v>
      </c>
      <c r="L7" t="str">
        <f t="shared" si="0"/>
        <v>01FEB2024:05:00:00</v>
      </c>
      <c r="M7">
        <v>6</v>
      </c>
      <c r="N7">
        <f t="shared" si="1"/>
        <v>126.46289070000057</v>
      </c>
      <c r="O7" t="str">
        <f t="shared" si="2"/>
        <v/>
      </c>
      <c r="P7">
        <f t="shared" si="3"/>
        <v>126.46289070000057</v>
      </c>
      <c r="Q7" t="str">
        <f t="shared" si="4"/>
        <v/>
      </c>
      <c r="R7">
        <f t="shared" si="5"/>
        <v>1</v>
      </c>
      <c r="S7">
        <f t="shared" si="6"/>
        <v>2.0099964343713634</v>
      </c>
      <c r="V7" s="3">
        <v>5</v>
      </c>
      <c r="W7" s="4">
        <v>-137.4693908562499</v>
      </c>
      <c r="X7" s="4">
        <v>159.76750299999998</v>
      </c>
      <c r="Y7" s="4"/>
      <c r="Z7">
        <v>5</v>
      </c>
      <c r="AA7">
        <f t="shared" si="7"/>
        <v>-137.4693908562499</v>
      </c>
      <c r="AB7">
        <f t="shared" si="7"/>
        <v>159.76750299999998</v>
      </c>
    </row>
    <row r="8" spans="1:28" x14ac:dyDescent="0.3">
      <c r="A8" t="s">
        <v>32</v>
      </c>
      <c r="B8">
        <v>6286.7583008000001</v>
      </c>
      <c r="C8">
        <v>6490.3198241999999</v>
      </c>
      <c r="D8">
        <v>6359.0126952999999</v>
      </c>
      <c r="E8">
        <v>6381.6860352000003</v>
      </c>
      <c r="F8">
        <v>6512.8701172000001</v>
      </c>
      <c r="G8">
        <v>6514.8798827999999</v>
      </c>
      <c r="H8">
        <v>6490.3198241999999</v>
      </c>
      <c r="I8">
        <v>6432.2299805000002</v>
      </c>
      <c r="J8">
        <v>6461.8623047000001</v>
      </c>
      <c r="L8" t="str">
        <f t="shared" si="0"/>
        <v>01FEB2024:06:00:00</v>
      </c>
      <c r="M8">
        <v>7</v>
      </c>
      <c r="N8">
        <f t="shared" si="1"/>
        <v>203.56152339999971</v>
      </c>
      <c r="O8" t="str">
        <f t="shared" si="2"/>
        <v/>
      </c>
      <c r="P8">
        <f t="shared" si="3"/>
        <v>203.56152339999971</v>
      </c>
      <c r="Q8" t="str">
        <f t="shared" si="4"/>
        <v/>
      </c>
      <c r="R8">
        <f t="shared" si="5"/>
        <v>1</v>
      </c>
      <c r="S8">
        <f t="shared" si="6"/>
        <v>3.2379409810314517</v>
      </c>
      <c r="V8" s="3">
        <v>6</v>
      </c>
      <c r="W8" s="4">
        <v>-167.55239255999987</v>
      </c>
      <c r="X8" s="4">
        <v>141.86708468421037</v>
      </c>
      <c r="Y8" s="4"/>
      <c r="Z8">
        <v>6</v>
      </c>
      <c r="AA8">
        <f t="shared" si="7"/>
        <v>-167.55239255999987</v>
      </c>
      <c r="AB8">
        <f t="shared" si="7"/>
        <v>141.86708468421037</v>
      </c>
    </row>
    <row r="9" spans="1:28" x14ac:dyDescent="0.3">
      <c r="A9" t="s">
        <v>33</v>
      </c>
      <c r="B9">
        <v>6320.5761719000002</v>
      </c>
      <c r="C9">
        <v>6537.2099608999997</v>
      </c>
      <c r="D9">
        <v>6431.0205077999999</v>
      </c>
      <c r="E9">
        <v>6499.1679688000004</v>
      </c>
      <c r="F9">
        <v>6582.8198241999999</v>
      </c>
      <c r="G9">
        <v>6587.7202147999997</v>
      </c>
      <c r="H9">
        <v>6537.2099608999997</v>
      </c>
      <c r="I9">
        <v>6406.5200194999998</v>
      </c>
      <c r="J9">
        <v>6509.0581055000002</v>
      </c>
      <c r="L9" t="str">
        <f t="shared" si="0"/>
        <v>01FEB2024:07:00:00</v>
      </c>
      <c r="M9">
        <v>8</v>
      </c>
      <c r="N9">
        <f t="shared" si="1"/>
        <v>216.63378899999952</v>
      </c>
      <c r="O9" t="str">
        <f t="shared" si="2"/>
        <v/>
      </c>
      <c r="P9">
        <f t="shared" si="3"/>
        <v>216.63378899999952</v>
      </c>
      <c r="Q9" t="str">
        <f t="shared" si="4"/>
        <v/>
      </c>
      <c r="R9">
        <f t="shared" si="5"/>
        <v>1</v>
      </c>
      <c r="S9">
        <f t="shared" si="6"/>
        <v>3.4274373586874787</v>
      </c>
      <c r="V9" s="3">
        <v>7</v>
      </c>
      <c r="W9" s="4">
        <v>-122.21653055454557</v>
      </c>
      <c r="X9" s="4">
        <v>197.78569878333332</v>
      </c>
      <c r="Y9" s="4"/>
      <c r="Z9">
        <v>7</v>
      </c>
      <c r="AA9">
        <f t="shared" si="7"/>
        <v>-122.21653055454557</v>
      </c>
      <c r="AB9">
        <f t="shared" si="7"/>
        <v>197.78569878333332</v>
      </c>
    </row>
    <row r="10" spans="1:28" x14ac:dyDescent="0.3">
      <c r="A10" t="s">
        <v>34</v>
      </c>
      <c r="B10">
        <v>6402.3310547000001</v>
      </c>
      <c r="C10">
        <v>6581.7700194999998</v>
      </c>
      <c r="D10">
        <v>6465.5830077999999</v>
      </c>
      <c r="E10">
        <v>6561.3994141000003</v>
      </c>
      <c r="F10">
        <v>6639.6699219000002</v>
      </c>
      <c r="G10">
        <v>6643.6201172000001</v>
      </c>
      <c r="H10">
        <v>6581.7700194999998</v>
      </c>
      <c r="I10">
        <v>6445.1098633000001</v>
      </c>
      <c r="J10">
        <v>6555.1503905999998</v>
      </c>
      <c r="L10" t="str">
        <f t="shared" si="0"/>
        <v>01FEB2024:08:00:00</v>
      </c>
      <c r="M10">
        <v>9</v>
      </c>
      <c r="N10">
        <f t="shared" si="1"/>
        <v>179.43896479999967</v>
      </c>
      <c r="O10" t="str">
        <f t="shared" si="2"/>
        <v/>
      </c>
      <c r="P10">
        <f t="shared" si="3"/>
        <v>179.43896479999967</v>
      </c>
      <c r="Q10" t="str">
        <f t="shared" si="4"/>
        <v/>
      </c>
      <c r="R10">
        <f t="shared" si="5"/>
        <v>1</v>
      </c>
      <c r="S10">
        <f t="shared" si="6"/>
        <v>2.8027130004199354</v>
      </c>
      <c r="V10" s="3">
        <v>8</v>
      </c>
      <c r="W10" s="4">
        <v>-157.34448243750012</v>
      </c>
      <c r="X10" s="4">
        <v>207.87223306666661</v>
      </c>
      <c r="Y10" s="4"/>
      <c r="Z10">
        <v>8</v>
      </c>
      <c r="AA10">
        <f t="shared" si="7"/>
        <v>-157.34448243750012</v>
      </c>
      <c r="AB10">
        <f t="shared" si="7"/>
        <v>207.87223306666661</v>
      </c>
    </row>
    <row r="11" spans="1:28" x14ac:dyDescent="0.3">
      <c r="A11" t="s">
        <v>35</v>
      </c>
      <c r="B11">
        <v>6334.1865233999997</v>
      </c>
      <c r="C11">
        <v>6604.5097655999998</v>
      </c>
      <c r="D11">
        <v>6518.7905272999997</v>
      </c>
      <c r="E11">
        <v>6677.7587891000003</v>
      </c>
      <c r="F11">
        <v>6628.0600586</v>
      </c>
      <c r="G11">
        <v>6636.9799805000002</v>
      </c>
      <c r="H11">
        <v>6604.5097655999998</v>
      </c>
      <c r="I11">
        <v>6412.1899414</v>
      </c>
      <c r="J11">
        <v>6560.1059569999998</v>
      </c>
      <c r="L11" t="str">
        <f t="shared" si="0"/>
        <v>01FEB2024:09:00:00</v>
      </c>
      <c r="M11">
        <v>10</v>
      </c>
      <c r="N11">
        <f t="shared" si="1"/>
        <v>270.3232422000001</v>
      </c>
      <c r="O11" t="str">
        <f t="shared" si="2"/>
        <v/>
      </c>
      <c r="P11">
        <f t="shared" si="3"/>
        <v>270.3232422000001</v>
      </c>
      <c r="Q11" t="str">
        <f t="shared" si="4"/>
        <v/>
      </c>
      <c r="R11">
        <f t="shared" si="5"/>
        <v>1</v>
      </c>
      <c r="S11">
        <f t="shared" si="6"/>
        <v>4.2676868008442979</v>
      </c>
      <c r="V11" s="3">
        <v>9</v>
      </c>
      <c r="W11" s="4">
        <v>-176.47045898333332</v>
      </c>
      <c r="X11" s="4">
        <v>219.35081946086956</v>
      </c>
      <c r="Y11" s="4"/>
      <c r="Z11">
        <v>9</v>
      </c>
      <c r="AA11">
        <f t="shared" si="7"/>
        <v>-176.47045898333332</v>
      </c>
      <c r="AB11">
        <f t="shared" si="7"/>
        <v>219.35081946086956</v>
      </c>
    </row>
    <row r="12" spans="1:28" x14ac:dyDescent="0.3">
      <c r="A12" t="s">
        <v>36</v>
      </c>
      <c r="B12">
        <v>6332.2382813000004</v>
      </c>
      <c r="C12">
        <v>6488.4199219000002</v>
      </c>
      <c r="D12">
        <v>6398.9677733999997</v>
      </c>
      <c r="E12">
        <v>6473.1103516000003</v>
      </c>
      <c r="F12">
        <v>6596.1801758000001</v>
      </c>
      <c r="G12">
        <v>6607.4902344000002</v>
      </c>
      <c r="H12">
        <v>6488.4199219000002</v>
      </c>
      <c r="I12">
        <v>6296.6499022999997</v>
      </c>
      <c r="J12">
        <v>6477.5419922000001</v>
      </c>
      <c r="L12" t="str">
        <f t="shared" si="0"/>
        <v>01FEB2024:10:00:00</v>
      </c>
      <c r="M12">
        <v>11</v>
      </c>
      <c r="N12">
        <f t="shared" si="1"/>
        <v>156.18164059999981</v>
      </c>
      <c r="O12" t="str">
        <f t="shared" si="2"/>
        <v/>
      </c>
      <c r="P12">
        <f t="shared" si="3"/>
        <v>156.18164059999981</v>
      </c>
      <c r="Q12" t="str">
        <f t="shared" si="4"/>
        <v/>
      </c>
      <c r="R12">
        <f t="shared" si="5"/>
        <v>1</v>
      </c>
      <c r="S12">
        <f t="shared" si="6"/>
        <v>2.4664523611062839</v>
      </c>
      <c r="V12" s="3">
        <v>10</v>
      </c>
      <c r="W12" s="4">
        <v>-153.83517022857163</v>
      </c>
      <c r="X12" s="4">
        <v>245.41015625454548</v>
      </c>
      <c r="Y12" s="4"/>
      <c r="Z12">
        <v>10</v>
      </c>
      <c r="AA12">
        <f t="shared" si="7"/>
        <v>-153.83517022857163</v>
      </c>
      <c r="AB12">
        <f t="shared" si="7"/>
        <v>245.41015625454548</v>
      </c>
    </row>
    <row r="13" spans="1:28" x14ac:dyDescent="0.3">
      <c r="A13" t="s">
        <v>37</v>
      </c>
      <c r="B13">
        <v>6437.8959961</v>
      </c>
      <c r="C13">
        <v>6411.7099608999997</v>
      </c>
      <c r="D13">
        <v>6286.9873047000001</v>
      </c>
      <c r="E13">
        <v>6302.7548827999999</v>
      </c>
      <c r="F13">
        <v>6532.25</v>
      </c>
      <c r="G13">
        <v>6547.4599608999997</v>
      </c>
      <c r="H13">
        <v>6411.7099608999997</v>
      </c>
      <c r="I13">
        <v>6252.2597655999998</v>
      </c>
      <c r="J13">
        <v>6406.1337891000003</v>
      </c>
      <c r="L13" t="str">
        <f t="shared" si="0"/>
        <v>01FEB2024:11:00:00</v>
      </c>
      <c r="M13">
        <v>12</v>
      </c>
      <c r="N13">
        <f t="shared" si="1"/>
        <v>-26.186035200000333</v>
      </c>
      <c r="O13">
        <f t="shared" si="2"/>
        <v>-26.186035200000333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0.40674834162999091</v>
      </c>
      <c r="V13" s="3">
        <v>11</v>
      </c>
      <c r="W13" s="4">
        <v>-115.49438477500007</v>
      </c>
      <c r="X13" s="4">
        <v>236.79308593599998</v>
      </c>
      <c r="Y13" s="4"/>
      <c r="Z13">
        <v>11</v>
      </c>
      <c r="AA13">
        <f t="shared" si="7"/>
        <v>-115.49438477500007</v>
      </c>
      <c r="AB13">
        <f t="shared" si="7"/>
        <v>236.79308593599998</v>
      </c>
    </row>
    <row r="14" spans="1:28" x14ac:dyDescent="0.3">
      <c r="A14" t="s">
        <v>38</v>
      </c>
      <c r="B14">
        <v>6346.8286133000001</v>
      </c>
      <c r="C14">
        <v>6435.8398438000004</v>
      </c>
      <c r="D14">
        <v>6312.1425780999998</v>
      </c>
      <c r="E14">
        <v>6375.0605469000002</v>
      </c>
      <c r="F14">
        <v>6512.1699219000002</v>
      </c>
      <c r="G14">
        <v>6521.8198241999999</v>
      </c>
      <c r="H14">
        <v>6435.8398438000004</v>
      </c>
      <c r="I14">
        <v>6254.8100586</v>
      </c>
      <c r="J14">
        <v>6407.3564452999999</v>
      </c>
      <c r="L14" t="str">
        <f t="shared" si="0"/>
        <v>01FEB2024:12:00:00</v>
      </c>
      <c r="M14">
        <v>13</v>
      </c>
      <c r="N14">
        <f t="shared" si="1"/>
        <v>89.011230500000238</v>
      </c>
      <c r="O14" t="str">
        <f t="shared" si="2"/>
        <v/>
      </c>
      <c r="P14">
        <f t="shared" si="3"/>
        <v>89.011230500000238</v>
      </c>
      <c r="Q14" t="str">
        <f t="shared" si="4"/>
        <v/>
      </c>
      <c r="R14">
        <f t="shared" si="5"/>
        <v>1</v>
      </c>
      <c r="S14">
        <f t="shared" si="6"/>
        <v>1.4024520894336758</v>
      </c>
      <c r="V14" s="3">
        <v>12</v>
      </c>
      <c r="W14" s="4">
        <v>-71.319140640000114</v>
      </c>
      <c r="X14" s="4">
        <v>291.64050292916664</v>
      </c>
      <c r="Y14" s="4"/>
      <c r="Z14">
        <v>12</v>
      </c>
      <c r="AA14">
        <f t="shared" si="7"/>
        <v>-71.319140640000114</v>
      </c>
      <c r="AB14">
        <f t="shared" si="7"/>
        <v>291.64050292916664</v>
      </c>
    </row>
    <row r="15" spans="1:28" x14ac:dyDescent="0.3">
      <c r="A15" t="s">
        <v>39</v>
      </c>
      <c r="B15">
        <v>6484.2631836</v>
      </c>
      <c r="C15">
        <v>6489.3300780999998</v>
      </c>
      <c r="D15">
        <v>6378.1342772999997</v>
      </c>
      <c r="E15">
        <v>6452.0620116999999</v>
      </c>
      <c r="F15">
        <v>6489.6298827999999</v>
      </c>
      <c r="G15">
        <v>6499.9702147999997</v>
      </c>
      <c r="H15">
        <v>6489.3300780999998</v>
      </c>
      <c r="I15">
        <v>6246.8798827999999</v>
      </c>
      <c r="J15">
        <v>6420.7890625</v>
      </c>
      <c r="L15" t="str">
        <f t="shared" si="0"/>
        <v>01FEB2024:13:00:00</v>
      </c>
      <c r="M15">
        <v>14</v>
      </c>
      <c r="N15">
        <f t="shared" si="1"/>
        <v>5.066894499999762</v>
      </c>
      <c r="O15" t="str">
        <f t="shared" si="2"/>
        <v/>
      </c>
      <c r="P15">
        <f t="shared" si="3"/>
        <v>5.066894499999762</v>
      </c>
      <c r="Q15" t="str">
        <f t="shared" si="4"/>
        <v/>
      </c>
      <c r="R15">
        <f t="shared" si="5"/>
        <v>1</v>
      </c>
      <c r="S15">
        <f t="shared" si="6"/>
        <v>7.8141407227500459E-2</v>
      </c>
      <c r="V15" s="3">
        <v>13</v>
      </c>
      <c r="W15" s="4">
        <v>-143.89804688000004</v>
      </c>
      <c r="X15" s="4">
        <v>284.46549480416678</v>
      </c>
      <c r="Y15" s="4"/>
      <c r="Z15">
        <v>13</v>
      </c>
      <c r="AA15">
        <f t="shared" si="7"/>
        <v>-143.89804688000004</v>
      </c>
      <c r="AB15">
        <f t="shared" si="7"/>
        <v>284.46549480416678</v>
      </c>
    </row>
    <row r="16" spans="1:28" x14ac:dyDescent="0.3">
      <c r="A16" t="s">
        <v>40</v>
      </c>
      <c r="B16">
        <v>6381.8110352000003</v>
      </c>
      <c r="C16">
        <v>6426.2597655999998</v>
      </c>
      <c r="D16">
        <v>6416.4863280999998</v>
      </c>
      <c r="E16">
        <v>6456.6865233999997</v>
      </c>
      <c r="F16">
        <v>6384.7700194999998</v>
      </c>
      <c r="G16">
        <v>6388.2202147999997</v>
      </c>
      <c r="H16">
        <v>6426.2597655999998</v>
      </c>
      <c r="I16">
        <v>6185.2299805000002</v>
      </c>
      <c r="J16">
        <v>6360.1933594000002</v>
      </c>
      <c r="L16" t="str">
        <f t="shared" si="0"/>
        <v>01FEB2024:14:00:00</v>
      </c>
      <c r="M16">
        <v>15</v>
      </c>
      <c r="N16">
        <f t="shared" si="1"/>
        <v>44.448730399999477</v>
      </c>
      <c r="O16" t="str">
        <f t="shared" si="2"/>
        <v/>
      </c>
      <c r="P16">
        <f t="shared" si="3"/>
        <v>44.448730399999477</v>
      </c>
      <c r="Q16" t="str">
        <f t="shared" si="4"/>
        <v/>
      </c>
      <c r="R16">
        <f t="shared" si="5"/>
        <v>1</v>
      </c>
      <c r="S16">
        <f t="shared" si="6"/>
        <v>0.69649085745150852</v>
      </c>
      <c r="V16" s="3">
        <v>14</v>
      </c>
      <c r="W16" s="4">
        <v>-153.57299802499983</v>
      </c>
      <c r="X16" s="4">
        <v>215.09613281600002</v>
      </c>
      <c r="Y16" s="4"/>
      <c r="Z16">
        <v>14</v>
      </c>
      <c r="AA16">
        <f t="shared" si="7"/>
        <v>-153.57299802499983</v>
      </c>
      <c r="AB16">
        <f t="shared" si="7"/>
        <v>215.09613281600002</v>
      </c>
    </row>
    <row r="17" spans="1:28" x14ac:dyDescent="0.3">
      <c r="A17" t="s">
        <v>41</v>
      </c>
      <c r="B17">
        <v>6316.0087891000003</v>
      </c>
      <c r="C17">
        <v>6350.5698241999999</v>
      </c>
      <c r="D17">
        <v>6387.1967772999997</v>
      </c>
      <c r="E17">
        <v>6388.2792969000002</v>
      </c>
      <c r="F17">
        <v>6292.6000977000003</v>
      </c>
      <c r="G17">
        <v>6290.8100586</v>
      </c>
      <c r="H17">
        <v>6350.5698241999999</v>
      </c>
      <c r="I17">
        <v>6062.3500977000003</v>
      </c>
      <c r="J17">
        <v>6276.7055664</v>
      </c>
      <c r="L17" t="str">
        <f t="shared" si="0"/>
        <v>01FEB2024:15:00:00</v>
      </c>
      <c r="M17">
        <v>16</v>
      </c>
      <c r="N17">
        <f t="shared" si="1"/>
        <v>34.561035099999572</v>
      </c>
      <c r="O17" t="str">
        <f t="shared" si="2"/>
        <v/>
      </c>
      <c r="P17">
        <f t="shared" si="3"/>
        <v>34.561035099999572</v>
      </c>
      <c r="Q17" t="str">
        <f t="shared" si="4"/>
        <v/>
      </c>
      <c r="R17">
        <f t="shared" si="5"/>
        <v>1</v>
      </c>
      <c r="S17">
        <f t="shared" si="6"/>
        <v>0.54719738768641502</v>
      </c>
      <c r="V17" s="3">
        <v>15</v>
      </c>
      <c r="W17" s="4">
        <v>-63.060424825000155</v>
      </c>
      <c r="X17" s="4">
        <v>214.90394809523804</v>
      </c>
      <c r="Y17" s="4"/>
      <c r="Z17">
        <v>15</v>
      </c>
      <c r="AA17">
        <f t="shared" si="7"/>
        <v>-63.060424825000155</v>
      </c>
      <c r="AB17">
        <f t="shared" si="7"/>
        <v>214.90394809523804</v>
      </c>
    </row>
    <row r="18" spans="1:28" x14ac:dyDescent="0.3">
      <c r="A18" t="s">
        <v>42</v>
      </c>
      <c r="B18">
        <v>6272.4423827999999</v>
      </c>
      <c r="C18">
        <v>6288.3798827999999</v>
      </c>
      <c r="D18">
        <v>6321.7124022999997</v>
      </c>
      <c r="E18">
        <v>6352.0820313000004</v>
      </c>
      <c r="F18">
        <v>6212.7597655999998</v>
      </c>
      <c r="G18">
        <v>6212.5800780999998</v>
      </c>
      <c r="H18">
        <v>6288.3798827999999</v>
      </c>
      <c r="I18">
        <v>6014.0297852000003</v>
      </c>
      <c r="J18">
        <v>6209.8930664</v>
      </c>
      <c r="L18" t="str">
        <f t="shared" si="0"/>
        <v>01FEB2024:16:00:00</v>
      </c>
      <c r="M18">
        <v>17</v>
      </c>
      <c r="N18">
        <f t="shared" si="1"/>
        <v>15.9375</v>
      </c>
      <c r="O18" t="str">
        <f t="shared" si="2"/>
        <v/>
      </c>
      <c r="P18">
        <f t="shared" si="3"/>
        <v>15.9375</v>
      </c>
      <c r="Q18" t="str">
        <f t="shared" si="4"/>
        <v/>
      </c>
      <c r="R18">
        <f t="shared" si="5"/>
        <v>1</v>
      </c>
      <c r="S18">
        <f t="shared" si="6"/>
        <v>0.25408762691392867</v>
      </c>
      <c r="V18" s="3">
        <v>16</v>
      </c>
      <c r="W18" s="4">
        <v>-121.54961688461536</v>
      </c>
      <c r="X18" s="4">
        <v>137.77218628125001</v>
      </c>
      <c r="Y18" s="4"/>
      <c r="Z18">
        <v>16</v>
      </c>
      <c r="AA18">
        <f t="shared" si="7"/>
        <v>-121.54961688461536</v>
      </c>
      <c r="AB18">
        <f t="shared" si="7"/>
        <v>137.77218628125001</v>
      </c>
    </row>
    <row r="19" spans="1:28" x14ac:dyDescent="0.3">
      <c r="A19" t="s">
        <v>43</v>
      </c>
      <c r="B19">
        <v>6252.7939452999999</v>
      </c>
      <c r="C19">
        <v>6254.8598633000001</v>
      </c>
      <c r="D19">
        <v>6275.4921875</v>
      </c>
      <c r="E19">
        <v>6325.8706055000002</v>
      </c>
      <c r="F19">
        <v>6137.4799805000002</v>
      </c>
      <c r="G19">
        <v>6135.4399414</v>
      </c>
      <c r="H19">
        <v>6254.8598633000001</v>
      </c>
      <c r="I19">
        <v>6114.5800780999998</v>
      </c>
      <c r="J19">
        <v>6183.5708008000001</v>
      </c>
      <c r="L19" t="str">
        <f t="shared" si="0"/>
        <v>01FEB2024:17:00:00</v>
      </c>
      <c r="M19">
        <v>18</v>
      </c>
      <c r="N19">
        <f t="shared" si="1"/>
        <v>2.065918000000238</v>
      </c>
      <c r="O19" t="str">
        <f t="shared" si="2"/>
        <v/>
      </c>
      <c r="P19">
        <f t="shared" si="3"/>
        <v>2.065918000000238</v>
      </c>
      <c r="Q19" t="str">
        <f t="shared" si="4"/>
        <v/>
      </c>
      <c r="R19">
        <f t="shared" si="5"/>
        <v>1</v>
      </c>
      <c r="S19">
        <f t="shared" si="6"/>
        <v>3.3039918124170939E-2</v>
      </c>
      <c r="V19" s="3">
        <v>17</v>
      </c>
      <c r="W19" s="4">
        <v>-174.86757115714292</v>
      </c>
      <c r="X19" s="4">
        <v>74.342154966666811</v>
      </c>
      <c r="Y19" s="4"/>
      <c r="Z19">
        <v>17</v>
      </c>
      <c r="AA19">
        <f t="shared" si="7"/>
        <v>-174.86757115714292</v>
      </c>
      <c r="AB19">
        <f t="shared" si="7"/>
        <v>74.342154966666811</v>
      </c>
    </row>
    <row r="20" spans="1:28" x14ac:dyDescent="0.3">
      <c r="A20" t="s">
        <v>44</v>
      </c>
      <c r="B20">
        <v>6316.84375</v>
      </c>
      <c r="C20">
        <v>6224.7597655999998</v>
      </c>
      <c r="D20">
        <v>6283.1826172000001</v>
      </c>
      <c r="E20">
        <v>6344.4965819999998</v>
      </c>
      <c r="F20">
        <v>6060.7299805000002</v>
      </c>
      <c r="G20">
        <v>6060.7998047000001</v>
      </c>
      <c r="H20">
        <v>6224.7597655999998</v>
      </c>
      <c r="I20">
        <v>6171.9902344000002</v>
      </c>
      <c r="J20">
        <v>6160.2929688000004</v>
      </c>
      <c r="L20" t="str">
        <f t="shared" si="0"/>
        <v>01FEB2024:18:00:00</v>
      </c>
      <c r="M20">
        <v>19</v>
      </c>
      <c r="N20">
        <f t="shared" si="1"/>
        <v>-92.08398440000019</v>
      </c>
      <c r="O20">
        <f t="shared" si="2"/>
        <v>-92.08398440000019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1.4577530811966053</v>
      </c>
      <c r="V20" s="3">
        <v>18</v>
      </c>
      <c r="W20" s="4">
        <v>-170.56168620555562</v>
      </c>
      <c r="X20" s="4">
        <v>125.32723721818184</v>
      </c>
      <c r="Y20" s="4"/>
      <c r="Z20">
        <v>18</v>
      </c>
      <c r="AA20">
        <f t="shared" si="7"/>
        <v>-170.56168620555562</v>
      </c>
      <c r="AB20">
        <f t="shared" si="7"/>
        <v>125.32723721818184</v>
      </c>
    </row>
    <row r="21" spans="1:28" x14ac:dyDescent="0.3">
      <c r="A21" t="s">
        <v>45</v>
      </c>
      <c r="B21">
        <v>6477.1845702999999</v>
      </c>
      <c r="C21">
        <v>6140.8999022999997</v>
      </c>
      <c r="D21">
        <v>6285.2490233999997</v>
      </c>
      <c r="E21">
        <v>6313.9238280999998</v>
      </c>
      <c r="F21">
        <v>6093.3901366999999</v>
      </c>
      <c r="G21">
        <v>6093.5698241999999</v>
      </c>
      <c r="H21">
        <v>6140.8999022999997</v>
      </c>
      <c r="I21">
        <v>6180.7001952999999</v>
      </c>
      <c r="J21">
        <v>6158.7622069999998</v>
      </c>
      <c r="L21" t="str">
        <f t="shared" si="0"/>
        <v>01FEB2024:19:00:00</v>
      </c>
      <c r="M21">
        <v>20</v>
      </c>
      <c r="N21">
        <f t="shared" si="1"/>
        <v>-336.28466800000024</v>
      </c>
      <c r="O21">
        <f t="shared" si="2"/>
        <v>-336.28466800000024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5.1918339573334835</v>
      </c>
      <c r="V21" s="3">
        <v>19</v>
      </c>
      <c r="W21" s="4">
        <v>-174.34151784761897</v>
      </c>
      <c r="X21" s="4">
        <v>178.73120116249993</v>
      </c>
      <c r="Y21" s="4"/>
      <c r="Z21">
        <v>19</v>
      </c>
      <c r="AA21">
        <f t="shared" si="7"/>
        <v>-174.34151784761897</v>
      </c>
      <c r="AB21">
        <f t="shared" si="7"/>
        <v>178.73120116249993</v>
      </c>
    </row>
    <row r="22" spans="1:28" x14ac:dyDescent="0.3">
      <c r="A22" t="s">
        <v>46</v>
      </c>
      <c r="B22">
        <v>6527.4028319999998</v>
      </c>
      <c r="C22">
        <v>6217.0898438000004</v>
      </c>
      <c r="D22">
        <v>6360.1308594000002</v>
      </c>
      <c r="E22">
        <v>6413.6845702999999</v>
      </c>
      <c r="F22">
        <v>6146.0400391000003</v>
      </c>
      <c r="G22">
        <v>6152.6499022999997</v>
      </c>
      <c r="H22">
        <v>6217.0898438000004</v>
      </c>
      <c r="I22">
        <v>6335.3398438000004</v>
      </c>
      <c r="J22">
        <v>6242.2504883000001</v>
      </c>
      <c r="L22" t="str">
        <f t="shared" si="0"/>
        <v>01FEB2024:20:00:00</v>
      </c>
      <c r="M22">
        <v>21</v>
      </c>
      <c r="N22">
        <f t="shared" si="1"/>
        <v>-310.31298819999938</v>
      </c>
      <c r="O22">
        <f t="shared" si="2"/>
        <v>-310.31298819999938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4.7540039459295835</v>
      </c>
      <c r="V22" s="3">
        <v>20</v>
      </c>
      <c r="W22" s="4">
        <v>-193.57988280799998</v>
      </c>
      <c r="X22" s="4">
        <v>64.996704074999798</v>
      </c>
      <c r="Y22" s="4"/>
      <c r="Z22">
        <v>20</v>
      </c>
      <c r="AA22">
        <f t="shared" si="7"/>
        <v>-193.57988280799998</v>
      </c>
      <c r="AB22">
        <f t="shared" si="7"/>
        <v>64.996704074999798</v>
      </c>
    </row>
    <row r="23" spans="1:28" x14ac:dyDescent="0.3">
      <c r="A23" t="s">
        <v>47</v>
      </c>
      <c r="B23">
        <v>6484.5908202999999</v>
      </c>
      <c r="C23">
        <v>6294.7001952999999</v>
      </c>
      <c r="D23">
        <v>6448.0385741999999</v>
      </c>
      <c r="E23">
        <v>6529.9184569999998</v>
      </c>
      <c r="F23">
        <v>6206.3598633000001</v>
      </c>
      <c r="G23">
        <v>6199.9599608999997</v>
      </c>
      <c r="H23">
        <v>6294.7001952999999</v>
      </c>
      <c r="I23">
        <v>6329.0400391000003</v>
      </c>
      <c r="J23">
        <v>6295.6201172000001</v>
      </c>
      <c r="L23" t="str">
        <f t="shared" si="0"/>
        <v>01FEB2024:21:00:00</v>
      </c>
      <c r="M23">
        <v>22</v>
      </c>
      <c r="N23">
        <f t="shared" si="1"/>
        <v>-189.890625</v>
      </c>
      <c r="O23">
        <f t="shared" si="2"/>
        <v>-189.890625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2.9283362707412124</v>
      </c>
      <c r="V23" s="3">
        <v>21</v>
      </c>
      <c r="W23" s="4">
        <v>-232.71083577499999</v>
      </c>
      <c r="X23" s="4">
        <v>129.49501954000007</v>
      </c>
      <c r="Y23" s="4"/>
      <c r="Z23">
        <v>21</v>
      </c>
      <c r="AA23">
        <f t="shared" si="7"/>
        <v>-232.71083577499999</v>
      </c>
      <c r="AB23">
        <f t="shared" si="7"/>
        <v>129.49501954000007</v>
      </c>
    </row>
    <row r="24" spans="1:28" x14ac:dyDescent="0.3">
      <c r="A24" t="s">
        <v>48</v>
      </c>
      <c r="B24">
        <v>6392.9438477000003</v>
      </c>
      <c r="C24">
        <v>6409.1000977000003</v>
      </c>
      <c r="D24">
        <v>6485.0327147999997</v>
      </c>
      <c r="E24">
        <v>6579.0961914</v>
      </c>
      <c r="F24">
        <v>6316.3300780999998</v>
      </c>
      <c r="G24">
        <v>6315.1899414</v>
      </c>
      <c r="H24">
        <v>6409.1000977000003</v>
      </c>
      <c r="I24">
        <v>6368.8100586</v>
      </c>
      <c r="J24">
        <v>6378.8930664</v>
      </c>
      <c r="L24" t="str">
        <f t="shared" si="0"/>
        <v>01FEB2024:22:00:00</v>
      </c>
      <c r="M24">
        <v>23</v>
      </c>
      <c r="N24">
        <f t="shared" si="1"/>
        <v>16.15625</v>
      </c>
      <c r="O24" t="str">
        <f t="shared" si="2"/>
        <v/>
      </c>
      <c r="P24">
        <f t="shared" si="3"/>
        <v>16.15625</v>
      </c>
      <c r="Q24" t="str">
        <f t="shared" si="4"/>
        <v/>
      </c>
      <c r="R24">
        <f t="shared" si="5"/>
        <v>1</v>
      </c>
      <c r="S24">
        <f t="shared" si="6"/>
        <v>0.25272003610375149</v>
      </c>
      <c r="V24" s="3">
        <v>22</v>
      </c>
      <c r="W24" s="4">
        <v>-255.02689985454543</v>
      </c>
      <c r="X24" s="4">
        <v>121.58775112857153</v>
      </c>
      <c r="Y24" s="4"/>
      <c r="Z24">
        <v>22</v>
      </c>
      <c r="AA24">
        <f t="shared" si="7"/>
        <v>-255.02689985454543</v>
      </c>
      <c r="AB24">
        <f t="shared" si="7"/>
        <v>121.58775112857153</v>
      </c>
    </row>
    <row r="25" spans="1:28" x14ac:dyDescent="0.3">
      <c r="A25" t="s">
        <v>49</v>
      </c>
      <c r="B25">
        <v>6492.3188477000003</v>
      </c>
      <c r="C25">
        <v>6463.4399414</v>
      </c>
      <c r="D25">
        <v>6484.1938477000003</v>
      </c>
      <c r="E25">
        <v>6622.8637694999998</v>
      </c>
      <c r="F25">
        <v>6367.2299805000002</v>
      </c>
      <c r="G25">
        <v>6369.1298827999999</v>
      </c>
      <c r="H25">
        <v>6463.4399414</v>
      </c>
      <c r="I25">
        <v>6438.5898438000004</v>
      </c>
      <c r="J25">
        <v>6424.5166016000003</v>
      </c>
      <c r="L25" t="str">
        <f t="shared" si="0"/>
        <v>01FEB2024:23:00:00</v>
      </c>
      <c r="M25">
        <v>24</v>
      </c>
      <c r="N25">
        <f t="shared" si="1"/>
        <v>-28.878906300000381</v>
      </c>
      <c r="O25">
        <f t="shared" si="2"/>
        <v>-28.878906300000381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0.44481651282778817</v>
      </c>
      <c r="V25" s="3">
        <v>23</v>
      </c>
      <c r="W25" s="4">
        <v>-238.35711348421052</v>
      </c>
      <c r="X25" s="4">
        <v>266.90859377000015</v>
      </c>
      <c r="Y25" s="4"/>
      <c r="Z25">
        <v>23</v>
      </c>
      <c r="AA25">
        <f t="shared" si="7"/>
        <v>-238.35711348421052</v>
      </c>
      <c r="AB25">
        <f t="shared" si="7"/>
        <v>266.90859377000015</v>
      </c>
    </row>
    <row r="26" spans="1:28" x14ac:dyDescent="0.3">
      <c r="A26" t="s">
        <v>50</v>
      </c>
      <c r="B26">
        <v>6400.7368164</v>
      </c>
      <c r="C26">
        <v>6446.4199219000002</v>
      </c>
      <c r="D26">
        <v>6475.7827147999997</v>
      </c>
      <c r="E26">
        <v>6614.3730469000002</v>
      </c>
      <c r="F26">
        <v>6360.6499022999997</v>
      </c>
      <c r="G26">
        <v>6356.2597655999998</v>
      </c>
      <c r="H26">
        <v>6446.4199219000002</v>
      </c>
      <c r="I26">
        <v>6346.9399414</v>
      </c>
      <c r="J26">
        <v>6397.2109375</v>
      </c>
      <c r="L26" t="str">
        <f t="shared" si="0"/>
        <v>02FEB2024:00:00:00</v>
      </c>
      <c r="M26">
        <v>1</v>
      </c>
      <c r="N26">
        <f t="shared" si="1"/>
        <v>45.683105500000238</v>
      </c>
      <c r="O26" t="str">
        <f t="shared" si="2"/>
        <v/>
      </c>
      <c r="P26">
        <f t="shared" si="3"/>
        <v>45.683105500000238</v>
      </c>
      <c r="Q26" t="str">
        <f t="shared" si="4"/>
        <v/>
      </c>
      <c r="R26">
        <f t="shared" si="5"/>
        <v>1</v>
      </c>
      <c r="S26">
        <f t="shared" si="6"/>
        <v>0.71371635501323472</v>
      </c>
      <c r="V26" s="3">
        <v>24</v>
      </c>
      <c r="W26" s="4">
        <v>-133.99969481874996</v>
      </c>
      <c r="X26" s="4">
        <v>221.5768479615385</v>
      </c>
      <c r="Y26" s="4"/>
      <c r="Z26">
        <v>24</v>
      </c>
      <c r="AA26">
        <f t="shared" si="7"/>
        <v>-133.99969481874996</v>
      </c>
      <c r="AB26">
        <f t="shared" si="7"/>
        <v>221.5768479615385</v>
      </c>
    </row>
    <row r="27" spans="1:28" x14ac:dyDescent="0.3">
      <c r="A27" t="s">
        <v>51</v>
      </c>
      <c r="B27">
        <v>6415.2241211</v>
      </c>
      <c r="C27">
        <v>6370.8598633000001</v>
      </c>
      <c r="D27">
        <v>6365.3159180000002</v>
      </c>
      <c r="E27">
        <v>6570.1455077999999</v>
      </c>
      <c r="F27">
        <v>6355.4902344000002</v>
      </c>
      <c r="G27">
        <v>6370.8598633000001</v>
      </c>
      <c r="H27">
        <v>6380.0898438000004</v>
      </c>
      <c r="I27">
        <v>6423.1899414</v>
      </c>
      <c r="J27">
        <v>6378.9892577999999</v>
      </c>
      <c r="L27" t="str">
        <f t="shared" si="0"/>
        <v>02FEB2024:01:00:00</v>
      </c>
      <c r="M27">
        <v>2</v>
      </c>
      <c r="N27">
        <f t="shared" si="1"/>
        <v>-44.364257799999905</v>
      </c>
      <c r="O27">
        <f t="shared" si="2"/>
        <v>-44.364257799999905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0.69154649880560826</v>
      </c>
      <c r="V27" s="3" t="s">
        <v>723</v>
      </c>
      <c r="W27" s="4"/>
      <c r="X27" s="4"/>
      <c r="Y27" s="4"/>
    </row>
    <row r="28" spans="1:28" x14ac:dyDescent="0.3">
      <c r="A28" t="s">
        <v>52</v>
      </c>
      <c r="B28">
        <v>6231.8388672000001</v>
      </c>
      <c r="C28">
        <v>6381.7001952999999</v>
      </c>
      <c r="D28">
        <v>6365.5893555000002</v>
      </c>
      <c r="E28">
        <v>6527.6293944999998</v>
      </c>
      <c r="F28">
        <v>6367.0498047000001</v>
      </c>
      <c r="G28">
        <v>6381.7001952999999</v>
      </c>
      <c r="H28">
        <v>6362.4199219000002</v>
      </c>
      <c r="I28">
        <v>6437.75</v>
      </c>
      <c r="J28">
        <v>6382.9023438000004</v>
      </c>
      <c r="L28" t="str">
        <f t="shared" si="0"/>
        <v>02FEB2024:02:00:00</v>
      </c>
      <c r="M28">
        <v>3</v>
      </c>
      <c r="N28">
        <f t="shared" si="1"/>
        <v>149.86132809999981</v>
      </c>
      <c r="O28" t="str">
        <f t="shared" si="2"/>
        <v/>
      </c>
      <c r="P28">
        <f t="shared" si="3"/>
        <v>149.86132809999981</v>
      </c>
      <c r="Q28" t="str">
        <f t="shared" si="4"/>
        <v/>
      </c>
      <c r="R28">
        <f t="shared" si="5"/>
        <v>1</v>
      </c>
      <c r="S28">
        <f t="shared" si="6"/>
        <v>2.404768982214287</v>
      </c>
      <c r="V28" s="3" t="s">
        <v>13</v>
      </c>
      <c r="W28" s="4">
        <v>-174.85889454391025</v>
      </c>
      <c r="X28" s="4">
        <v>195.45276481376632</v>
      </c>
    </row>
    <row r="29" spans="1:28" x14ac:dyDescent="0.3">
      <c r="A29" t="s">
        <v>53</v>
      </c>
      <c r="B29">
        <v>6173.2778319999998</v>
      </c>
      <c r="C29">
        <v>6342.5097655999998</v>
      </c>
      <c r="D29">
        <v>6293.9604491999999</v>
      </c>
      <c r="E29">
        <v>6450.5654297000001</v>
      </c>
      <c r="F29">
        <v>6336.1699219000002</v>
      </c>
      <c r="G29">
        <v>6342.5097655999998</v>
      </c>
      <c r="H29">
        <v>6306.6499022999997</v>
      </c>
      <c r="I29">
        <v>6389.9301758000001</v>
      </c>
      <c r="J29">
        <v>6333.84375</v>
      </c>
      <c r="L29" t="str">
        <f t="shared" si="0"/>
        <v>02FEB2024:03:00:00</v>
      </c>
      <c r="M29">
        <v>4</v>
      </c>
      <c r="N29">
        <f t="shared" si="1"/>
        <v>169.23193360000005</v>
      </c>
      <c r="O29" t="str">
        <f t="shared" si="2"/>
        <v/>
      </c>
      <c r="P29">
        <f t="shared" si="3"/>
        <v>169.23193360000005</v>
      </c>
      <c r="Q29" t="str">
        <f t="shared" si="4"/>
        <v/>
      </c>
      <c r="R29">
        <f t="shared" si="5"/>
        <v>1</v>
      </c>
      <c r="S29">
        <f t="shared" si="6"/>
        <v>2.7413626634907633</v>
      </c>
    </row>
    <row r="30" spans="1:28" x14ac:dyDescent="0.3">
      <c r="A30" t="s">
        <v>54</v>
      </c>
      <c r="B30">
        <v>6131.5654297000001</v>
      </c>
      <c r="C30">
        <v>6362.4599608999997</v>
      </c>
      <c r="D30">
        <v>6282.5688477000003</v>
      </c>
      <c r="E30">
        <v>6419.7592772999997</v>
      </c>
      <c r="F30">
        <v>6366.7700194999998</v>
      </c>
      <c r="G30">
        <v>6362.4599608999997</v>
      </c>
      <c r="H30">
        <v>6314.3999022999997</v>
      </c>
      <c r="I30">
        <v>6408.2900391000003</v>
      </c>
      <c r="J30">
        <v>6346.8979491999999</v>
      </c>
      <c r="L30" t="str">
        <f t="shared" si="0"/>
        <v>02FEB2024:04:00:00</v>
      </c>
      <c r="M30">
        <v>5</v>
      </c>
      <c r="N30">
        <f t="shared" si="1"/>
        <v>230.89453119999962</v>
      </c>
      <c r="O30" t="str">
        <f t="shared" si="2"/>
        <v/>
      </c>
      <c r="P30">
        <f t="shared" si="3"/>
        <v>230.89453119999962</v>
      </c>
      <c r="Q30" t="str">
        <f t="shared" si="4"/>
        <v/>
      </c>
      <c r="R30">
        <f t="shared" si="5"/>
        <v>1</v>
      </c>
      <c r="S30">
        <f t="shared" si="6"/>
        <v>3.7656701840217766</v>
      </c>
    </row>
    <row r="31" spans="1:28" x14ac:dyDescent="0.3">
      <c r="A31" t="s">
        <v>55</v>
      </c>
      <c r="B31">
        <v>6155.9331055000002</v>
      </c>
      <c r="C31">
        <v>6434.7099608999997</v>
      </c>
      <c r="D31">
        <v>6395.0278319999998</v>
      </c>
      <c r="E31">
        <v>6475.9482422000001</v>
      </c>
      <c r="F31">
        <v>6453.3398438000004</v>
      </c>
      <c r="G31">
        <v>6434.7099608999997</v>
      </c>
      <c r="H31">
        <v>6409.2797852000003</v>
      </c>
      <c r="I31">
        <v>6481.3798827999999</v>
      </c>
      <c r="J31">
        <v>6434.7475586</v>
      </c>
      <c r="L31" t="str">
        <f t="shared" si="0"/>
        <v>02FEB2024:05:00:00</v>
      </c>
      <c r="M31">
        <v>6</v>
      </c>
      <c r="N31">
        <f t="shared" si="1"/>
        <v>278.77685539999948</v>
      </c>
      <c r="O31" t="str">
        <f t="shared" si="2"/>
        <v/>
      </c>
      <c r="P31">
        <f t="shared" si="3"/>
        <v>278.77685539999948</v>
      </c>
      <c r="Q31" t="str">
        <f t="shared" si="4"/>
        <v/>
      </c>
      <c r="R31">
        <f t="shared" si="5"/>
        <v>1</v>
      </c>
      <c r="S31">
        <f t="shared" si="6"/>
        <v>4.5285881217735637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6243.4624022999997</v>
      </c>
      <c r="C32">
        <v>6479.0800780999998</v>
      </c>
      <c r="D32">
        <v>6501.3881836</v>
      </c>
      <c r="E32">
        <v>6498.1215819999998</v>
      </c>
      <c r="F32">
        <v>6484.6000977000003</v>
      </c>
      <c r="G32">
        <v>6479.0800780999998</v>
      </c>
      <c r="H32">
        <v>6461.2597655999998</v>
      </c>
      <c r="I32">
        <v>6515.25</v>
      </c>
      <c r="J32">
        <v>6488.3154297000001</v>
      </c>
      <c r="L32" t="str">
        <f t="shared" si="0"/>
        <v>02FEB2024:06:00:00</v>
      </c>
      <c r="M32">
        <v>7</v>
      </c>
      <c r="N32">
        <f t="shared" si="1"/>
        <v>235.61767580000014</v>
      </c>
      <c r="O32" t="str">
        <f t="shared" si="2"/>
        <v/>
      </c>
      <c r="P32">
        <f t="shared" si="3"/>
        <v>235.61767580000014</v>
      </c>
      <c r="Q32" t="str">
        <f t="shared" si="4"/>
        <v/>
      </c>
      <c r="R32">
        <f t="shared" si="5"/>
        <v>1</v>
      </c>
      <c r="S32">
        <f t="shared" si="6"/>
        <v>3.7738302982845231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3">
      <c r="A33" t="s">
        <v>57</v>
      </c>
      <c r="B33">
        <v>6334.3842772999997</v>
      </c>
      <c r="C33">
        <v>6561.8500977000003</v>
      </c>
      <c r="D33">
        <v>6666.8710938000004</v>
      </c>
      <c r="E33">
        <v>6589.4052733999997</v>
      </c>
      <c r="F33">
        <v>6550.5898438000004</v>
      </c>
      <c r="G33">
        <v>6561.8500977000003</v>
      </c>
      <c r="H33">
        <v>6526</v>
      </c>
      <c r="I33">
        <v>6595.0097655999998</v>
      </c>
      <c r="J33">
        <v>6580.0644530999998</v>
      </c>
      <c r="L33" t="str">
        <f t="shared" si="0"/>
        <v>02FEB2024:07:00:00</v>
      </c>
      <c r="M33">
        <v>8</v>
      </c>
      <c r="N33">
        <f t="shared" si="1"/>
        <v>227.46582040000067</v>
      </c>
      <c r="O33" t="str">
        <f t="shared" si="2"/>
        <v/>
      </c>
      <c r="P33">
        <f t="shared" si="3"/>
        <v>227.46582040000067</v>
      </c>
      <c r="Q33" t="str">
        <f t="shared" si="4"/>
        <v/>
      </c>
      <c r="R33">
        <f t="shared" si="5"/>
        <v>1</v>
      </c>
      <c r="S33">
        <f t="shared" si="6"/>
        <v>3.5909697050611658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58</v>
      </c>
      <c r="B34">
        <v>6373.7661133000001</v>
      </c>
      <c r="C34">
        <v>6646.6699219000002</v>
      </c>
      <c r="D34">
        <v>6752.9487305000002</v>
      </c>
      <c r="E34">
        <v>6737.2075194999998</v>
      </c>
      <c r="F34">
        <v>6604.7797852000003</v>
      </c>
      <c r="G34">
        <v>6646.6699219000002</v>
      </c>
      <c r="H34">
        <v>6571.3100586</v>
      </c>
      <c r="I34">
        <v>6665.5698241999999</v>
      </c>
      <c r="J34">
        <v>6648.2558594000002</v>
      </c>
      <c r="L34" t="str">
        <f t="shared" si="0"/>
        <v>02FEB2024:08:00:00</v>
      </c>
      <c r="M34">
        <v>9</v>
      </c>
      <c r="N34">
        <f t="shared" si="1"/>
        <v>272.90380860000005</v>
      </c>
      <c r="O34" t="str">
        <f t="shared" si="2"/>
        <v/>
      </c>
      <c r="P34">
        <f t="shared" si="3"/>
        <v>272.90380860000005</v>
      </c>
      <c r="Q34" t="str">
        <f t="shared" si="4"/>
        <v/>
      </c>
      <c r="R34">
        <f t="shared" si="5"/>
        <v>1</v>
      </c>
      <c r="S34">
        <f t="shared" si="6"/>
        <v>4.2816727778971613</v>
      </c>
      <c r="V34" s="3">
        <v>3</v>
      </c>
      <c r="W34" s="4">
        <v>11</v>
      </c>
      <c r="X34" s="4">
        <v>17</v>
      </c>
      <c r="Z34">
        <v>3</v>
      </c>
      <c r="AA34">
        <f t="shared" si="8"/>
        <v>11</v>
      </c>
      <c r="AB34">
        <f t="shared" si="9"/>
        <v>17</v>
      </c>
    </row>
    <row r="35" spans="1:28" x14ac:dyDescent="0.3">
      <c r="A35" t="s">
        <v>59</v>
      </c>
      <c r="B35">
        <v>6302.3432616999999</v>
      </c>
      <c r="C35">
        <v>6633.2402344000002</v>
      </c>
      <c r="D35">
        <v>6863.3847655999998</v>
      </c>
      <c r="E35">
        <v>6852.4433594000002</v>
      </c>
      <c r="F35">
        <v>6599.5498047000001</v>
      </c>
      <c r="G35">
        <v>6633.2402344000002</v>
      </c>
      <c r="H35">
        <v>6594.3500977000003</v>
      </c>
      <c r="I35">
        <v>6671.6000977000003</v>
      </c>
      <c r="J35">
        <v>6672.4248047000001</v>
      </c>
      <c r="L35" t="str">
        <f t="shared" si="0"/>
        <v>02FEB2024:09:00:00</v>
      </c>
      <c r="M35">
        <v>10</v>
      </c>
      <c r="N35">
        <f t="shared" si="1"/>
        <v>330.89697270000033</v>
      </c>
      <c r="O35" t="str">
        <f t="shared" si="2"/>
        <v/>
      </c>
      <c r="P35">
        <f t="shared" si="3"/>
        <v>330.89697270000033</v>
      </c>
      <c r="Q35" t="str">
        <f t="shared" si="4"/>
        <v/>
      </c>
      <c r="R35">
        <f t="shared" si="5"/>
        <v>1</v>
      </c>
      <c r="S35">
        <f t="shared" si="6"/>
        <v>5.2503800405619909</v>
      </c>
      <c r="V35" s="3">
        <v>4</v>
      </c>
      <c r="W35" s="4">
        <v>13</v>
      </c>
      <c r="X35" s="4">
        <v>16</v>
      </c>
      <c r="Z35">
        <v>4</v>
      </c>
      <c r="AA35">
        <f t="shared" si="8"/>
        <v>13</v>
      </c>
      <c r="AB35">
        <f t="shared" si="9"/>
        <v>16</v>
      </c>
    </row>
    <row r="36" spans="1:28" x14ac:dyDescent="0.3">
      <c r="A36" t="s">
        <v>60</v>
      </c>
      <c r="B36">
        <v>6250.7285155999998</v>
      </c>
      <c r="C36">
        <v>6613.9702147999997</v>
      </c>
      <c r="D36">
        <v>6691.5908202999999</v>
      </c>
      <c r="E36">
        <v>6676.7050780999998</v>
      </c>
      <c r="F36">
        <v>6600.8198241999999</v>
      </c>
      <c r="G36">
        <v>6613.9702147999997</v>
      </c>
      <c r="H36">
        <v>6489.5297852000003</v>
      </c>
      <c r="I36">
        <v>6670.7597655999998</v>
      </c>
      <c r="J36">
        <v>6613.3344727000003</v>
      </c>
      <c r="L36" t="str">
        <f t="shared" si="0"/>
        <v>02FEB2024:10:00:00</v>
      </c>
      <c r="M36">
        <v>11</v>
      </c>
      <c r="N36">
        <f t="shared" si="1"/>
        <v>363.24169919999986</v>
      </c>
      <c r="O36" t="str">
        <f t="shared" si="2"/>
        <v/>
      </c>
      <c r="P36">
        <f t="shared" si="3"/>
        <v>363.24169919999986</v>
      </c>
      <c r="Q36" t="str">
        <f t="shared" si="4"/>
        <v/>
      </c>
      <c r="R36">
        <f t="shared" si="5"/>
        <v>1</v>
      </c>
      <c r="S36">
        <f t="shared" si="6"/>
        <v>5.8111898204098011</v>
      </c>
      <c r="V36" s="3">
        <v>5</v>
      </c>
      <c r="W36" s="4">
        <v>16</v>
      </c>
      <c r="X36" s="4">
        <v>13</v>
      </c>
      <c r="Z36">
        <v>5</v>
      </c>
      <c r="AA36">
        <f t="shared" si="8"/>
        <v>16</v>
      </c>
      <c r="AB36">
        <f t="shared" si="9"/>
        <v>13</v>
      </c>
    </row>
    <row r="37" spans="1:28" x14ac:dyDescent="0.3">
      <c r="A37" t="s">
        <v>61</v>
      </c>
      <c r="B37">
        <v>6186.2939452999999</v>
      </c>
      <c r="C37">
        <v>6546.7202147999997</v>
      </c>
      <c r="D37">
        <v>6591.7817383000001</v>
      </c>
      <c r="E37">
        <v>6611.2871094000002</v>
      </c>
      <c r="F37">
        <v>6571.3701172000001</v>
      </c>
      <c r="G37">
        <v>6546.7202147999997</v>
      </c>
      <c r="H37">
        <v>6453.1499022999997</v>
      </c>
      <c r="I37">
        <v>6597.9799805000002</v>
      </c>
      <c r="J37">
        <v>6552.2006836</v>
      </c>
      <c r="L37" t="str">
        <f t="shared" si="0"/>
        <v>02FEB2024:11:00:00</v>
      </c>
      <c r="M37">
        <v>12</v>
      </c>
      <c r="N37">
        <f t="shared" si="1"/>
        <v>360.42626949999976</v>
      </c>
      <c r="O37" t="str">
        <f t="shared" si="2"/>
        <v/>
      </c>
      <c r="P37">
        <f t="shared" si="3"/>
        <v>360.42626949999976</v>
      </c>
      <c r="Q37" t="str">
        <f t="shared" si="4"/>
        <v/>
      </c>
      <c r="R37">
        <f t="shared" si="5"/>
        <v>1</v>
      </c>
      <c r="S37">
        <f t="shared" si="6"/>
        <v>5.8262066543706919</v>
      </c>
      <c r="V37" s="3">
        <v>6</v>
      </c>
      <c r="W37" s="4">
        <v>10</v>
      </c>
      <c r="X37" s="4">
        <v>19</v>
      </c>
      <c r="Z37">
        <v>6</v>
      </c>
      <c r="AA37">
        <f t="shared" si="8"/>
        <v>10</v>
      </c>
      <c r="AB37">
        <f t="shared" si="9"/>
        <v>19</v>
      </c>
    </row>
    <row r="38" spans="1:28" x14ac:dyDescent="0.3">
      <c r="A38" t="s">
        <v>62</v>
      </c>
      <c r="B38">
        <v>6230.5561522999997</v>
      </c>
      <c r="C38">
        <v>6529.8798827999999</v>
      </c>
      <c r="D38">
        <v>6509.2216797000001</v>
      </c>
      <c r="E38">
        <v>6542.8706055000002</v>
      </c>
      <c r="F38">
        <v>6510.8701172000001</v>
      </c>
      <c r="G38">
        <v>6529.8798827999999</v>
      </c>
      <c r="H38">
        <v>6420.5698241999999</v>
      </c>
      <c r="I38">
        <v>6556.0400391000003</v>
      </c>
      <c r="J38">
        <v>6505.3164063000004</v>
      </c>
      <c r="L38" t="str">
        <f t="shared" si="0"/>
        <v>02FEB2024:12:00:00</v>
      </c>
      <c r="M38">
        <v>13</v>
      </c>
      <c r="N38">
        <f t="shared" si="1"/>
        <v>299.32373050000024</v>
      </c>
      <c r="O38" t="str">
        <f t="shared" si="2"/>
        <v/>
      </c>
      <c r="P38">
        <f t="shared" si="3"/>
        <v>299.32373050000024</v>
      </c>
      <c r="Q38" t="str">
        <f t="shared" si="4"/>
        <v/>
      </c>
      <c r="R38">
        <f t="shared" si="5"/>
        <v>1</v>
      </c>
      <c r="S38">
        <f t="shared" si="6"/>
        <v>4.8041253972088089</v>
      </c>
      <c r="V38" s="3">
        <v>7</v>
      </c>
      <c r="W38" s="4">
        <v>11</v>
      </c>
      <c r="X38" s="4">
        <v>18</v>
      </c>
      <c r="Z38">
        <v>7</v>
      </c>
      <c r="AA38">
        <f t="shared" si="8"/>
        <v>11</v>
      </c>
      <c r="AB38">
        <f t="shared" si="9"/>
        <v>18</v>
      </c>
    </row>
    <row r="39" spans="1:28" x14ac:dyDescent="0.3">
      <c r="A39" t="s">
        <v>63</v>
      </c>
      <c r="B39">
        <v>6231.1474608999997</v>
      </c>
      <c r="C39">
        <v>6499.2402344000002</v>
      </c>
      <c r="D39">
        <v>6558.8710938000004</v>
      </c>
      <c r="E39">
        <v>6577.7924805000002</v>
      </c>
      <c r="F39">
        <v>6479.6401366999999</v>
      </c>
      <c r="G39">
        <v>6499.2402344000002</v>
      </c>
      <c r="H39">
        <v>6434.7700194999998</v>
      </c>
      <c r="I39">
        <v>6511.6098633000001</v>
      </c>
      <c r="J39">
        <v>6496.8261719000002</v>
      </c>
      <c r="L39" t="str">
        <f t="shared" si="0"/>
        <v>02FEB2024:13:00:00</v>
      </c>
      <c r="M39">
        <v>14</v>
      </c>
      <c r="N39">
        <f t="shared" si="1"/>
        <v>268.09277350000048</v>
      </c>
      <c r="O39" t="str">
        <f t="shared" si="2"/>
        <v/>
      </c>
      <c r="P39">
        <f t="shared" si="3"/>
        <v>268.09277350000048</v>
      </c>
      <c r="Q39" t="str">
        <f t="shared" si="4"/>
        <v/>
      </c>
      <c r="R39">
        <f t="shared" si="5"/>
        <v>1</v>
      </c>
      <c r="S39">
        <f t="shared" si="6"/>
        <v>4.3024623503498072</v>
      </c>
      <c r="V39" s="3">
        <v>8</v>
      </c>
      <c r="W39" s="4">
        <v>8</v>
      </c>
      <c r="X39" s="4">
        <v>21</v>
      </c>
      <c r="Z39">
        <v>8</v>
      </c>
      <c r="AA39">
        <f t="shared" si="8"/>
        <v>8</v>
      </c>
      <c r="AB39">
        <f t="shared" si="9"/>
        <v>21</v>
      </c>
    </row>
    <row r="40" spans="1:28" x14ac:dyDescent="0.3">
      <c r="A40" t="s">
        <v>64</v>
      </c>
      <c r="B40">
        <v>6213.9790039</v>
      </c>
      <c r="C40">
        <v>6406.2202147999997</v>
      </c>
      <c r="D40">
        <v>6613.2666016000003</v>
      </c>
      <c r="E40">
        <v>6583.5883789</v>
      </c>
      <c r="F40">
        <v>6385.9902344000002</v>
      </c>
      <c r="G40">
        <v>6406.2202147999997</v>
      </c>
      <c r="H40">
        <v>6395.9599608999997</v>
      </c>
      <c r="I40">
        <v>6434.0297852000003</v>
      </c>
      <c r="J40">
        <v>6447.09375</v>
      </c>
      <c r="L40" t="str">
        <f t="shared" si="0"/>
        <v>02FEB2024:14:00:00</v>
      </c>
      <c r="M40">
        <v>15</v>
      </c>
      <c r="N40">
        <f t="shared" si="1"/>
        <v>192.24121089999971</v>
      </c>
      <c r="O40" t="str">
        <f t="shared" si="2"/>
        <v/>
      </c>
      <c r="P40">
        <f t="shared" si="3"/>
        <v>192.24121089999971</v>
      </c>
      <c r="Q40" t="str">
        <f t="shared" si="4"/>
        <v/>
      </c>
      <c r="R40">
        <f t="shared" si="5"/>
        <v>1</v>
      </c>
      <c r="S40">
        <f t="shared" si="6"/>
        <v>3.0936894183154759</v>
      </c>
      <c r="V40" s="3">
        <v>9</v>
      </c>
      <c r="W40" s="4">
        <v>6</v>
      </c>
      <c r="X40" s="4">
        <v>23</v>
      </c>
      <c r="Z40">
        <v>9</v>
      </c>
      <c r="AA40">
        <f t="shared" si="8"/>
        <v>6</v>
      </c>
      <c r="AB40">
        <f t="shared" si="9"/>
        <v>23</v>
      </c>
    </row>
    <row r="41" spans="1:28" x14ac:dyDescent="0.3">
      <c r="A41" t="s">
        <v>65</v>
      </c>
      <c r="B41">
        <v>6308.8759766000003</v>
      </c>
      <c r="C41">
        <v>6285.2099608999997</v>
      </c>
      <c r="D41">
        <v>6626.2988280999998</v>
      </c>
      <c r="E41">
        <v>6649.1557616999999</v>
      </c>
      <c r="F41">
        <v>6282.3300780999998</v>
      </c>
      <c r="G41">
        <v>6285.2099608999997</v>
      </c>
      <c r="H41">
        <v>6361.7001952999999</v>
      </c>
      <c r="I41">
        <v>6324.2202147999997</v>
      </c>
      <c r="J41">
        <v>6375.9521483999997</v>
      </c>
      <c r="L41" t="str">
        <f t="shared" si="0"/>
        <v>02FEB2024:15:00:00</v>
      </c>
      <c r="M41">
        <v>16</v>
      </c>
      <c r="N41">
        <f t="shared" si="1"/>
        <v>-23.666015700000571</v>
      </c>
      <c r="O41">
        <f t="shared" si="2"/>
        <v>-23.666015700000571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0.37512253827431769</v>
      </c>
      <c r="V41" s="3">
        <v>10</v>
      </c>
      <c r="W41" s="4">
        <v>7</v>
      </c>
      <c r="X41" s="4">
        <v>22</v>
      </c>
      <c r="Z41">
        <v>10</v>
      </c>
      <c r="AA41">
        <f t="shared" si="8"/>
        <v>7</v>
      </c>
      <c r="AB41">
        <f t="shared" si="9"/>
        <v>22</v>
      </c>
    </row>
    <row r="42" spans="1:28" x14ac:dyDescent="0.3">
      <c r="A42" t="s">
        <v>66</v>
      </c>
      <c r="B42">
        <v>6229.5595702999999</v>
      </c>
      <c r="C42">
        <v>6261.6899414</v>
      </c>
      <c r="D42">
        <v>6537.4916991999999</v>
      </c>
      <c r="E42">
        <v>6559.5244141000003</v>
      </c>
      <c r="F42">
        <v>6234.1000977000003</v>
      </c>
      <c r="G42">
        <v>6261.6899414</v>
      </c>
      <c r="H42">
        <v>6298.8100586</v>
      </c>
      <c r="I42">
        <v>6229</v>
      </c>
      <c r="J42">
        <v>6312.21875</v>
      </c>
      <c r="L42" t="str">
        <f t="shared" si="0"/>
        <v>02FEB2024:16:00:00</v>
      </c>
      <c r="M42">
        <v>17</v>
      </c>
      <c r="N42">
        <f t="shared" si="1"/>
        <v>32.130371100000048</v>
      </c>
      <c r="O42" t="str">
        <f t="shared" si="2"/>
        <v/>
      </c>
      <c r="P42">
        <f t="shared" si="3"/>
        <v>32.130371100000048</v>
      </c>
      <c r="Q42" t="str">
        <f t="shared" si="4"/>
        <v/>
      </c>
      <c r="R42">
        <f t="shared" si="5"/>
        <v>1</v>
      </c>
      <c r="S42">
        <f t="shared" si="6"/>
        <v>0.51577275628255581</v>
      </c>
      <c r="V42" s="3">
        <v>11</v>
      </c>
      <c r="W42" s="4">
        <v>4</v>
      </c>
      <c r="X42" s="4">
        <v>25</v>
      </c>
      <c r="Z42">
        <v>11</v>
      </c>
      <c r="AA42">
        <f t="shared" si="8"/>
        <v>4</v>
      </c>
      <c r="AB42">
        <f t="shared" si="9"/>
        <v>25</v>
      </c>
    </row>
    <row r="43" spans="1:28" x14ac:dyDescent="0.3">
      <c r="A43" t="s">
        <v>67</v>
      </c>
      <c r="B43">
        <v>5931.9145508000001</v>
      </c>
      <c r="C43">
        <v>6194.4199219000002</v>
      </c>
      <c r="D43">
        <v>6381.5283202999999</v>
      </c>
      <c r="E43">
        <v>6262.5112305000002</v>
      </c>
      <c r="F43">
        <v>6196.8100586</v>
      </c>
      <c r="G43">
        <v>6194.4199219000002</v>
      </c>
      <c r="H43">
        <v>6172.0400391000003</v>
      </c>
      <c r="I43">
        <v>6180.5898438000004</v>
      </c>
      <c r="J43">
        <v>6225.078125</v>
      </c>
      <c r="L43" t="str">
        <f t="shared" si="0"/>
        <v>02FEB2024:17:00:00</v>
      </c>
      <c r="M43">
        <v>18</v>
      </c>
      <c r="N43">
        <f t="shared" si="1"/>
        <v>262.50537110000005</v>
      </c>
      <c r="O43" t="str">
        <f t="shared" si="2"/>
        <v/>
      </c>
      <c r="P43">
        <f t="shared" si="3"/>
        <v>262.50537110000005</v>
      </c>
      <c r="Q43" t="str">
        <f t="shared" si="4"/>
        <v/>
      </c>
      <c r="R43">
        <f t="shared" si="5"/>
        <v>1</v>
      </c>
      <c r="S43">
        <f t="shared" si="6"/>
        <v>4.4253060095850092</v>
      </c>
      <c r="V43" s="3">
        <v>12</v>
      </c>
      <c r="W43" s="4">
        <v>5</v>
      </c>
      <c r="X43" s="4">
        <v>24</v>
      </c>
      <c r="Z43">
        <v>12</v>
      </c>
      <c r="AA43">
        <f t="shared" si="8"/>
        <v>5</v>
      </c>
      <c r="AB43">
        <f t="shared" si="9"/>
        <v>24</v>
      </c>
    </row>
    <row r="44" spans="1:28" x14ac:dyDescent="0.3">
      <c r="A44" t="s">
        <v>68</v>
      </c>
      <c r="B44">
        <v>5990.65625</v>
      </c>
      <c r="C44">
        <v>6088.8999022999997</v>
      </c>
      <c r="D44">
        <v>6403.9965819999998</v>
      </c>
      <c r="E44">
        <v>6430.7451172000001</v>
      </c>
      <c r="F44">
        <v>6144.3598633000001</v>
      </c>
      <c r="G44">
        <v>6088.8999022999997</v>
      </c>
      <c r="H44">
        <v>6228.0698241999999</v>
      </c>
      <c r="I44">
        <v>6133.2900391000003</v>
      </c>
      <c r="J44">
        <v>6199.7236327999999</v>
      </c>
      <c r="L44" t="str">
        <f t="shared" si="0"/>
        <v>02FEB2024:18:00:00</v>
      </c>
      <c r="M44">
        <v>19</v>
      </c>
      <c r="N44">
        <f t="shared" si="1"/>
        <v>98.243652299999667</v>
      </c>
      <c r="O44" t="str">
        <f t="shared" si="2"/>
        <v/>
      </c>
      <c r="P44">
        <f t="shared" si="3"/>
        <v>98.243652299999667</v>
      </c>
      <c r="Q44" t="str">
        <f t="shared" si="4"/>
        <v/>
      </c>
      <c r="R44">
        <f t="shared" si="5"/>
        <v>1</v>
      </c>
      <c r="S44">
        <f t="shared" si="6"/>
        <v>1.6399480824826105</v>
      </c>
      <c r="V44" s="3">
        <v>13</v>
      </c>
      <c r="W44" s="4">
        <v>5</v>
      </c>
      <c r="X44" s="4">
        <v>24</v>
      </c>
      <c r="Z44">
        <v>13</v>
      </c>
      <c r="AA44">
        <f t="shared" si="8"/>
        <v>5</v>
      </c>
      <c r="AB44">
        <f t="shared" si="9"/>
        <v>24</v>
      </c>
    </row>
    <row r="45" spans="1:28" x14ac:dyDescent="0.3">
      <c r="A45" t="s">
        <v>69</v>
      </c>
      <c r="B45">
        <v>6132.6923827999999</v>
      </c>
      <c r="C45">
        <v>6124.9399414</v>
      </c>
      <c r="D45">
        <v>6312.5668944999998</v>
      </c>
      <c r="E45">
        <v>6378.1669922000001</v>
      </c>
      <c r="F45">
        <v>6221.7001952999999</v>
      </c>
      <c r="G45">
        <v>6124.9399414</v>
      </c>
      <c r="H45">
        <v>6220.2299805000002</v>
      </c>
      <c r="I45">
        <v>6228.1201172000001</v>
      </c>
      <c r="J45">
        <v>6221.5117188000004</v>
      </c>
      <c r="L45" t="str">
        <f t="shared" si="0"/>
        <v>02FEB2024:19:00:00</v>
      </c>
      <c r="M45">
        <v>20</v>
      </c>
      <c r="N45">
        <f t="shared" si="1"/>
        <v>-7.7524413999999524</v>
      </c>
      <c r="O45">
        <f t="shared" si="2"/>
        <v>-7.7524413999999524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0.12641171146530628</v>
      </c>
      <c r="V45" s="3">
        <v>14</v>
      </c>
      <c r="W45" s="4">
        <v>4</v>
      </c>
      <c r="X45" s="4">
        <v>25</v>
      </c>
      <c r="Z45">
        <v>14</v>
      </c>
      <c r="AA45">
        <f t="shared" si="8"/>
        <v>4</v>
      </c>
      <c r="AB45">
        <f t="shared" si="9"/>
        <v>25</v>
      </c>
    </row>
    <row r="46" spans="1:28" x14ac:dyDescent="0.3">
      <c r="A46" t="s">
        <v>70</v>
      </c>
      <c r="B46">
        <v>6201.8745116999999</v>
      </c>
      <c r="C46">
        <v>6153.1000977000003</v>
      </c>
      <c r="D46">
        <v>6361.1743164</v>
      </c>
      <c r="E46">
        <v>6380.7221680000002</v>
      </c>
      <c r="F46">
        <v>6276.9599608999997</v>
      </c>
      <c r="G46">
        <v>6153.1000977000003</v>
      </c>
      <c r="H46">
        <v>6278.2797852000003</v>
      </c>
      <c r="I46">
        <v>6295.6699219000002</v>
      </c>
      <c r="J46">
        <v>6273.0371094000002</v>
      </c>
      <c r="L46" t="str">
        <f t="shared" si="0"/>
        <v>02FEB2024:20:00:00</v>
      </c>
      <c r="M46">
        <v>21</v>
      </c>
      <c r="N46">
        <f t="shared" si="1"/>
        <v>-48.774413999999524</v>
      </c>
      <c r="O46">
        <f t="shared" si="2"/>
        <v>-48.774413999999524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0.78644632212382415</v>
      </c>
      <c r="V46" s="3">
        <v>15</v>
      </c>
      <c r="W46" s="4">
        <v>8</v>
      </c>
      <c r="X46" s="4">
        <v>21</v>
      </c>
      <c r="Z46">
        <v>15</v>
      </c>
      <c r="AA46">
        <f t="shared" si="8"/>
        <v>8</v>
      </c>
      <c r="AB46">
        <f t="shared" si="9"/>
        <v>21</v>
      </c>
    </row>
    <row r="47" spans="1:28" x14ac:dyDescent="0.3">
      <c r="A47" t="s">
        <v>71</v>
      </c>
      <c r="B47">
        <v>6206.6220702999999</v>
      </c>
      <c r="C47">
        <v>6160.0200194999998</v>
      </c>
      <c r="D47">
        <v>6443.1879883000001</v>
      </c>
      <c r="E47">
        <v>6395.4912108999997</v>
      </c>
      <c r="F47">
        <v>6250.9599608999997</v>
      </c>
      <c r="G47">
        <v>6160.0200194999998</v>
      </c>
      <c r="H47">
        <v>6284.7998047000001</v>
      </c>
      <c r="I47">
        <v>6283.0200194999998</v>
      </c>
      <c r="J47">
        <v>6284.3974608999997</v>
      </c>
      <c r="L47" t="str">
        <f t="shared" si="0"/>
        <v>02FEB2024:21:00:00</v>
      </c>
      <c r="M47">
        <v>22</v>
      </c>
      <c r="N47">
        <f t="shared" si="1"/>
        <v>-46.602050800000143</v>
      </c>
      <c r="O47">
        <f t="shared" si="2"/>
        <v>-46.602050800000143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0.75084402227422253</v>
      </c>
      <c r="V47" s="3">
        <v>16</v>
      </c>
      <c r="W47" s="4">
        <v>13</v>
      </c>
      <c r="X47" s="4">
        <v>16</v>
      </c>
      <c r="Z47">
        <v>16</v>
      </c>
      <c r="AA47">
        <f t="shared" si="8"/>
        <v>13</v>
      </c>
      <c r="AB47">
        <f t="shared" si="9"/>
        <v>16</v>
      </c>
    </row>
    <row r="48" spans="1:28" x14ac:dyDescent="0.3">
      <c r="A48" t="s">
        <v>72</v>
      </c>
      <c r="B48">
        <v>6308.0512694999998</v>
      </c>
      <c r="C48">
        <v>6278.8598633000001</v>
      </c>
      <c r="D48">
        <v>6512.3247069999998</v>
      </c>
      <c r="E48">
        <v>6469.7016602000003</v>
      </c>
      <c r="F48">
        <v>6330.3999022999997</v>
      </c>
      <c r="G48">
        <v>6278.8598633000001</v>
      </c>
      <c r="H48">
        <v>6376.8798827999999</v>
      </c>
      <c r="I48">
        <v>6379.1201172000001</v>
      </c>
      <c r="J48">
        <v>6375.5170897999997</v>
      </c>
      <c r="L48" t="str">
        <f t="shared" si="0"/>
        <v>02FEB2024:22:00:00</v>
      </c>
      <c r="M48">
        <v>23</v>
      </c>
      <c r="N48">
        <f t="shared" si="1"/>
        <v>-29.191406199999619</v>
      </c>
      <c r="O48">
        <f t="shared" si="2"/>
        <v>-29.191406199999619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0.46276425084150347</v>
      </c>
      <c r="V48" s="3">
        <v>17</v>
      </c>
      <c r="W48" s="4">
        <v>14</v>
      </c>
      <c r="X48" s="4">
        <v>15</v>
      </c>
      <c r="Z48">
        <v>17</v>
      </c>
      <c r="AA48">
        <f t="shared" si="8"/>
        <v>14</v>
      </c>
      <c r="AB48">
        <f t="shared" si="9"/>
        <v>15</v>
      </c>
    </row>
    <row r="49" spans="1:28" x14ac:dyDescent="0.3">
      <c r="A49" t="s">
        <v>73</v>
      </c>
      <c r="B49">
        <v>6280.8471680000002</v>
      </c>
      <c r="C49">
        <v>6308.8100586</v>
      </c>
      <c r="D49">
        <v>6612.1782227000003</v>
      </c>
      <c r="E49">
        <v>6583.9223633000001</v>
      </c>
      <c r="F49">
        <v>6335.7402344000002</v>
      </c>
      <c r="G49">
        <v>6308.8100586</v>
      </c>
      <c r="H49">
        <v>6383.7900391000003</v>
      </c>
      <c r="I49">
        <v>6377.2597655999998</v>
      </c>
      <c r="J49">
        <v>6403.5556641000003</v>
      </c>
      <c r="L49" t="str">
        <f t="shared" si="0"/>
        <v>02FEB2024:23:00:00</v>
      </c>
      <c r="M49">
        <v>24</v>
      </c>
      <c r="N49">
        <f t="shared" si="1"/>
        <v>27.96289059999981</v>
      </c>
      <c r="O49" t="str">
        <f t="shared" si="2"/>
        <v/>
      </c>
      <c r="P49">
        <f t="shared" si="3"/>
        <v>27.96289059999981</v>
      </c>
      <c r="Q49" t="str">
        <f t="shared" si="4"/>
        <v/>
      </c>
      <c r="R49">
        <f t="shared" si="5"/>
        <v>1</v>
      </c>
      <c r="S49">
        <f t="shared" si="6"/>
        <v>0.44520890020165843</v>
      </c>
      <c r="V49" s="3">
        <v>18</v>
      </c>
      <c r="W49" s="4">
        <v>18</v>
      </c>
      <c r="X49" s="4">
        <v>11</v>
      </c>
      <c r="Z49">
        <v>18</v>
      </c>
      <c r="AA49">
        <f t="shared" si="8"/>
        <v>18</v>
      </c>
      <c r="AB49">
        <f t="shared" si="9"/>
        <v>11</v>
      </c>
    </row>
    <row r="50" spans="1:28" x14ac:dyDescent="0.3">
      <c r="A50" t="s">
        <v>74</v>
      </c>
      <c r="B50">
        <v>6201.7285155999998</v>
      </c>
      <c r="C50">
        <v>6269.1699219000002</v>
      </c>
      <c r="D50">
        <v>6608.6567383000001</v>
      </c>
      <c r="E50">
        <v>6584.5175780999998</v>
      </c>
      <c r="F50">
        <v>6275.8100586</v>
      </c>
      <c r="G50">
        <v>6269.1699219000002</v>
      </c>
      <c r="H50">
        <v>6337.1201172000001</v>
      </c>
      <c r="I50">
        <v>6304.6201172000001</v>
      </c>
      <c r="J50">
        <v>6359.0751952999999</v>
      </c>
      <c r="L50" t="str">
        <f t="shared" si="0"/>
        <v>03FEB2024:00:00:00</v>
      </c>
      <c r="M50">
        <v>1</v>
      </c>
      <c r="N50">
        <f t="shared" si="1"/>
        <v>67.441406300000381</v>
      </c>
      <c r="O50" t="str">
        <f t="shared" si="2"/>
        <v/>
      </c>
      <c r="P50">
        <f t="shared" si="3"/>
        <v>67.441406300000381</v>
      </c>
      <c r="Q50" t="str">
        <f t="shared" si="4"/>
        <v/>
      </c>
      <c r="R50">
        <f t="shared" si="5"/>
        <v>1</v>
      </c>
      <c r="S50">
        <f t="shared" si="6"/>
        <v>1.0874614412797401</v>
      </c>
      <c r="V50" s="3">
        <v>19</v>
      </c>
      <c r="W50" s="4">
        <v>21</v>
      </c>
      <c r="X50" s="4">
        <v>8</v>
      </c>
      <c r="Z50">
        <v>19</v>
      </c>
      <c r="AA50">
        <f t="shared" si="8"/>
        <v>21</v>
      </c>
      <c r="AB50">
        <f t="shared" si="9"/>
        <v>8</v>
      </c>
    </row>
    <row r="51" spans="1:28" x14ac:dyDescent="0.3">
      <c r="A51" t="s">
        <v>75</v>
      </c>
      <c r="B51">
        <v>6013.3784180000002</v>
      </c>
      <c r="C51">
        <v>6185.75</v>
      </c>
      <c r="D51">
        <v>6550.8408202999999</v>
      </c>
      <c r="E51">
        <v>6507.0039063000004</v>
      </c>
      <c r="F51">
        <v>6161.1699219000002</v>
      </c>
      <c r="G51">
        <v>6185.75</v>
      </c>
      <c r="H51">
        <v>6159.5097655999998</v>
      </c>
      <c r="I51">
        <v>6122.8100586</v>
      </c>
      <c r="J51">
        <v>6236.0161133000001</v>
      </c>
      <c r="L51" t="str">
        <f t="shared" si="0"/>
        <v>03FEB2024:01:00:00</v>
      </c>
      <c r="M51">
        <v>2</v>
      </c>
      <c r="N51">
        <f t="shared" si="1"/>
        <v>172.37158199999976</v>
      </c>
      <c r="O51" t="str">
        <f t="shared" si="2"/>
        <v/>
      </c>
      <c r="P51">
        <f t="shared" si="3"/>
        <v>172.37158199999976</v>
      </c>
      <c r="Q51" t="str">
        <f t="shared" si="4"/>
        <v/>
      </c>
      <c r="R51">
        <f t="shared" si="5"/>
        <v>1</v>
      </c>
      <c r="S51">
        <f t="shared" si="6"/>
        <v>2.8664682316355723</v>
      </c>
      <c r="V51" s="3">
        <v>20</v>
      </c>
      <c r="W51" s="4">
        <v>25</v>
      </c>
      <c r="X51" s="4">
        <v>4</v>
      </c>
      <c r="Z51">
        <v>20</v>
      </c>
      <c r="AA51">
        <f t="shared" si="8"/>
        <v>25</v>
      </c>
      <c r="AB51">
        <f t="shared" si="9"/>
        <v>4</v>
      </c>
    </row>
    <row r="52" spans="1:28" x14ac:dyDescent="0.3">
      <c r="A52" t="s">
        <v>76</v>
      </c>
      <c r="B52">
        <v>6075.2207030999998</v>
      </c>
      <c r="C52">
        <v>6147.7299805000002</v>
      </c>
      <c r="D52">
        <v>6580.3784180000002</v>
      </c>
      <c r="E52">
        <v>6507.9892577999999</v>
      </c>
      <c r="F52">
        <v>6121.7700194999998</v>
      </c>
      <c r="G52">
        <v>6147.7299805000002</v>
      </c>
      <c r="H52">
        <v>6113.7299805000002</v>
      </c>
      <c r="I52">
        <v>6056.9399414</v>
      </c>
      <c r="J52">
        <v>6204.1098633000001</v>
      </c>
      <c r="L52" t="str">
        <f t="shared" si="0"/>
        <v>03FEB2024:02:00:00</v>
      </c>
      <c r="M52">
        <v>3</v>
      </c>
      <c r="N52">
        <f t="shared" si="1"/>
        <v>72.509277400000428</v>
      </c>
      <c r="O52" t="str">
        <f t="shared" si="2"/>
        <v/>
      </c>
      <c r="P52">
        <f t="shared" si="3"/>
        <v>72.509277400000428</v>
      </c>
      <c r="Q52" t="str">
        <f t="shared" si="4"/>
        <v/>
      </c>
      <c r="R52">
        <f t="shared" si="5"/>
        <v>1</v>
      </c>
      <c r="S52">
        <f t="shared" si="6"/>
        <v>1.1935249918245958</v>
      </c>
      <c r="V52" s="3">
        <v>21</v>
      </c>
      <c r="W52" s="4">
        <v>24</v>
      </c>
      <c r="X52" s="4">
        <v>5</v>
      </c>
      <c r="Z52">
        <v>21</v>
      </c>
      <c r="AA52">
        <f t="shared" si="8"/>
        <v>24</v>
      </c>
      <c r="AB52">
        <f t="shared" si="9"/>
        <v>5</v>
      </c>
    </row>
    <row r="53" spans="1:28" x14ac:dyDescent="0.3">
      <c r="A53" t="s">
        <v>77</v>
      </c>
      <c r="B53">
        <v>6065.5576172000001</v>
      </c>
      <c r="C53">
        <v>6106.3798827999999</v>
      </c>
      <c r="D53">
        <v>6541.8334961</v>
      </c>
      <c r="E53">
        <v>6483.0917969000002</v>
      </c>
      <c r="F53">
        <v>6096.0297852000003</v>
      </c>
      <c r="G53">
        <v>6106.3798827999999</v>
      </c>
      <c r="H53">
        <v>6100.3701172000001</v>
      </c>
      <c r="I53">
        <v>6001.7299805000002</v>
      </c>
      <c r="J53">
        <v>6169.2690430000002</v>
      </c>
      <c r="L53" t="str">
        <f t="shared" si="0"/>
        <v>03FEB2024:03:00:00</v>
      </c>
      <c r="M53">
        <v>4</v>
      </c>
      <c r="N53">
        <f t="shared" si="1"/>
        <v>40.82226559999981</v>
      </c>
      <c r="O53" t="str">
        <f t="shared" si="2"/>
        <v/>
      </c>
      <c r="P53">
        <f t="shared" si="3"/>
        <v>40.82226559999981</v>
      </c>
      <c r="Q53" t="str">
        <f t="shared" si="4"/>
        <v/>
      </c>
      <c r="R53">
        <f t="shared" si="5"/>
        <v>1</v>
      </c>
      <c r="S53">
        <f t="shared" si="6"/>
        <v>0.67301752248203517</v>
      </c>
      <c r="V53" s="3">
        <v>22</v>
      </c>
      <c r="W53" s="4">
        <v>22</v>
      </c>
      <c r="X53" s="4">
        <v>7</v>
      </c>
      <c r="Z53">
        <v>22</v>
      </c>
      <c r="AA53">
        <f t="shared" si="8"/>
        <v>22</v>
      </c>
      <c r="AB53">
        <f t="shared" si="9"/>
        <v>7</v>
      </c>
    </row>
    <row r="54" spans="1:28" x14ac:dyDescent="0.3">
      <c r="A54" t="s">
        <v>78</v>
      </c>
      <c r="B54">
        <v>6153.5449219000002</v>
      </c>
      <c r="C54">
        <v>6183.1899414</v>
      </c>
      <c r="D54">
        <v>6481.8813477000003</v>
      </c>
      <c r="E54">
        <v>6448.3940430000002</v>
      </c>
      <c r="F54">
        <v>6190.0400391000003</v>
      </c>
      <c r="G54">
        <v>6183.1899414</v>
      </c>
      <c r="H54">
        <v>6193.2597655999998</v>
      </c>
      <c r="I54">
        <v>6099.8398438000004</v>
      </c>
      <c r="J54">
        <v>6229.6425780999998</v>
      </c>
      <c r="L54" t="str">
        <f t="shared" si="0"/>
        <v>03FEB2024:04:00:00</v>
      </c>
      <c r="M54">
        <v>5</v>
      </c>
      <c r="N54">
        <f t="shared" si="1"/>
        <v>29.645019499999762</v>
      </c>
      <c r="O54" t="str">
        <f t="shared" si="2"/>
        <v/>
      </c>
      <c r="P54">
        <f t="shared" si="3"/>
        <v>29.645019499999762</v>
      </c>
      <c r="Q54" t="str">
        <f t="shared" si="4"/>
        <v/>
      </c>
      <c r="R54">
        <f t="shared" si="5"/>
        <v>1</v>
      </c>
      <c r="S54">
        <f t="shared" si="6"/>
        <v>0.48175514888166954</v>
      </c>
      <c r="V54" s="3">
        <v>23</v>
      </c>
      <c r="W54" s="4">
        <v>19</v>
      </c>
      <c r="X54" s="4">
        <v>10</v>
      </c>
      <c r="Z54">
        <v>23</v>
      </c>
      <c r="AA54">
        <f t="shared" si="8"/>
        <v>19</v>
      </c>
      <c r="AB54">
        <f t="shared" si="9"/>
        <v>10</v>
      </c>
    </row>
    <row r="55" spans="1:28" x14ac:dyDescent="0.3">
      <c r="A55" t="s">
        <v>79</v>
      </c>
      <c r="B55">
        <v>6286.7050780999998</v>
      </c>
      <c r="C55">
        <v>6260.4301758000001</v>
      </c>
      <c r="D55">
        <v>6545.3046875</v>
      </c>
      <c r="E55">
        <v>6489.3125</v>
      </c>
      <c r="F55">
        <v>6289.9902344000002</v>
      </c>
      <c r="G55">
        <v>6260.4301758000001</v>
      </c>
      <c r="H55">
        <v>6285.4799805000002</v>
      </c>
      <c r="I55">
        <v>6202.3500977000003</v>
      </c>
      <c r="J55">
        <v>6316.7114258000001</v>
      </c>
      <c r="L55" t="str">
        <f t="shared" si="0"/>
        <v>03FEB2024:05:00:00</v>
      </c>
      <c r="M55">
        <v>6</v>
      </c>
      <c r="N55">
        <f t="shared" si="1"/>
        <v>-26.274902299999667</v>
      </c>
      <c r="O55">
        <f t="shared" si="2"/>
        <v>-26.274902299999667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0.41794393046254691</v>
      </c>
      <c r="V55" s="3">
        <v>24</v>
      </c>
      <c r="W55" s="4">
        <v>16</v>
      </c>
      <c r="X55" s="4">
        <v>13</v>
      </c>
      <c r="Z55">
        <v>24</v>
      </c>
      <c r="AA55">
        <f t="shared" si="8"/>
        <v>16</v>
      </c>
      <c r="AB55">
        <f t="shared" si="9"/>
        <v>13</v>
      </c>
    </row>
    <row r="56" spans="1:28" x14ac:dyDescent="0.3">
      <c r="A56" t="s">
        <v>80</v>
      </c>
      <c r="B56">
        <v>6229.0610352000003</v>
      </c>
      <c r="C56">
        <v>6377.5400391000003</v>
      </c>
      <c r="D56">
        <v>6600.2456055000002</v>
      </c>
      <c r="E56">
        <v>6485.7807616999999</v>
      </c>
      <c r="F56">
        <v>6429.1401366999999</v>
      </c>
      <c r="G56">
        <v>6377.5400391000003</v>
      </c>
      <c r="H56">
        <v>6421.1401366999999</v>
      </c>
      <c r="I56">
        <v>6340.0200194999998</v>
      </c>
      <c r="J56">
        <v>6433.6171875</v>
      </c>
      <c r="L56" t="str">
        <f t="shared" si="0"/>
        <v>03FEB2024:06:00:00</v>
      </c>
      <c r="M56">
        <v>7</v>
      </c>
      <c r="N56">
        <f t="shared" si="1"/>
        <v>148.47900389999995</v>
      </c>
      <c r="O56" t="str">
        <f t="shared" si="2"/>
        <v/>
      </c>
      <c r="P56">
        <f t="shared" si="3"/>
        <v>148.47900389999995</v>
      </c>
      <c r="Q56" t="str">
        <f t="shared" si="4"/>
        <v/>
      </c>
      <c r="R56">
        <f t="shared" si="5"/>
        <v>1</v>
      </c>
      <c r="S56">
        <f t="shared" si="6"/>
        <v>2.3836498480421882</v>
      </c>
      <c r="V56" s="3" t="s">
        <v>723</v>
      </c>
      <c r="W56" s="4"/>
      <c r="X56" s="4"/>
    </row>
    <row r="57" spans="1:28" x14ac:dyDescent="0.3">
      <c r="A57" t="s">
        <v>81</v>
      </c>
      <c r="B57">
        <v>6144.2456055000002</v>
      </c>
      <c r="C57">
        <v>6471.1000977000003</v>
      </c>
      <c r="D57">
        <v>6618.1381836</v>
      </c>
      <c r="E57">
        <v>6465.2036133000001</v>
      </c>
      <c r="F57">
        <v>6509.9199219000002</v>
      </c>
      <c r="G57">
        <v>6471.1000977000003</v>
      </c>
      <c r="H57">
        <v>6505.2099608999997</v>
      </c>
      <c r="I57">
        <v>6438.3198241999999</v>
      </c>
      <c r="J57">
        <v>6508.5380858999997</v>
      </c>
      <c r="L57" t="str">
        <f t="shared" si="0"/>
        <v>03FEB2024:07:00:00</v>
      </c>
      <c r="M57">
        <v>8</v>
      </c>
      <c r="N57">
        <f t="shared" si="1"/>
        <v>326.8544922000001</v>
      </c>
      <c r="O57" t="str">
        <f t="shared" si="2"/>
        <v/>
      </c>
      <c r="P57">
        <f t="shared" si="3"/>
        <v>326.8544922000001</v>
      </c>
      <c r="Q57" t="str">
        <f t="shared" si="4"/>
        <v/>
      </c>
      <c r="R57">
        <f t="shared" si="5"/>
        <v>1</v>
      </c>
      <c r="S57">
        <f t="shared" si="6"/>
        <v>5.3196846803685292</v>
      </c>
      <c r="V57" s="3" t="s">
        <v>13</v>
      </c>
      <c r="W57" s="4">
        <v>312</v>
      </c>
      <c r="X57" s="4">
        <v>385</v>
      </c>
    </row>
    <row r="58" spans="1:28" x14ac:dyDescent="0.3">
      <c r="A58" t="s">
        <v>82</v>
      </c>
      <c r="B58">
        <v>6271.4633789</v>
      </c>
      <c r="C58">
        <v>6583.9301758000001</v>
      </c>
      <c r="D58">
        <v>6640.0263672000001</v>
      </c>
      <c r="E58">
        <v>6517.0053711</v>
      </c>
      <c r="F58">
        <v>6628.1801758000001</v>
      </c>
      <c r="G58">
        <v>6583.9301758000001</v>
      </c>
      <c r="H58">
        <v>6629.75</v>
      </c>
      <c r="I58">
        <v>6601.4399414</v>
      </c>
      <c r="J58">
        <v>6616.6655272999997</v>
      </c>
      <c r="L58" t="str">
        <f t="shared" si="0"/>
        <v>03FEB2024:08:00:00</v>
      </c>
      <c r="M58">
        <v>9</v>
      </c>
      <c r="N58">
        <f t="shared" si="1"/>
        <v>312.46679690000019</v>
      </c>
      <c r="O58" t="str">
        <f t="shared" si="2"/>
        <v/>
      </c>
      <c r="P58">
        <f t="shared" si="3"/>
        <v>312.46679690000019</v>
      </c>
      <c r="Q58" t="str">
        <f t="shared" si="4"/>
        <v/>
      </c>
      <c r="R58">
        <f t="shared" si="5"/>
        <v>1</v>
      </c>
      <c r="S58">
        <f t="shared" si="6"/>
        <v>4.9823586302246117</v>
      </c>
    </row>
    <row r="59" spans="1:28" x14ac:dyDescent="0.3">
      <c r="A59" t="s">
        <v>83</v>
      </c>
      <c r="B59">
        <v>6460.2929688000004</v>
      </c>
      <c r="C59">
        <v>6666.0698241999999</v>
      </c>
      <c r="D59">
        <v>6736.1132813000004</v>
      </c>
      <c r="E59">
        <v>6577.7509766000003</v>
      </c>
      <c r="F59">
        <v>6729.3999022999997</v>
      </c>
      <c r="G59">
        <v>6666.0698241999999</v>
      </c>
      <c r="H59">
        <v>6727.75</v>
      </c>
      <c r="I59">
        <v>6700.5200194999998</v>
      </c>
      <c r="J59">
        <v>6711.9702147999997</v>
      </c>
      <c r="L59" t="str">
        <f t="shared" si="0"/>
        <v>03FEB2024:09:00:00</v>
      </c>
      <c r="M59">
        <v>10</v>
      </c>
      <c r="N59">
        <f t="shared" si="1"/>
        <v>205.77685539999948</v>
      </c>
      <c r="O59" t="str">
        <f t="shared" si="2"/>
        <v/>
      </c>
      <c r="P59">
        <f t="shared" si="3"/>
        <v>205.77685539999948</v>
      </c>
      <c r="Q59" t="str">
        <f t="shared" si="4"/>
        <v/>
      </c>
      <c r="R59">
        <f t="shared" si="5"/>
        <v>1</v>
      </c>
      <c r="S59">
        <f t="shared" si="6"/>
        <v>3.185255783194342</v>
      </c>
    </row>
    <row r="60" spans="1:28" x14ac:dyDescent="0.3">
      <c r="A60" t="s">
        <v>84</v>
      </c>
      <c r="B60">
        <v>6637.2998047000001</v>
      </c>
      <c r="C60">
        <v>6684.7202147999997</v>
      </c>
      <c r="D60">
        <v>6582.8413086</v>
      </c>
      <c r="E60">
        <v>6501.7822266000003</v>
      </c>
      <c r="F60">
        <v>6740.9902344000002</v>
      </c>
      <c r="G60">
        <v>6684.7202147999997</v>
      </c>
      <c r="H60">
        <v>6743.8798827999999</v>
      </c>
      <c r="I60">
        <v>6686.6899414</v>
      </c>
      <c r="J60">
        <v>6687.8242188000004</v>
      </c>
      <c r="L60" t="str">
        <f t="shared" si="0"/>
        <v>03FEB2024:10:00:00</v>
      </c>
      <c r="M60">
        <v>11</v>
      </c>
      <c r="N60">
        <f t="shared" si="1"/>
        <v>47.420410099999572</v>
      </c>
      <c r="O60" t="str">
        <f t="shared" si="2"/>
        <v/>
      </c>
      <c r="P60">
        <f t="shared" si="3"/>
        <v>47.420410099999572</v>
      </c>
      <c r="Q60" t="str">
        <f t="shared" si="4"/>
        <v/>
      </c>
      <c r="R60">
        <f t="shared" si="5"/>
        <v>1</v>
      </c>
      <c r="S60">
        <f t="shared" si="6"/>
        <v>0.71445333938991673</v>
      </c>
    </row>
    <row r="61" spans="1:28" x14ac:dyDescent="0.3">
      <c r="A61" t="s">
        <v>85</v>
      </c>
      <c r="B61">
        <v>6619.9174805000002</v>
      </c>
      <c r="C61">
        <v>6635.7597655999998</v>
      </c>
      <c r="D61">
        <v>6519.0068358999997</v>
      </c>
      <c r="E61">
        <v>6525.6972655999998</v>
      </c>
      <c r="F61">
        <v>6653.2700194999998</v>
      </c>
      <c r="G61">
        <v>6635.7597655999998</v>
      </c>
      <c r="H61">
        <v>6665</v>
      </c>
      <c r="I61">
        <v>6627.2998047000001</v>
      </c>
      <c r="J61">
        <v>6620.0673827999999</v>
      </c>
      <c r="L61" t="str">
        <f t="shared" si="0"/>
        <v>03FEB2024:11:00:00</v>
      </c>
      <c r="M61">
        <v>12</v>
      </c>
      <c r="N61">
        <f t="shared" si="1"/>
        <v>15.842285099999572</v>
      </c>
      <c r="O61" t="str">
        <f t="shared" si="2"/>
        <v/>
      </c>
      <c r="P61">
        <f t="shared" si="3"/>
        <v>15.842285099999572</v>
      </c>
      <c r="Q61" t="str">
        <f t="shared" si="4"/>
        <v/>
      </c>
      <c r="R61">
        <f t="shared" si="5"/>
        <v>1</v>
      </c>
      <c r="S61">
        <f t="shared" si="6"/>
        <v>0.23931242567094671</v>
      </c>
    </row>
    <row r="62" spans="1:28" x14ac:dyDescent="0.3">
      <c r="A62" t="s">
        <v>86</v>
      </c>
      <c r="B62">
        <v>6429.6928711</v>
      </c>
      <c r="C62">
        <v>6595</v>
      </c>
      <c r="D62">
        <v>6456.7260741999999</v>
      </c>
      <c r="E62">
        <v>6466.2197266000003</v>
      </c>
      <c r="F62">
        <v>6594.5400391000003</v>
      </c>
      <c r="G62">
        <v>6595</v>
      </c>
      <c r="H62">
        <v>6601.4399414</v>
      </c>
      <c r="I62">
        <v>6563.0800780999998</v>
      </c>
      <c r="J62">
        <v>6562.1577147999997</v>
      </c>
      <c r="L62" t="str">
        <f t="shared" si="0"/>
        <v>03FEB2024:12:00:00</v>
      </c>
      <c r="M62">
        <v>13</v>
      </c>
      <c r="N62">
        <f t="shared" si="1"/>
        <v>165.30712889999995</v>
      </c>
      <c r="O62" t="str">
        <f t="shared" si="2"/>
        <v/>
      </c>
      <c r="P62">
        <f t="shared" si="3"/>
        <v>165.30712889999995</v>
      </c>
      <c r="Q62" t="str">
        <f t="shared" si="4"/>
        <v/>
      </c>
      <c r="R62">
        <f t="shared" si="5"/>
        <v>1</v>
      </c>
      <c r="S62">
        <f t="shared" si="6"/>
        <v>2.5709957258303535</v>
      </c>
    </row>
    <row r="63" spans="1:28" x14ac:dyDescent="0.3">
      <c r="A63" t="s">
        <v>87</v>
      </c>
      <c r="B63">
        <v>6522.7734375</v>
      </c>
      <c r="C63">
        <v>6551.1201172000001</v>
      </c>
      <c r="D63">
        <v>6487.7666016000003</v>
      </c>
      <c r="E63">
        <v>6526.6904297000001</v>
      </c>
      <c r="F63">
        <v>6553.3398438000004</v>
      </c>
      <c r="G63">
        <v>6551.1201172000001</v>
      </c>
      <c r="H63">
        <v>6560.1801758000001</v>
      </c>
      <c r="I63">
        <v>6566.1601563000004</v>
      </c>
      <c r="J63">
        <v>6543.7133789</v>
      </c>
      <c r="L63" t="str">
        <f t="shared" si="0"/>
        <v>03FEB2024:13:00:00</v>
      </c>
      <c r="M63">
        <v>14</v>
      </c>
      <c r="N63">
        <f t="shared" si="1"/>
        <v>28.346679700000095</v>
      </c>
      <c r="O63" t="str">
        <f t="shared" si="2"/>
        <v/>
      </c>
      <c r="P63">
        <f t="shared" si="3"/>
        <v>28.346679700000095</v>
      </c>
      <c r="Q63" t="str">
        <f t="shared" si="4"/>
        <v/>
      </c>
      <c r="R63">
        <f t="shared" si="5"/>
        <v>1</v>
      </c>
      <c r="S63">
        <f t="shared" si="6"/>
        <v>0.43458016703496904</v>
      </c>
    </row>
    <row r="64" spans="1:28" x14ac:dyDescent="0.3">
      <c r="A64" t="s">
        <v>88</v>
      </c>
      <c r="B64">
        <v>6504.7036133000001</v>
      </c>
      <c r="C64">
        <v>6490.5800780999998</v>
      </c>
      <c r="D64">
        <v>6468.3588866999999</v>
      </c>
      <c r="E64">
        <v>6462.6284180000002</v>
      </c>
      <c r="F64">
        <v>6501.9702147999997</v>
      </c>
      <c r="G64">
        <v>6490.5800780999998</v>
      </c>
      <c r="H64">
        <v>6495.7001952999999</v>
      </c>
      <c r="I64">
        <v>6554.5200194999998</v>
      </c>
      <c r="J64">
        <v>6502.2265625</v>
      </c>
      <c r="L64" t="str">
        <f t="shared" si="0"/>
        <v>03FEB2024:14:00:00</v>
      </c>
      <c r="M64">
        <v>15</v>
      </c>
      <c r="N64">
        <f t="shared" si="1"/>
        <v>-14.123535200000333</v>
      </c>
      <c r="O64">
        <f t="shared" si="2"/>
        <v>-14.123535200000333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0.21712803595112778</v>
      </c>
    </row>
    <row r="65" spans="1:19" x14ac:dyDescent="0.3">
      <c r="A65" t="s">
        <v>89</v>
      </c>
      <c r="B65">
        <v>6417.6459961</v>
      </c>
      <c r="C65">
        <v>6435.4599608999997</v>
      </c>
      <c r="D65">
        <v>6419.6997069999998</v>
      </c>
      <c r="E65">
        <v>6418.2456055000002</v>
      </c>
      <c r="F65">
        <v>6454.2001952999999</v>
      </c>
      <c r="G65">
        <v>6435.4599608999997</v>
      </c>
      <c r="H65">
        <v>6459.3798827999999</v>
      </c>
      <c r="I65">
        <v>6489.0498047000001</v>
      </c>
      <c r="J65">
        <v>6451.5581055000002</v>
      </c>
      <c r="L65" t="str">
        <f t="shared" si="0"/>
        <v>03FEB2024:15:00:00</v>
      </c>
      <c r="M65">
        <v>16</v>
      </c>
      <c r="N65">
        <f t="shared" si="1"/>
        <v>17.813964799999667</v>
      </c>
      <c r="O65" t="str">
        <f t="shared" si="2"/>
        <v/>
      </c>
      <c r="P65">
        <f t="shared" si="3"/>
        <v>17.813964799999667</v>
      </c>
      <c r="Q65" t="str">
        <f t="shared" si="4"/>
        <v/>
      </c>
      <c r="R65">
        <f t="shared" si="5"/>
        <v>1</v>
      </c>
      <c r="S65">
        <f t="shared" si="6"/>
        <v>0.27757786594687839</v>
      </c>
    </row>
    <row r="66" spans="1:19" x14ac:dyDescent="0.3">
      <c r="A66" t="s">
        <v>90</v>
      </c>
      <c r="B66">
        <v>6367.3320313000004</v>
      </c>
      <c r="C66">
        <v>6336.9702147999997</v>
      </c>
      <c r="D66">
        <v>6360.6918944999998</v>
      </c>
      <c r="E66">
        <v>6366.5014647999997</v>
      </c>
      <c r="F66">
        <v>6342.4301758000001</v>
      </c>
      <c r="G66">
        <v>6336.9702147999997</v>
      </c>
      <c r="H66">
        <v>6352.1000977000003</v>
      </c>
      <c r="I66">
        <v>6397.8598633000001</v>
      </c>
      <c r="J66">
        <v>6358.0107422000001</v>
      </c>
      <c r="L66" t="str">
        <f t="shared" si="0"/>
        <v>03FEB2024:16:00:00</v>
      </c>
      <c r="M66">
        <v>17</v>
      </c>
      <c r="N66">
        <f t="shared" si="1"/>
        <v>-30.361816500000714</v>
      </c>
      <c r="O66">
        <f t="shared" si="2"/>
        <v>-30.361816500000714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0.47683733706284875</v>
      </c>
    </row>
    <row r="67" spans="1:19" x14ac:dyDescent="0.3">
      <c r="A67" t="s">
        <v>91</v>
      </c>
      <c r="B67">
        <v>6166.1347655999998</v>
      </c>
      <c r="C67">
        <v>6131.4101563000004</v>
      </c>
      <c r="D67">
        <v>6275.4584961</v>
      </c>
      <c r="E67">
        <v>6271.8974608999997</v>
      </c>
      <c r="F67">
        <v>6102.4501952999999</v>
      </c>
      <c r="G67">
        <v>6131.4101563000004</v>
      </c>
      <c r="H67">
        <v>6115.3100586</v>
      </c>
      <c r="I67">
        <v>6200.0297852000003</v>
      </c>
      <c r="J67">
        <v>6164.9316405999998</v>
      </c>
      <c r="L67" t="str">
        <f t="shared" ref="L67:L130" si="10">A67</f>
        <v>03FEB2024:17:00:00</v>
      </c>
      <c r="M67">
        <v>18</v>
      </c>
      <c r="N67">
        <f t="shared" ref="N67:N130" si="11">C67-B67</f>
        <v>-34.724609299999429</v>
      </c>
      <c r="O67">
        <f t="shared" ref="O67:O130" si="12">IF(N67&lt;0,N67,"")</f>
        <v>-34.724609299999429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0.56315034653026319</v>
      </c>
    </row>
    <row r="68" spans="1:19" x14ac:dyDescent="0.3">
      <c r="A68" t="s">
        <v>92</v>
      </c>
      <c r="B68">
        <v>6140.1977539</v>
      </c>
      <c r="C68">
        <v>6020.0898438000004</v>
      </c>
      <c r="D68">
        <v>6386.4111327999999</v>
      </c>
      <c r="E68">
        <v>6412.6997069999998</v>
      </c>
      <c r="F68">
        <v>6005.8398438000004</v>
      </c>
      <c r="G68">
        <v>6020.0898438000004</v>
      </c>
      <c r="H68">
        <v>6020.4799805000002</v>
      </c>
      <c r="I68">
        <v>6102.4799805000002</v>
      </c>
      <c r="J68">
        <v>6107.0605469000002</v>
      </c>
      <c r="L68" t="str">
        <f t="shared" si="10"/>
        <v>03FEB2024:18:00:00</v>
      </c>
      <c r="M68">
        <v>19</v>
      </c>
      <c r="N68">
        <f t="shared" si="11"/>
        <v>-120.10791009999957</v>
      </c>
      <c r="O68">
        <f t="shared" si="12"/>
        <v>-120.10791009999957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1.9560918868404849</v>
      </c>
    </row>
    <row r="69" spans="1:19" x14ac:dyDescent="0.3">
      <c r="A69" t="s">
        <v>93</v>
      </c>
      <c r="B69">
        <v>6236.7729491999999</v>
      </c>
      <c r="C69">
        <v>6048.4199219000002</v>
      </c>
      <c r="D69">
        <v>6473.4301758000001</v>
      </c>
      <c r="E69">
        <v>6547.8286133000001</v>
      </c>
      <c r="F69">
        <v>6027.1801758000001</v>
      </c>
      <c r="G69">
        <v>6048.4199219000002</v>
      </c>
      <c r="H69">
        <v>6043.2797852000003</v>
      </c>
      <c r="I69">
        <v>6122.4799805000002</v>
      </c>
      <c r="J69">
        <v>6142.9580077999999</v>
      </c>
      <c r="L69" t="str">
        <f t="shared" si="10"/>
        <v>03FEB2024:19:00:00</v>
      </c>
      <c r="M69">
        <v>20</v>
      </c>
      <c r="N69">
        <f t="shared" si="11"/>
        <v>-188.35302729999967</v>
      </c>
      <c r="O69">
        <f t="shared" si="12"/>
        <v>-188.35302729999967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3.0200398320442305</v>
      </c>
    </row>
    <row r="70" spans="1:19" x14ac:dyDescent="0.3">
      <c r="A70" t="s">
        <v>94</v>
      </c>
      <c r="B70">
        <v>6306.3500977000003</v>
      </c>
      <c r="C70">
        <v>6067.1201172000001</v>
      </c>
      <c r="D70">
        <v>6559.2792969000002</v>
      </c>
      <c r="E70">
        <v>6612.2280272999997</v>
      </c>
      <c r="F70">
        <v>6037.8100586</v>
      </c>
      <c r="G70">
        <v>6067.1201172000001</v>
      </c>
      <c r="H70">
        <v>6051.7299805000002</v>
      </c>
      <c r="I70">
        <v>6128.5</v>
      </c>
      <c r="J70">
        <v>6168.8881836</v>
      </c>
      <c r="L70" t="str">
        <f t="shared" si="10"/>
        <v>03FEB2024:20:00:00</v>
      </c>
      <c r="M70">
        <v>21</v>
      </c>
      <c r="N70">
        <f t="shared" si="11"/>
        <v>-239.22998050000024</v>
      </c>
      <c r="O70">
        <f t="shared" si="12"/>
        <v>-239.22998050000024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3.7934776343490699</v>
      </c>
    </row>
    <row r="71" spans="1:19" x14ac:dyDescent="0.3">
      <c r="A71" t="s">
        <v>95</v>
      </c>
      <c r="B71">
        <v>6351.2221680000002</v>
      </c>
      <c r="C71">
        <v>6120.6699219000002</v>
      </c>
      <c r="D71">
        <v>6536.2568358999997</v>
      </c>
      <c r="E71">
        <v>6540.4907227000003</v>
      </c>
      <c r="F71">
        <v>6075.4301758000001</v>
      </c>
      <c r="G71">
        <v>6120.6699219000002</v>
      </c>
      <c r="H71">
        <v>6091.1098633000001</v>
      </c>
      <c r="I71">
        <v>6147.3999022999997</v>
      </c>
      <c r="J71">
        <v>6194.1733397999997</v>
      </c>
      <c r="L71" t="str">
        <f t="shared" si="10"/>
        <v>03FEB2024:21:00:00</v>
      </c>
      <c r="M71">
        <v>22</v>
      </c>
      <c r="N71">
        <f t="shared" si="11"/>
        <v>-230.55224610000005</v>
      </c>
      <c r="O71">
        <f t="shared" si="12"/>
        <v>-230.55224610000005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3.630045367671352</v>
      </c>
    </row>
    <row r="72" spans="1:19" x14ac:dyDescent="0.3">
      <c r="A72" t="s">
        <v>96</v>
      </c>
      <c r="B72">
        <v>6368.1962891000003</v>
      </c>
      <c r="C72">
        <v>6241.4399414</v>
      </c>
      <c r="D72">
        <v>6485.1401366999999</v>
      </c>
      <c r="E72">
        <v>6439.8066405999998</v>
      </c>
      <c r="F72">
        <v>6228.8198241999999</v>
      </c>
      <c r="G72">
        <v>6241.4399414</v>
      </c>
      <c r="H72">
        <v>6230.75</v>
      </c>
      <c r="I72">
        <v>6245.9101563000004</v>
      </c>
      <c r="J72">
        <v>6286.4121094000002</v>
      </c>
      <c r="L72" t="str">
        <f t="shared" si="10"/>
        <v>03FEB2024:22:00:00</v>
      </c>
      <c r="M72">
        <v>23</v>
      </c>
      <c r="N72">
        <f t="shared" si="11"/>
        <v>-126.75634770000033</v>
      </c>
      <c r="O72">
        <f t="shared" si="12"/>
        <v>-126.75634770000033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1.9904591809922754</v>
      </c>
    </row>
    <row r="73" spans="1:19" x14ac:dyDescent="0.3">
      <c r="A73" t="s">
        <v>97</v>
      </c>
      <c r="B73">
        <v>6375.7758789</v>
      </c>
      <c r="C73">
        <v>6299.1401366999999</v>
      </c>
      <c r="D73">
        <v>6627.0654297000001</v>
      </c>
      <c r="E73">
        <v>6600.3476563000004</v>
      </c>
      <c r="F73">
        <v>6299.8701172000001</v>
      </c>
      <c r="G73">
        <v>6299.1401366999999</v>
      </c>
      <c r="H73">
        <v>6291.6699219000002</v>
      </c>
      <c r="I73">
        <v>6292.9702147999997</v>
      </c>
      <c r="J73">
        <v>6362.1435547000001</v>
      </c>
      <c r="L73" t="str">
        <f t="shared" si="10"/>
        <v>03FEB2024:23:00:00</v>
      </c>
      <c r="M73">
        <v>24</v>
      </c>
      <c r="N73">
        <f t="shared" si="11"/>
        <v>-76.635742200000095</v>
      </c>
      <c r="O73">
        <f t="shared" si="12"/>
        <v>-76.635742200000095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1.2019830002748138</v>
      </c>
    </row>
    <row r="74" spans="1:19" x14ac:dyDescent="0.3">
      <c r="A74" t="s">
        <v>98</v>
      </c>
      <c r="B74">
        <v>6340.1665039</v>
      </c>
      <c r="C74">
        <v>6283.7900391000003</v>
      </c>
      <c r="D74">
        <v>6585.9985352000003</v>
      </c>
      <c r="E74">
        <v>6530.7480469000002</v>
      </c>
      <c r="F74">
        <v>6273.7099608999997</v>
      </c>
      <c r="G74">
        <v>6283.7900391000003</v>
      </c>
      <c r="H74">
        <v>6277.3798827999999</v>
      </c>
      <c r="I74">
        <v>6240.6601563000004</v>
      </c>
      <c r="J74">
        <v>6332.3076172000001</v>
      </c>
      <c r="L74" t="str">
        <f t="shared" si="10"/>
        <v>04FEB2024:00:00:00</v>
      </c>
      <c r="M74">
        <v>1</v>
      </c>
      <c r="N74">
        <f t="shared" si="11"/>
        <v>-56.376464799999667</v>
      </c>
      <c r="O74">
        <f t="shared" si="12"/>
        <v>-56.376464799999667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0.88919533525375161</v>
      </c>
    </row>
    <row r="75" spans="1:19" x14ac:dyDescent="0.3">
      <c r="A75" t="s">
        <v>99</v>
      </c>
      <c r="B75">
        <v>6356.9389647999997</v>
      </c>
      <c r="C75">
        <v>6073.9301758000001</v>
      </c>
      <c r="D75">
        <v>6474.8627930000002</v>
      </c>
      <c r="E75">
        <v>6409.3120116999999</v>
      </c>
      <c r="F75">
        <v>6094.1699219000002</v>
      </c>
      <c r="G75">
        <v>6076.8901366999999</v>
      </c>
      <c r="H75">
        <v>6073.9301758000001</v>
      </c>
      <c r="I75">
        <v>6035.8901366999999</v>
      </c>
      <c r="J75">
        <v>6151.1489258000001</v>
      </c>
      <c r="L75" t="str">
        <f t="shared" si="10"/>
        <v>04FEB2024:01:00:00</v>
      </c>
      <c r="M75">
        <v>2</v>
      </c>
      <c r="N75">
        <f t="shared" si="11"/>
        <v>-283.00878899999952</v>
      </c>
      <c r="O75">
        <f t="shared" si="12"/>
        <v>-283.00878899999952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4.4519664349003776</v>
      </c>
    </row>
    <row r="76" spans="1:19" x14ac:dyDescent="0.3">
      <c r="A76" t="s">
        <v>100</v>
      </c>
      <c r="B76">
        <v>6330.8852539</v>
      </c>
      <c r="C76">
        <v>5969.9799805000002</v>
      </c>
      <c r="D76">
        <v>6457.4526366999999</v>
      </c>
      <c r="E76">
        <v>6325.9946289</v>
      </c>
      <c r="F76">
        <v>5998.1801758000001</v>
      </c>
      <c r="G76">
        <v>5983.9501952999999</v>
      </c>
      <c r="H76">
        <v>5969.9799805000002</v>
      </c>
      <c r="I76">
        <v>5925.6298827999999</v>
      </c>
      <c r="J76">
        <v>6067.0385741999999</v>
      </c>
      <c r="L76" t="str">
        <f t="shared" si="10"/>
        <v>04FEB2024:02:00:00</v>
      </c>
      <c r="M76">
        <v>3</v>
      </c>
      <c r="N76">
        <f t="shared" si="11"/>
        <v>-360.90527339999971</v>
      </c>
      <c r="O76">
        <f t="shared" si="12"/>
        <v>-360.90527339999971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5.7007078619482492</v>
      </c>
    </row>
    <row r="77" spans="1:19" x14ac:dyDescent="0.3">
      <c r="A77" t="s">
        <v>101</v>
      </c>
      <c r="B77">
        <v>6240.6450194999998</v>
      </c>
      <c r="C77">
        <v>5931.7797852000003</v>
      </c>
      <c r="D77">
        <v>6500.9736327999999</v>
      </c>
      <c r="E77">
        <v>6350.6586914</v>
      </c>
      <c r="F77">
        <v>5963.8398438000004</v>
      </c>
      <c r="G77">
        <v>5945.3798827999999</v>
      </c>
      <c r="H77">
        <v>5931.7797852000003</v>
      </c>
      <c r="I77">
        <v>5885.1899414</v>
      </c>
      <c r="J77">
        <v>6045.4326172000001</v>
      </c>
      <c r="L77" t="str">
        <f t="shared" si="10"/>
        <v>04FEB2024:03:00:00</v>
      </c>
      <c r="M77">
        <v>4</v>
      </c>
      <c r="N77">
        <f t="shared" si="11"/>
        <v>-308.86523429999943</v>
      </c>
      <c r="O77">
        <f t="shared" si="12"/>
        <v>-308.86523429999943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4.9492517734127697</v>
      </c>
    </row>
    <row r="78" spans="1:19" x14ac:dyDescent="0.3">
      <c r="A78" t="s">
        <v>102</v>
      </c>
      <c r="B78">
        <v>6208.1904297000001</v>
      </c>
      <c r="C78">
        <v>6079.2001952999999</v>
      </c>
      <c r="D78">
        <v>6471.1547852000003</v>
      </c>
      <c r="E78">
        <v>6331.859375</v>
      </c>
      <c r="F78">
        <v>6100.9199219000002</v>
      </c>
      <c r="G78">
        <v>6077.4399414</v>
      </c>
      <c r="H78">
        <v>6079.2001952999999</v>
      </c>
      <c r="I78">
        <v>6049.3701172000001</v>
      </c>
      <c r="J78">
        <v>6155.6171875</v>
      </c>
      <c r="L78" t="str">
        <f t="shared" si="10"/>
        <v>04FEB2024:04:00:00</v>
      </c>
      <c r="M78">
        <v>5</v>
      </c>
      <c r="N78">
        <f t="shared" si="11"/>
        <v>-128.99023440000019</v>
      </c>
      <c r="O78">
        <f t="shared" si="12"/>
        <v>-128.99023440000019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2.0777428762962966</v>
      </c>
    </row>
    <row r="79" spans="1:19" x14ac:dyDescent="0.3">
      <c r="A79" t="s">
        <v>103</v>
      </c>
      <c r="B79">
        <v>6175.2744141000003</v>
      </c>
      <c r="C79">
        <v>6214.8999022999997</v>
      </c>
      <c r="D79">
        <v>6513.1772461</v>
      </c>
      <c r="E79">
        <v>6363.3159180000002</v>
      </c>
      <c r="F79">
        <v>6221.6699219000002</v>
      </c>
      <c r="G79">
        <v>6191.6699219000002</v>
      </c>
      <c r="H79">
        <v>6214.8999022999997</v>
      </c>
      <c r="I79">
        <v>6185.6801758000001</v>
      </c>
      <c r="J79">
        <v>6265.4194336</v>
      </c>
      <c r="L79" t="str">
        <f t="shared" si="10"/>
        <v>04FEB2024:05:00:00</v>
      </c>
      <c r="M79">
        <v>6</v>
      </c>
      <c r="N79">
        <f t="shared" si="11"/>
        <v>39.625488199999381</v>
      </c>
      <c r="O79" t="str">
        <f t="shared" si="12"/>
        <v/>
      </c>
      <c r="P79">
        <f t="shared" si="13"/>
        <v>39.625488199999381</v>
      </c>
      <c r="Q79" t="str">
        <f t="shared" si="14"/>
        <v/>
      </c>
      <c r="R79">
        <f t="shared" si="15"/>
        <v>1</v>
      </c>
      <c r="S79">
        <f t="shared" si="16"/>
        <v>0.64167979498243066</v>
      </c>
    </row>
    <row r="80" spans="1:19" x14ac:dyDescent="0.3">
      <c r="A80" t="s">
        <v>104</v>
      </c>
      <c r="B80">
        <v>6232.1513672000001</v>
      </c>
      <c r="C80">
        <v>6360.3500977000003</v>
      </c>
      <c r="D80">
        <v>6574.5693358999997</v>
      </c>
      <c r="E80">
        <v>6431.0078125</v>
      </c>
      <c r="F80">
        <v>6354.6801758000001</v>
      </c>
      <c r="G80">
        <v>6321.2202147999997</v>
      </c>
      <c r="H80">
        <v>6360.3500977000003</v>
      </c>
      <c r="I80">
        <v>6342.5297852000003</v>
      </c>
      <c r="J80">
        <v>6390.6699219000002</v>
      </c>
      <c r="L80" t="str">
        <f t="shared" si="10"/>
        <v>04FEB2024:06:00:00</v>
      </c>
      <c r="M80">
        <v>7</v>
      </c>
      <c r="N80">
        <f t="shared" si="11"/>
        <v>128.19873050000024</v>
      </c>
      <c r="O80" t="str">
        <f t="shared" si="12"/>
        <v/>
      </c>
      <c r="P80">
        <f t="shared" si="13"/>
        <v>128.19873050000024</v>
      </c>
      <c r="Q80" t="str">
        <f t="shared" si="14"/>
        <v/>
      </c>
      <c r="R80">
        <f t="shared" si="15"/>
        <v>1</v>
      </c>
      <c r="S80">
        <f t="shared" si="16"/>
        <v>2.0570541847669812</v>
      </c>
    </row>
    <row r="81" spans="1:19" x14ac:dyDescent="0.3">
      <c r="A81" t="s">
        <v>105</v>
      </c>
      <c r="B81">
        <v>6278.7602539</v>
      </c>
      <c r="C81">
        <v>6388.5800780999998</v>
      </c>
      <c r="D81">
        <v>6687.7421875</v>
      </c>
      <c r="E81">
        <v>6534.3022461</v>
      </c>
      <c r="F81">
        <v>6385.9101563000004</v>
      </c>
      <c r="G81">
        <v>6355.9199219000002</v>
      </c>
      <c r="H81">
        <v>6388.5800780999998</v>
      </c>
      <c r="I81">
        <v>6382.5800780999998</v>
      </c>
      <c r="J81">
        <v>6440.1469727000003</v>
      </c>
      <c r="L81" t="str">
        <f t="shared" si="10"/>
        <v>04FEB2024:07:00:00</v>
      </c>
      <c r="M81">
        <v>8</v>
      </c>
      <c r="N81">
        <f t="shared" si="11"/>
        <v>109.81982419999986</v>
      </c>
      <c r="O81" t="str">
        <f t="shared" si="12"/>
        <v/>
      </c>
      <c r="P81">
        <f t="shared" si="13"/>
        <v>109.81982419999986</v>
      </c>
      <c r="Q81" t="str">
        <f t="shared" si="14"/>
        <v/>
      </c>
      <c r="R81">
        <f t="shared" si="15"/>
        <v>1</v>
      </c>
      <c r="S81">
        <f t="shared" si="16"/>
        <v>1.7490686020665656</v>
      </c>
    </row>
    <row r="82" spans="1:19" x14ac:dyDescent="0.3">
      <c r="A82" t="s">
        <v>106</v>
      </c>
      <c r="B82">
        <v>6333.1962891000003</v>
      </c>
      <c r="C82">
        <v>6507.3598633000001</v>
      </c>
      <c r="D82">
        <v>6693.3754883000001</v>
      </c>
      <c r="E82">
        <v>6512.6040039</v>
      </c>
      <c r="F82">
        <v>6498.7700194999998</v>
      </c>
      <c r="G82">
        <v>6472.9501952999999</v>
      </c>
      <c r="H82">
        <v>6507.3598633000001</v>
      </c>
      <c r="I82">
        <v>6534.9799805000002</v>
      </c>
      <c r="J82">
        <v>6541.4873047000001</v>
      </c>
      <c r="L82" t="str">
        <f t="shared" si="10"/>
        <v>04FEB2024:08:00:00</v>
      </c>
      <c r="M82">
        <v>9</v>
      </c>
      <c r="N82">
        <f t="shared" si="11"/>
        <v>174.16357419999986</v>
      </c>
      <c r="O82" t="str">
        <f t="shared" si="12"/>
        <v/>
      </c>
      <c r="P82">
        <f t="shared" si="13"/>
        <v>174.16357419999986</v>
      </c>
      <c r="Q82" t="str">
        <f t="shared" si="14"/>
        <v/>
      </c>
      <c r="R82">
        <f t="shared" si="15"/>
        <v>1</v>
      </c>
      <c r="S82">
        <f t="shared" si="16"/>
        <v>2.7500106778586826</v>
      </c>
    </row>
    <row r="83" spans="1:19" x14ac:dyDescent="0.3">
      <c r="A83" t="s">
        <v>107</v>
      </c>
      <c r="B83">
        <v>6351.7421875</v>
      </c>
      <c r="C83">
        <v>6612.8100586</v>
      </c>
      <c r="D83">
        <v>6718.1298827999999</v>
      </c>
      <c r="E83">
        <v>6471.7612305000002</v>
      </c>
      <c r="F83">
        <v>6593.4902344000002</v>
      </c>
      <c r="G83">
        <v>6560.6401366999999</v>
      </c>
      <c r="H83">
        <v>6612.8100586</v>
      </c>
      <c r="I83">
        <v>6616.3798827999999</v>
      </c>
      <c r="J83">
        <v>6620.2900391000003</v>
      </c>
      <c r="L83" t="str">
        <f t="shared" si="10"/>
        <v>04FEB2024:09:00:00</v>
      </c>
      <c r="M83">
        <v>10</v>
      </c>
      <c r="N83">
        <f t="shared" si="11"/>
        <v>261.06787110000005</v>
      </c>
      <c r="O83" t="str">
        <f t="shared" si="12"/>
        <v/>
      </c>
      <c r="P83">
        <f t="shared" si="13"/>
        <v>261.06787110000005</v>
      </c>
      <c r="Q83" t="str">
        <f t="shared" si="14"/>
        <v/>
      </c>
      <c r="R83">
        <f t="shared" si="15"/>
        <v>1</v>
      </c>
      <c r="S83">
        <f t="shared" si="16"/>
        <v>4.1101773874539846</v>
      </c>
    </row>
    <row r="84" spans="1:19" x14ac:dyDescent="0.3">
      <c r="A84" t="s">
        <v>108</v>
      </c>
      <c r="B84">
        <v>6405.1479491999999</v>
      </c>
      <c r="C84">
        <v>6701.7900391000003</v>
      </c>
      <c r="D84">
        <v>6522.6191405999998</v>
      </c>
      <c r="E84">
        <v>6350.7949219000002</v>
      </c>
      <c r="F84">
        <v>6665.4399414</v>
      </c>
      <c r="G84">
        <v>6629.4799805000002</v>
      </c>
      <c r="H84">
        <v>6701.7900391000003</v>
      </c>
      <c r="I84">
        <v>6718.2299805000002</v>
      </c>
      <c r="J84">
        <v>6647.5117188000004</v>
      </c>
      <c r="L84" t="str">
        <f t="shared" si="10"/>
        <v>04FEB2024:10:00:00</v>
      </c>
      <c r="M84">
        <v>11</v>
      </c>
      <c r="N84">
        <f t="shared" si="11"/>
        <v>296.64208990000043</v>
      </c>
      <c r="O84" t="str">
        <f t="shared" si="12"/>
        <v/>
      </c>
      <c r="P84">
        <f t="shared" si="13"/>
        <v>296.64208990000043</v>
      </c>
      <c r="Q84" t="str">
        <f t="shared" si="14"/>
        <v/>
      </c>
      <c r="R84">
        <f t="shared" si="15"/>
        <v>1</v>
      </c>
      <c r="S84">
        <f t="shared" si="16"/>
        <v>4.6313073835718486</v>
      </c>
    </row>
    <row r="85" spans="1:19" x14ac:dyDescent="0.3">
      <c r="A85" t="s">
        <v>109</v>
      </c>
      <c r="B85">
        <v>6406.2011719000002</v>
      </c>
      <c r="C85">
        <v>6570.5498047000001</v>
      </c>
      <c r="D85">
        <v>6437.4575194999998</v>
      </c>
      <c r="E85">
        <v>6308.2895508000001</v>
      </c>
      <c r="F85">
        <v>6546.7998047000001</v>
      </c>
      <c r="G85">
        <v>6530.25</v>
      </c>
      <c r="H85">
        <v>6570.5498047000001</v>
      </c>
      <c r="I85">
        <v>6627.9702147999997</v>
      </c>
      <c r="J85">
        <v>6542.6059569999998</v>
      </c>
      <c r="L85" t="str">
        <f t="shared" si="10"/>
        <v>04FEB2024:11:00:00</v>
      </c>
      <c r="M85">
        <v>12</v>
      </c>
      <c r="N85">
        <f t="shared" si="11"/>
        <v>164.3486327999999</v>
      </c>
      <c r="O85" t="str">
        <f t="shared" si="12"/>
        <v/>
      </c>
      <c r="P85">
        <f t="shared" si="13"/>
        <v>164.3486327999999</v>
      </c>
      <c r="Q85" t="str">
        <f t="shared" si="14"/>
        <v/>
      </c>
      <c r="R85">
        <f t="shared" si="15"/>
        <v>1</v>
      </c>
      <c r="S85">
        <f t="shared" si="16"/>
        <v>2.5654616267889714</v>
      </c>
    </row>
    <row r="86" spans="1:19" x14ac:dyDescent="0.3">
      <c r="A86" t="s">
        <v>110</v>
      </c>
      <c r="B86">
        <v>6318.7285155999998</v>
      </c>
      <c r="C86">
        <v>6433.1098633000001</v>
      </c>
      <c r="D86">
        <v>6307.9516602000003</v>
      </c>
      <c r="E86">
        <v>6226.0263672000001</v>
      </c>
      <c r="F86">
        <v>6420.8999022999997</v>
      </c>
      <c r="G86">
        <v>6414.5600586</v>
      </c>
      <c r="H86">
        <v>6433.1098633000001</v>
      </c>
      <c r="I86">
        <v>6522.3500977000003</v>
      </c>
      <c r="J86">
        <v>6419.7749022999997</v>
      </c>
      <c r="L86" t="str">
        <f t="shared" si="10"/>
        <v>04FEB2024:12:00:00</v>
      </c>
      <c r="M86">
        <v>13</v>
      </c>
      <c r="N86">
        <f t="shared" si="11"/>
        <v>114.38134770000033</v>
      </c>
      <c r="O86" t="str">
        <f t="shared" si="12"/>
        <v/>
      </c>
      <c r="P86">
        <f t="shared" si="13"/>
        <v>114.38134770000033</v>
      </c>
      <c r="Q86" t="str">
        <f t="shared" si="14"/>
        <v/>
      </c>
      <c r="R86">
        <f t="shared" si="15"/>
        <v>1</v>
      </c>
      <c r="S86">
        <f t="shared" si="16"/>
        <v>1.8101956337831231</v>
      </c>
    </row>
    <row r="87" spans="1:19" x14ac:dyDescent="0.3">
      <c r="A87" t="s">
        <v>111</v>
      </c>
      <c r="B87">
        <v>6332.8354491999999</v>
      </c>
      <c r="C87">
        <v>6381.0297852000003</v>
      </c>
      <c r="D87">
        <v>6327.5048827999999</v>
      </c>
      <c r="E87">
        <v>6223.8847655999998</v>
      </c>
      <c r="F87">
        <v>6365.9702147999997</v>
      </c>
      <c r="G87">
        <v>6363.5800780999998</v>
      </c>
      <c r="H87">
        <v>6381.0297852000003</v>
      </c>
      <c r="I87">
        <v>6493.1601563000004</v>
      </c>
      <c r="J87">
        <v>6386.2490233999997</v>
      </c>
      <c r="L87" t="str">
        <f t="shared" si="10"/>
        <v>04FEB2024:13:00:00</v>
      </c>
      <c r="M87">
        <v>14</v>
      </c>
      <c r="N87">
        <f t="shared" si="11"/>
        <v>48.194336000000476</v>
      </c>
      <c r="O87" t="str">
        <f t="shared" si="12"/>
        <v/>
      </c>
      <c r="P87">
        <f t="shared" si="13"/>
        <v>48.194336000000476</v>
      </c>
      <c r="Q87" t="str">
        <f t="shared" si="14"/>
        <v/>
      </c>
      <c r="R87">
        <f t="shared" si="15"/>
        <v>1</v>
      </c>
      <c r="S87">
        <f t="shared" si="16"/>
        <v>0.76102302651948206</v>
      </c>
    </row>
    <row r="88" spans="1:19" x14ac:dyDescent="0.3">
      <c r="A88" t="s">
        <v>112</v>
      </c>
      <c r="B88">
        <v>6355.0922852000003</v>
      </c>
      <c r="C88">
        <v>6315.6098633000001</v>
      </c>
      <c r="D88">
        <v>6347.0585938000004</v>
      </c>
      <c r="E88">
        <v>6208.4604491999999</v>
      </c>
      <c r="F88">
        <v>6298.3300780999998</v>
      </c>
      <c r="G88">
        <v>6293.9399414</v>
      </c>
      <c r="H88">
        <v>6315.6098633000001</v>
      </c>
      <c r="I88">
        <v>6449.9399414</v>
      </c>
      <c r="J88">
        <v>6340.9755858999997</v>
      </c>
      <c r="L88" t="str">
        <f t="shared" si="10"/>
        <v>04FEB2024:14:00:00</v>
      </c>
      <c r="M88">
        <v>15</v>
      </c>
      <c r="N88">
        <f t="shared" si="11"/>
        <v>-39.48242190000019</v>
      </c>
      <c r="O88">
        <f t="shared" si="12"/>
        <v>-39.48242190000019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0.62127220389778559</v>
      </c>
    </row>
    <row r="89" spans="1:19" x14ac:dyDescent="0.3">
      <c r="A89" t="s">
        <v>113</v>
      </c>
      <c r="B89">
        <v>6403.9160155999998</v>
      </c>
      <c r="C89">
        <v>6323.7299805000002</v>
      </c>
      <c r="D89">
        <v>6313.0712891000003</v>
      </c>
      <c r="E89">
        <v>6221.453125</v>
      </c>
      <c r="F89">
        <v>6298.1899414</v>
      </c>
      <c r="G89">
        <v>6287.4301758000001</v>
      </c>
      <c r="H89">
        <v>6323.7299805000002</v>
      </c>
      <c r="I89">
        <v>6454.2597655999998</v>
      </c>
      <c r="J89">
        <v>6335.3364258000001</v>
      </c>
      <c r="L89" t="str">
        <f t="shared" si="10"/>
        <v>04FEB2024:15:00:00</v>
      </c>
      <c r="M89">
        <v>16</v>
      </c>
      <c r="N89">
        <f t="shared" si="11"/>
        <v>-80.186035099999572</v>
      </c>
      <c r="O89">
        <f t="shared" si="12"/>
        <v>-80.186035099999572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1.2521406418301806</v>
      </c>
    </row>
    <row r="90" spans="1:19" x14ac:dyDescent="0.3">
      <c r="A90" t="s">
        <v>114</v>
      </c>
      <c r="B90">
        <v>6328.8730469000002</v>
      </c>
      <c r="C90">
        <v>6230.2700194999998</v>
      </c>
      <c r="D90">
        <v>6279.2412108999997</v>
      </c>
      <c r="E90">
        <v>6181.8950194999998</v>
      </c>
      <c r="F90">
        <v>6207.75</v>
      </c>
      <c r="G90">
        <v>6204.25</v>
      </c>
      <c r="H90">
        <v>6230.2700194999998</v>
      </c>
      <c r="I90">
        <v>6374.4799805000002</v>
      </c>
      <c r="J90">
        <v>6259.1987305000002</v>
      </c>
      <c r="L90" t="str">
        <f t="shared" si="10"/>
        <v>04FEB2024:16:00:00</v>
      </c>
      <c r="M90">
        <v>17</v>
      </c>
      <c r="N90">
        <f t="shared" si="11"/>
        <v>-98.603027400000428</v>
      </c>
      <c r="O90">
        <f t="shared" si="12"/>
        <v>-98.603027400000428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1.557987127713014</v>
      </c>
    </row>
    <row r="91" spans="1:19" x14ac:dyDescent="0.3">
      <c r="A91" t="s">
        <v>115</v>
      </c>
      <c r="B91">
        <v>6298.3076172000001</v>
      </c>
      <c r="C91">
        <v>5960.75</v>
      </c>
      <c r="D91">
        <v>6157.7641602000003</v>
      </c>
      <c r="E91">
        <v>6001.3510741999999</v>
      </c>
      <c r="F91">
        <v>5957.8500977000003</v>
      </c>
      <c r="G91">
        <v>5961.0498047000001</v>
      </c>
      <c r="H91">
        <v>5960.75</v>
      </c>
      <c r="I91">
        <v>6100.1499022999997</v>
      </c>
      <c r="J91">
        <v>6027.5126952999999</v>
      </c>
      <c r="L91" t="str">
        <f t="shared" si="10"/>
        <v>04FEB2024:17:00:00</v>
      </c>
      <c r="M91">
        <v>18</v>
      </c>
      <c r="N91">
        <f t="shared" si="11"/>
        <v>-337.5576172000001</v>
      </c>
      <c r="O91">
        <f t="shared" si="12"/>
        <v>-337.5576172000001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5.3594971493320926</v>
      </c>
    </row>
    <row r="92" spans="1:19" x14ac:dyDescent="0.3">
      <c r="A92" t="s">
        <v>116</v>
      </c>
      <c r="B92">
        <v>6197.8769530999998</v>
      </c>
      <c r="C92">
        <v>5836.8198241999999</v>
      </c>
      <c r="D92">
        <v>6244.0019530999998</v>
      </c>
      <c r="E92">
        <v>6101.1245116999999</v>
      </c>
      <c r="F92">
        <v>5848.1899414</v>
      </c>
      <c r="G92">
        <v>5840.8100586</v>
      </c>
      <c r="H92">
        <v>5836.8198241999999</v>
      </c>
      <c r="I92">
        <v>5965.1201172000001</v>
      </c>
      <c r="J92">
        <v>5946.9887694999998</v>
      </c>
      <c r="L92" t="str">
        <f t="shared" si="10"/>
        <v>04FEB2024:18:00:00</v>
      </c>
      <c r="M92">
        <v>19</v>
      </c>
      <c r="N92">
        <f t="shared" si="11"/>
        <v>-361.05712889999995</v>
      </c>
      <c r="O92">
        <f t="shared" si="12"/>
        <v>-361.05712889999995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5.8254968859846361</v>
      </c>
    </row>
    <row r="93" spans="1:19" x14ac:dyDescent="0.3">
      <c r="A93" t="s">
        <v>117</v>
      </c>
      <c r="B93">
        <v>6272.6494141000003</v>
      </c>
      <c r="C93">
        <v>5866.9702147999997</v>
      </c>
      <c r="D93">
        <v>6357.1665039</v>
      </c>
      <c r="E93">
        <v>6266.9736327999999</v>
      </c>
      <c r="F93">
        <v>5884.8500977000003</v>
      </c>
      <c r="G93">
        <v>5877.8500977000003</v>
      </c>
      <c r="H93">
        <v>5866.9702147999997</v>
      </c>
      <c r="I93">
        <v>5986.8798827999999</v>
      </c>
      <c r="J93">
        <v>5994.7431641000003</v>
      </c>
      <c r="L93" t="str">
        <f t="shared" si="10"/>
        <v>04FEB2024:19:00:00</v>
      </c>
      <c r="M93">
        <v>20</v>
      </c>
      <c r="N93">
        <f t="shared" si="11"/>
        <v>-405.67919930000062</v>
      </c>
      <c r="O93">
        <f t="shared" si="12"/>
        <v>-405.67919930000062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6.4674298293810741</v>
      </c>
    </row>
    <row r="94" spans="1:19" x14ac:dyDescent="0.3">
      <c r="A94" t="s">
        <v>118</v>
      </c>
      <c r="B94">
        <v>6336.0258789</v>
      </c>
      <c r="C94">
        <v>5927.1000977000003</v>
      </c>
      <c r="D94">
        <v>6352.5288086</v>
      </c>
      <c r="E94">
        <v>6269.5893555000002</v>
      </c>
      <c r="F94">
        <v>5945.4199219000002</v>
      </c>
      <c r="G94">
        <v>5941.9702147999997</v>
      </c>
      <c r="H94">
        <v>5927.1000977000003</v>
      </c>
      <c r="I94">
        <v>6037.5498047000001</v>
      </c>
      <c r="J94">
        <v>6040.9140625</v>
      </c>
      <c r="L94" t="str">
        <f t="shared" si="10"/>
        <v>04FEB2024:20:00:00</v>
      </c>
      <c r="M94">
        <v>21</v>
      </c>
      <c r="N94">
        <f t="shared" si="11"/>
        <v>-408.92578119999962</v>
      </c>
      <c r="O94">
        <f t="shared" si="12"/>
        <v>-408.92578119999962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6.4539790243248412</v>
      </c>
    </row>
    <row r="95" spans="1:19" x14ac:dyDescent="0.3">
      <c r="A95" t="s">
        <v>119</v>
      </c>
      <c r="B95">
        <v>6389.8383789</v>
      </c>
      <c r="C95">
        <v>6008.7998047000001</v>
      </c>
      <c r="D95">
        <v>6263.2529297000001</v>
      </c>
      <c r="E95">
        <v>6171.1914063000004</v>
      </c>
      <c r="F95">
        <v>6026.3701172000001</v>
      </c>
      <c r="G95">
        <v>6027.2998047000001</v>
      </c>
      <c r="H95">
        <v>6008.7998047000001</v>
      </c>
      <c r="I95">
        <v>6123.8300780999998</v>
      </c>
      <c r="J95">
        <v>6089.9106444999998</v>
      </c>
      <c r="L95" t="str">
        <f t="shared" si="10"/>
        <v>04FEB2024:21:00:00</v>
      </c>
      <c r="M95">
        <v>22</v>
      </c>
      <c r="N95">
        <f t="shared" si="11"/>
        <v>-381.03857419999986</v>
      </c>
      <c r="O95">
        <f t="shared" si="12"/>
        <v>-381.03857419999986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5.9631958056753698</v>
      </c>
    </row>
    <row r="96" spans="1:19" x14ac:dyDescent="0.3">
      <c r="A96" t="s">
        <v>120</v>
      </c>
      <c r="B96">
        <v>6361.2602539</v>
      </c>
      <c r="C96">
        <v>6166.4599608999997</v>
      </c>
      <c r="D96">
        <v>6245.3867188000004</v>
      </c>
      <c r="E96">
        <v>6171.6884766000003</v>
      </c>
      <c r="F96">
        <v>6177.1201172000001</v>
      </c>
      <c r="G96">
        <v>6172.0698241999999</v>
      </c>
      <c r="H96">
        <v>6166.4599608999997</v>
      </c>
      <c r="I96">
        <v>6263.8300780999998</v>
      </c>
      <c r="J96">
        <v>6204.9736327999999</v>
      </c>
      <c r="L96" t="str">
        <f t="shared" si="10"/>
        <v>04FEB2024:22:00:00</v>
      </c>
      <c r="M96">
        <v>23</v>
      </c>
      <c r="N96">
        <f t="shared" si="11"/>
        <v>-194.80029300000024</v>
      </c>
      <c r="O96">
        <f t="shared" si="12"/>
        <v>-194.80029300000024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3.0622908861584603</v>
      </c>
    </row>
    <row r="97" spans="1:19" x14ac:dyDescent="0.3">
      <c r="A97" t="s">
        <v>121</v>
      </c>
      <c r="B97">
        <v>6314.1591797000001</v>
      </c>
      <c r="C97">
        <v>6307.4199219000002</v>
      </c>
      <c r="D97">
        <v>6369.6396483999997</v>
      </c>
      <c r="E97">
        <v>6259.8476563000004</v>
      </c>
      <c r="F97">
        <v>6308.1000977000003</v>
      </c>
      <c r="G97">
        <v>6283.2099608999997</v>
      </c>
      <c r="H97">
        <v>6307.4199219000002</v>
      </c>
      <c r="I97">
        <v>6358.7900391000003</v>
      </c>
      <c r="J97">
        <v>6325.4316405999998</v>
      </c>
      <c r="L97" t="str">
        <f t="shared" si="10"/>
        <v>04FEB2024:23:00:00</v>
      </c>
      <c r="M97">
        <v>24</v>
      </c>
      <c r="N97">
        <f t="shared" si="11"/>
        <v>-6.7392577999999048</v>
      </c>
      <c r="O97">
        <f t="shared" si="12"/>
        <v>-6.7392577999999048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0.10673246600539617</v>
      </c>
    </row>
    <row r="98" spans="1:19" x14ac:dyDescent="0.3">
      <c r="A98" t="s">
        <v>122</v>
      </c>
      <c r="B98">
        <v>6315.9731444999998</v>
      </c>
      <c r="C98">
        <v>6304.3598633000001</v>
      </c>
      <c r="D98">
        <v>6287.3652344000002</v>
      </c>
      <c r="E98">
        <v>6165.6606444999998</v>
      </c>
      <c r="F98">
        <v>6308.1000977000003</v>
      </c>
      <c r="G98">
        <v>6271.8598633000001</v>
      </c>
      <c r="H98">
        <v>6304.3598633000001</v>
      </c>
      <c r="I98">
        <v>6322.8100586</v>
      </c>
      <c r="J98">
        <v>6298.8989258000001</v>
      </c>
      <c r="L98" t="str">
        <f t="shared" si="10"/>
        <v>05FEB2024:00:00:00</v>
      </c>
      <c r="M98">
        <v>1</v>
      </c>
      <c r="N98">
        <f t="shared" si="11"/>
        <v>-11.613281199999619</v>
      </c>
      <c r="O98">
        <f t="shared" si="12"/>
        <v>-11.613281199999619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0.18387160512410597</v>
      </c>
    </row>
    <row r="99" spans="1:19" x14ac:dyDescent="0.3">
      <c r="A99" t="s">
        <v>123</v>
      </c>
      <c r="B99">
        <v>6338.9819336</v>
      </c>
      <c r="C99">
        <v>6386.5097655999998</v>
      </c>
      <c r="D99">
        <v>6262.2524414</v>
      </c>
      <c r="E99">
        <v>6015.7158202999999</v>
      </c>
      <c r="F99">
        <v>6408.8500977000003</v>
      </c>
      <c r="G99">
        <v>6372.1801758000001</v>
      </c>
      <c r="H99">
        <v>6386.5097655999998</v>
      </c>
      <c r="I99">
        <v>6313.4399414</v>
      </c>
      <c r="J99">
        <v>6348.6469727000003</v>
      </c>
      <c r="L99" t="str">
        <f t="shared" si="10"/>
        <v>05FEB2024:01:00:00</v>
      </c>
      <c r="M99">
        <v>2</v>
      </c>
      <c r="N99">
        <f t="shared" si="11"/>
        <v>47.527831999999762</v>
      </c>
      <c r="O99" t="str">
        <f t="shared" si="12"/>
        <v/>
      </c>
      <c r="P99">
        <f t="shared" si="13"/>
        <v>47.527831999999762</v>
      </c>
      <c r="Q99" t="str">
        <f t="shared" si="14"/>
        <v/>
      </c>
      <c r="R99">
        <f t="shared" si="15"/>
        <v>1</v>
      </c>
      <c r="S99">
        <f t="shared" si="16"/>
        <v>0.74977074391199616</v>
      </c>
    </row>
    <row r="100" spans="1:19" x14ac:dyDescent="0.3">
      <c r="A100" t="s">
        <v>124</v>
      </c>
      <c r="B100">
        <v>6380.6674805000002</v>
      </c>
      <c r="C100">
        <v>6408.0400391000003</v>
      </c>
      <c r="D100">
        <v>6208.6606444999998</v>
      </c>
      <c r="E100">
        <v>5960.2744141000003</v>
      </c>
      <c r="F100">
        <v>6435.0800780999998</v>
      </c>
      <c r="G100">
        <v>6400.6201172000001</v>
      </c>
      <c r="H100">
        <v>6408.0400391000003</v>
      </c>
      <c r="I100">
        <v>6315.8798827999999</v>
      </c>
      <c r="J100">
        <v>6353.65625</v>
      </c>
      <c r="L100" t="str">
        <f t="shared" si="10"/>
        <v>05FEB2024:02:00:00</v>
      </c>
      <c r="M100">
        <v>3</v>
      </c>
      <c r="N100">
        <f t="shared" si="11"/>
        <v>27.372558600000048</v>
      </c>
      <c r="O100" t="str">
        <f t="shared" si="12"/>
        <v/>
      </c>
      <c r="P100">
        <f t="shared" si="13"/>
        <v>27.372558600000048</v>
      </c>
      <c r="Q100" t="str">
        <f t="shared" si="14"/>
        <v/>
      </c>
      <c r="R100">
        <f t="shared" si="15"/>
        <v>1</v>
      </c>
      <c r="S100">
        <f t="shared" si="16"/>
        <v>0.42899208717040188</v>
      </c>
    </row>
    <row r="101" spans="1:19" x14ac:dyDescent="0.3">
      <c r="A101" t="s">
        <v>125</v>
      </c>
      <c r="B101">
        <v>6422.7241211</v>
      </c>
      <c r="C101">
        <v>6365.1098633000001</v>
      </c>
      <c r="D101">
        <v>6184.0913086</v>
      </c>
      <c r="E101">
        <v>5926.1767577999999</v>
      </c>
      <c r="F101">
        <v>6395.6201172000001</v>
      </c>
      <c r="G101">
        <v>6345.0898438000004</v>
      </c>
      <c r="H101">
        <v>6365.1098633000001</v>
      </c>
      <c r="I101">
        <v>6253.3300780999998</v>
      </c>
      <c r="J101">
        <v>6308.6484375</v>
      </c>
      <c r="L101" t="str">
        <f t="shared" si="10"/>
        <v>05FEB2024:03:00:00</v>
      </c>
      <c r="M101">
        <v>4</v>
      </c>
      <c r="N101">
        <f t="shared" si="11"/>
        <v>-57.614257799999905</v>
      </c>
      <c r="O101">
        <f t="shared" si="12"/>
        <v>-57.614257799999905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0.89703771660882869</v>
      </c>
    </row>
    <row r="102" spans="1:19" x14ac:dyDescent="0.3">
      <c r="A102" t="s">
        <v>126</v>
      </c>
      <c r="B102">
        <v>6503.9042969000002</v>
      </c>
      <c r="C102">
        <v>6356.0800780999998</v>
      </c>
      <c r="D102">
        <v>6200.390625</v>
      </c>
      <c r="E102">
        <v>6001.4780272999997</v>
      </c>
      <c r="F102">
        <v>6385.0498047000001</v>
      </c>
      <c r="G102">
        <v>6330.2597655999998</v>
      </c>
      <c r="H102">
        <v>6356.0800780999998</v>
      </c>
      <c r="I102">
        <v>6261.4101563000004</v>
      </c>
      <c r="J102">
        <v>6306.6386719000002</v>
      </c>
      <c r="L102" t="str">
        <f t="shared" si="10"/>
        <v>05FEB2024:04:00:00</v>
      </c>
      <c r="M102">
        <v>5</v>
      </c>
      <c r="N102">
        <f t="shared" si="11"/>
        <v>-147.82421880000038</v>
      </c>
      <c r="O102">
        <f t="shared" si="12"/>
        <v>-147.82421880000038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2.2728535361514903</v>
      </c>
    </row>
    <row r="103" spans="1:19" x14ac:dyDescent="0.3">
      <c r="A103" t="s">
        <v>127</v>
      </c>
      <c r="B103">
        <v>6479.8237305000002</v>
      </c>
      <c r="C103">
        <v>6405.6899414</v>
      </c>
      <c r="D103">
        <v>6221.2270508000001</v>
      </c>
      <c r="E103">
        <v>6061.5693358999997</v>
      </c>
      <c r="F103">
        <v>6437.1601563000004</v>
      </c>
      <c r="G103">
        <v>6370.6201172000001</v>
      </c>
      <c r="H103">
        <v>6405.6899414</v>
      </c>
      <c r="I103">
        <v>6314.8100586</v>
      </c>
      <c r="J103">
        <v>6349.9013672000001</v>
      </c>
      <c r="L103" t="str">
        <f t="shared" si="10"/>
        <v>05FEB2024:05:00:00</v>
      </c>
      <c r="M103">
        <v>6</v>
      </c>
      <c r="N103">
        <f t="shared" si="11"/>
        <v>-74.133789100000286</v>
      </c>
      <c r="O103">
        <f t="shared" si="12"/>
        <v>-74.133789100000286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1.1440710763636766</v>
      </c>
    </row>
    <row r="104" spans="1:19" x14ac:dyDescent="0.3">
      <c r="A104" t="s">
        <v>128</v>
      </c>
      <c r="B104">
        <v>6520.5131836</v>
      </c>
      <c r="C104">
        <v>6460.75</v>
      </c>
      <c r="D104">
        <v>6210.484375</v>
      </c>
      <c r="E104">
        <v>6053.6386719000002</v>
      </c>
      <c r="F104">
        <v>6489.5097655999998</v>
      </c>
      <c r="G104">
        <v>6443.3901366999999</v>
      </c>
      <c r="H104">
        <v>6460.75</v>
      </c>
      <c r="I104">
        <v>6392.0600586</v>
      </c>
      <c r="J104">
        <v>6399.2392577999999</v>
      </c>
      <c r="L104" t="str">
        <f t="shared" si="10"/>
        <v>05FEB2024:06:00:00</v>
      </c>
      <c r="M104">
        <v>7</v>
      </c>
      <c r="N104">
        <f t="shared" si="11"/>
        <v>-59.763183600000048</v>
      </c>
      <c r="O104">
        <f t="shared" si="12"/>
        <v>-59.763183600000048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0.91654110523559396</v>
      </c>
    </row>
    <row r="105" spans="1:19" x14ac:dyDescent="0.3">
      <c r="A105" t="s">
        <v>129</v>
      </c>
      <c r="B105">
        <v>6609.7563477000003</v>
      </c>
      <c r="C105">
        <v>6532.8300780999998</v>
      </c>
      <c r="D105">
        <v>6222.8291016000003</v>
      </c>
      <c r="E105">
        <v>5995.4394530999998</v>
      </c>
      <c r="F105">
        <v>6559.2202147999997</v>
      </c>
      <c r="G105">
        <v>6527.0698241999999</v>
      </c>
      <c r="H105">
        <v>6532.8300780999998</v>
      </c>
      <c r="I105">
        <v>6485.0097655999998</v>
      </c>
      <c r="J105">
        <v>6465.3916016000003</v>
      </c>
      <c r="L105" t="str">
        <f t="shared" si="10"/>
        <v>05FEB2024:07:00:00</v>
      </c>
      <c r="M105">
        <v>8</v>
      </c>
      <c r="N105">
        <f t="shared" si="11"/>
        <v>-76.926269600000523</v>
      </c>
      <c r="O105">
        <f t="shared" si="12"/>
        <v>-76.926269600000523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1.1638291270262722</v>
      </c>
    </row>
    <row r="106" spans="1:19" x14ac:dyDescent="0.3">
      <c r="A106" t="s">
        <v>130</v>
      </c>
      <c r="B106">
        <v>6605.4770508000001</v>
      </c>
      <c r="C106">
        <v>6582.9799805000002</v>
      </c>
      <c r="D106">
        <v>6277.1669922000001</v>
      </c>
      <c r="E106">
        <v>6093.1816405999998</v>
      </c>
      <c r="F106">
        <v>6612.2402344000002</v>
      </c>
      <c r="G106">
        <v>6590.2700194999998</v>
      </c>
      <c r="H106">
        <v>6582.9799805000002</v>
      </c>
      <c r="I106">
        <v>6577.2900391000003</v>
      </c>
      <c r="J106">
        <v>6527.9897461</v>
      </c>
      <c r="L106" t="str">
        <f t="shared" si="10"/>
        <v>05FEB2024:08:00:00</v>
      </c>
      <c r="M106">
        <v>9</v>
      </c>
      <c r="N106">
        <f t="shared" si="11"/>
        <v>-22.497070299999905</v>
      </c>
      <c r="O106">
        <f t="shared" si="12"/>
        <v>-22.497070299999905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0.34058206738111746</v>
      </c>
    </row>
    <row r="107" spans="1:19" x14ac:dyDescent="0.3">
      <c r="A107" t="s">
        <v>131</v>
      </c>
      <c r="B107">
        <v>6605.3925780999998</v>
      </c>
      <c r="C107">
        <v>6637.5898438000004</v>
      </c>
      <c r="D107">
        <v>6278.3657227000003</v>
      </c>
      <c r="E107">
        <v>6136.8706055000002</v>
      </c>
      <c r="F107">
        <v>6659.0097655999998</v>
      </c>
      <c r="G107">
        <v>6683.0600586</v>
      </c>
      <c r="H107">
        <v>6637.5898438000004</v>
      </c>
      <c r="I107">
        <v>6620.7299805000002</v>
      </c>
      <c r="J107">
        <v>6575.7509766000003</v>
      </c>
      <c r="L107" t="str">
        <f t="shared" si="10"/>
        <v>05FEB2024:09:00:00</v>
      </c>
      <c r="M107">
        <v>10</v>
      </c>
      <c r="N107">
        <f t="shared" si="11"/>
        <v>32.197265700000571</v>
      </c>
      <c r="O107" t="str">
        <f t="shared" si="12"/>
        <v/>
      </c>
      <c r="P107">
        <f t="shared" si="13"/>
        <v>32.197265700000571</v>
      </c>
      <c r="Q107" t="str">
        <f t="shared" si="14"/>
        <v/>
      </c>
      <c r="R107">
        <f t="shared" si="15"/>
        <v>1</v>
      </c>
      <c r="S107">
        <f t="shared" si="16"/>
        <v>0.48743909342723601</v>
      </c>
    </row>
    <row r="108" spans="1:19" x14ac:dyDescent="0.3">
      <c r="A108" t="s">
        <v>132</v>
      </c>
      <c r="B108">
        <v>6502.5117188000004</v>
      </c>
      <c r="C108">
        <v>6632.3500977000003</v>
      </c>
      <c r="D108">
        <v>6269.4365233999997</v>
      </c>
      <c r="E108">
        <v>6354.2558594000002</v>
      </c>
      <c r="F108">
        <v>6651.5</v>
      </c>
      <c r="G108">
        <v>6698.5</v>
      </c>
      <c r="H108">
        <v>6632.3500977000003</v>
      </c>
      <c r="I108">
        <v>6622.0800780999998</v>
      </c>
      <c r="J108">
        <v>6574.7739258000001</v>
      </c>
      <c r="L108" t="str">
        <f t="shared" si="10"/>
        <v>05FEB2024:10:00:00</v>
      </c>
      <c r="M108">
        <v>11</v>
      </c>
      <c r="N108">
        <f t="shared" si="11"/>
        <v>129.83837889999995</v>
      </c>
      <c r="O108" t="str">
        <f t="shared" si="12"/>
        <v/>
      </c>
      <c r="P108">
        <f t="shared" si="13"/>
        <v>129.83837889999995</v>
      </c>
      <c r="Q108" t="str">
        <f t="shared" si="14"/>
        <v/>
      </c>
      <c r="R108">
        <f t="shared" si="15"/>
        <v>1</v>
      </c>
      <c r="S108">
        <f t="shared" si="16"/>
        <v>1.9967419439570169</v>
      </c>
    </row>
    <row r="109" spans="1:19" x14ac:dyDescent="0.3">
      <c r="A109" t="s">
        <v>133</v>
      </c>
      <c r="B109">
        <v>6492.2236327999999</v>
      </c>
      <c r="C109">
        <v>6565.5400391000003</v>
      </c>
      <c r="D109">
        <v>6293.0166016000003</v>
      </c>
      <c r="E109">
        <v>6398.6635741999999</v>
      </c>
      <c r="F109">
        <v>6586.1499022999997</v>
      </c>
      <c r="G109">
        <v>6628.2700194999998</v>
      </c>
      <c r="H109">
        <v>6565.5400391000003</v>
      </c>
      <c r="I109">
        <v>6557.4101563000004</v>
      </c>
      <c r="J109">
        <v>6526.0776366999999</v>
      </c>
      <c r="L109" t="str">
        <f t="shared" si="10"/>
        <v>05FEB2024:11:00:00</v>
      </c>
      <c r="M109">
        <v>12</v>
      </c>
      <c r="N109">
        <f t="shared" si="11"/>
        <v>73.316406300000381</v>
      </c>
      <c r="O109" t="str">
        <f t="shared" si="12"/>
        <v/>
      </c>
      <c r="P109">
        <f t="shared" si="13"/>
        <v>73.316406300000381</v>
      </c>
      <c r="Q109" t="str">
        <f t="shared" si="14"/>
        <v/>
      </c>
      <c r="R109">
        <f t="shared" si="15"/>
        <v>1</v>
      </c>
      <c r="S109">
        <f t="shared" si="16"/>
        <v>1.1292957613103678</v>
      </c>
    </row>
    <row r="110" spans="1:19" x14ac:dyDescent="0.3">
      <c r="A110" t="s">
        <v>134</v>
      </c>
      <c r="B110">
        <v>6419.5019530999998</v>
      </c>
      <c r="C110">
        <v>6490.8999022999997</v>
      </c>
      <c r="D110">
        <v>6277.9038086</v>
      </c>
      <c r="E110">
        <v>6339.2231444999998</v>
      </c>
      <c r="F110">
        <v>6512.9501952999999</v>
      </c>
      <c r="G110">
        <v>6559.0200194999998</v>
      </c>
      <c r="H110">
        <v>6490.8999022999997</v>
      </c>
      <c r="I110">
        <v>6507.6899414</v>
      </c>
      <c r="J110">
        <v>6469.6933594000002</v>
      </c>
      <c r="L110" t="str">
        <f t="shared" si="10"/>
        <v>05FEB2024:12:00:00</v>
      </c>
      <c r="M110">
        <v>13</v>
      </c>
      <c r="N110">
        <f t="shared" si="11"/>
        <v>71.397949199999857</v>
      </c>
      <c r="O110" t="str">
        <f t="shared" si="12"/>
        <v/>
      </c>
      <c r="P110">
        <f t="shared" si="13"/>
        <v>71.397949199999857</v>
      </c>
      <c r="Q110" t="str">
        <f t="shared" si="14"/>
        <v/>
      </c>
      <c r="R110">
        <f t="shared" si="15"/>
        <v>1</v>
      </c>
      <c r="S110">
        <f t="shared" si="16"/>
        <v>1.1122038706682149</v>
      </c>
    </row>
    <row r="111" spans="1:19" x14ac:dyDescent="0.3">
      <c r="A111" t="s">
        <v>135</v>
      </c>
      <c r="B111">
        <v>6335.0952147999997</v>
      </c>
      <c r="C111">
        <v>6439.2900391000003</v>
      </c>
      <c r="D111">
        <v>6336.0488280999998</v>
      </c>
      <c r="E111">
        <v>6368.0922852000003</v>
      </c>
      <c r="F111">
        <v>6465.0400391000003</v>
      </c>
      <c r="G111">
        <v>6509.0698241999999</v>
      </c>
      <c r="H111">
        <v>6439.2900391000003</v>
      </c>
      <c r="I111">
        <v>6472.2700194999998</v>
      </c>
      <c r="J111">
        <v>6444.34375</v>
      </c>
      <c r="L111" t="str">
        <f t="shared" si="10"/>
        <v>05FEB2024:13:00:00</v>
      </c>
      <c r="M111">
        <v>14</v>
      </c>
      <c r="N111">
        <f t="shared" si="11"/>
        <v>104.19482430000062</v>
      </c>
      <c r="O111" t="str">
        <f t="shared" si="12"/>
        <v/>
      </c>
      <c r="P111">
        <f t="shared" si="13"/>
        <v>104.19482430000062</v>
      </c>
      <c r="Q111" t="str">
        <f t="shared" si="14"/>
        <v/>
      </c>
      <c r="R111">
        <f t="shared" si="15"/>
        <v>1</v>
      </c>
      <c r="S111">
        <f t="shared" si="16"/>
        <v>1.6447238875996921</v>
      </c>
    </row>
    <row r="112" spans="1:19" x14ac:dyDescent="0.3">
      <c r="A112" t="s">
        <v>136</v>
      </c>
      <c r="B112">
        <v>6372.3896483999997</v>
      </c>
      <c r="C112">
        <v>6366.5800780999998</v>
      </c>
      <c r="D112">
        <v>6307.4169922000001</v>
      </c>
      <c r="E112">
        <v>6333.4594727000003</v>
      </c>
      <c r="F112">
        <v>6391.0498047000001</v>
      </c>
      <c r="G112">
        <v>6425.3300780999998</v>
      </c>
      <c r="H112">
        <v>6366.5800780999998</v>
      </c>
      <c r="I112">
        <v>6401.9101563000004</v>
      </c>
      <c r="J112">
        <v>6378.4570313000004</v>
      </c>
      <c r="L112" t="str">
        <f t="shared" si="10"/>
        <v>05FEB2024:14:00:00</v>
      </c>
      <c r="M112">
        <v>15</v>
      </c>
      <c r="N112">
        <f t="shared" si="11"/>
        <v>-5.8095702999999048</v>
      </c>
      <c r="O112">
        <f t="shared" si="12"/>
        <v>-5.8095702999999048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9.1167844726170982E-2</v>
      </c>
    </row>
    <row r="113" spans="1:19" x14ac:dyDescent="0.3">
      <c r="A113" t="s">
        <v>137</v>
      </c>
      <c r="B113">
        <v>6408.6508789</v>
      </c>
      <c r="C113">
        <v>6281.0498047000001</v>
      </c>
      <c r="D113">
        <v>6319.4335938000004</v>
      </c>
      <c r="E113">
        <v>6326.7724608999997</v>
      </c>
      <c r="F113">
        <v>6307.9799805000002</v>
      </c>
      <c r="G113">
        <v>6318.0498047000001</v>
      </c>
      <c r="H113">
        <v>6281.0498047000001</v>
      </c>
      <c r="I113">
        <v>6303.5297852000003</v>
      </c>
      <c r="J113">
        <v>6306.0087891000003</v>
      </c>
      <c r="L113" t="str">
        <f t="shared" si="10"/>
        <v>05FEB2024:15:00:00</v>
      </c>
      <c r="M113">
        <v>16</v>
      </c>
      <c r="N113">
        <f t="shared" si="11"/>
        <v>-127.60107419999986</v>
      </c>
      <c r="O113">
        <f t="shared" si="12"/>
        <v>-127.60107419999986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1.9910754480341062</v>
      </c>
    </row>
    <row r="114" spans="1:19" x14ac:dyDescent="0.3">
      <c r="A114" t="s">
        <v>138</v>
      </c>
      <c r="B114">
        <v>6388.6196289</v>
      </c>
      <c r="C114">
        <v>6148.8500977000003</v>
      </c>
      <c r="D114">
        <v>6253.7514647999997</v>
      </c>
      <c r="E114">
        <v>6264.1064452999999</v>
      </c>
      <c r="F114">
        <v>6175.8701172000001</v>
      </c>
      <c r="G114">
        <v>6160.6801758000001</v>
      </c>
      <c r="H114">
        <v>6148.8500977000003</v>
      </c>
      <c r="I114">
        <v>6166.8398438000004</v>
      </c>
      <c r="J114">
        <v>6181.1987305000002</v>
      </c>
      <c r="L114" t="str">
        <f t="shared" si="10"/>
        <v>05FEB2024:16:00:00</v>
      </c>
      <c r="M114">
        <v>17</v>
      </c>
      <c r="N114">
        <f t="shared" si="11"/>
        <v>-239.76953119999962</v>
      </c>
      <c r="O114">
        <f t="shared" si="12"/>
        <v>-239.76953119999962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3.7530725747916134</v>
      </c>
    </row>
    <row r="115" spans="1:19" x14ac:dyDescent="0.3">
      <c r="A115" t="s">
        <v>139</v>
      </c>
      <c r="B115">
        <v>6324.3525391000003</v>
      </c>
      <c r="C115">
        <v>6059.2202147999997</v>
      </c>
      <c r="D115">
        <v>6062.1425780999998</v>
      </c>
      <c r="E115">
        <v>6041.4902344000002</v>
      </c>
      <c r="F115">
        <v>6089.0898438000004</v>
      </c>
      <c r="G115">
        <v>6056.7299805000002</v>
      </c>
      <c r="H115">
        <v>6059.2202147999997</v>
      </c>
      <c r="I115">
        <v>6055.8198241999999</v>
      </c>
      <c r="J115">
        <v>6064.6010741999999</v>
      </c>
      <c r="L115" t="str">
        <f t="shared" si="10"/>
        <v>05FEB2024:17:00:00</v>
      </c>
      <c r="M115">
        <v>18</v>
      </c>
      <c r="N115">
        <f t="shared" si="11"/>
        <v>-265.13232430000062</v>
      </c>
      <c r="O115">
        <f t="shared" si="12"/>
        <v>-265.13232430000062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4.1922445445732661</v>
      </c>
    </row>
    <row r="116" spans="1:19" x14ac:dyDescent="0.3">
      <c r="A116" t="s">
        <v>140</v>
      </c>
      <c r="B116">
        <v>6279.4150391000003</v>
      </c>
      <c r="C116">
        <v>5934.2299805000002</v>
      </c>
      <c r="D116">
        <v>6146.3950194999998</v>
      </c>
      <c r="E116">
        <v>6069.2934569999998</v>
      </c>
      <c r="F116">
        <v>5965.3901366999999</v>
      </c>
      <c r="G116">
        <v>5902.3398438000004</v>
      </c>
      <c r="H116">
        <v>5934.2299805000002</v>
      </c>
      <c r="I116">
        <v>5903.6801758000001</v>
      </c>
      <c r="J116">
        <v>5970.4072266000003</v>
      </c>
      <c r="L116" t="str">
        <f t="shared" si="10"/>
        <v>05FEB2024:18:00:00</v>
      </c>
      <c r="M116">
        <v>19</v>
      </c>
      <c r="N116">
        <f t="shared" si="11"/>
        <v>-345.18505860000005</v>
      </c>
      <c r="O116">
        <f t="shared" si="12"/>
        <v>-345.18505860000005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5.4970894016502827</v>
      </c>
    </row>
    <row r="117" spans="1:19" x14ac:dyDescent="0.3">
      <c r="A117" t="s">
        <v>141</v>
      </c>
      <c r="B117">
        <v>6140.7675780999998</v>
      </c>
      <c r="C117">
        <v>5985.8798827999999</v>
      </c>
      <c r="D117">
        <v>6236.7397461</v>
      </c>
      <c r="E117">
        <v>6167.1538086</v>
      </c>
      <c r="F117">
        <v>6018.0698241999999</v>
      </c>
      <c r="G117">
        <v>5950</v>
      </c>
      <c r="H117">
        <v>5985.8798827999999</v>
      </c>
      <c r="I117">
        <v>5952.2700194999998</v>
      </c>
      <c r="J117">
        <v>6028.5917969000002</v>
      </c>
      <c r="L117" t="str">
        <f t="shared" si="10"/>
        <v>05FEB2024:19:00:00</v>
      </c>
      <c r="M117">
        <v>20</v>
      </c>
      <c r="N117">
        <f t="shared" si="11"/>
        <v>-154.8876952999999</v>
      </c>
      <c r="O117">
        <f t="shared" si="12"/>
        <v>-154.8876952999999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2.5222855828704613</v>
      </c>
    </row>
    <row r="118" spans="1:19" x14ac:dyDescent="0.3">
      <c r="A118" t="s">
        <v>142</v>
      </c>
      <c r="B118">
        <v>6145.2949219000002</v>
      </c>
      <c r="C118">
        <v>6074.3798827999999</v>
      </c>
      <c r="D118">
        <v>6277.1992188000004</v>
      </c>
      <c r="E118">
        <v>6208.8481444999998</v>
      </c>
      <c r="F118">
        <v>6106.2700194999998</v>
      </c>
      <c r="G118">
        <v>6057.3901366999999</v>
      </c>
      <c r="H118">
        <v>6074.3798827999999</v>
      </c>
      <c r="I118">
        <v>6040.0297852000003</v>
      </c>
      <c r="J118">
        <v>6111.0537108999997</v>
      </c>
      <c r="L118" t="str">
        <f t="shared" si="10"/>
        <v>05FEB2024:20:00:00</v>
      </c>
      <c r="M118">
        <v>21</v>
      </c>
      <c r="N118">
        <f t="shared" si="11"/>
        <v>-70.915039100000286</v>
      </c>
      <c r="O118">
        <f t="shared" si="12"/>
        <v>-70.915039100000286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1.1539729175125544</v>
      </c>
    </row>
    <row r="119" spans="1:19" x14ac:dyDescent="0.3">
      <c r="A119" t="s">
        <v>143</v>
      </c>
      <c r="B119">
        <v>6076.8466797000001</v>
      </c>
      <c r="C119">
        <v>6178.5400391000003</v>
      </c>
      <c r="D119">
        <v>6294.3496094000002</v>
      </c>
      <c r="E119">
        <v>6246.1801758000001</v>
      </c>
      <c r="F119">
        <v>6213.7900391000003</v>
      </c>
      <c r="G119">
        <v>6195.0200194999998</v>
      </c>
      <c r="H119">
        <v>6178.5400391000003</v>
      </c>
      <c r="I119">
        <v>6165.4702147999997</v>
      </c>
      <c r="J119">
        <v>6209.4340819999998</v>
      </c>
      <c r="L119" t="str">
        <f t="shared" si="10"/>
        <v>05FEB2024:21:00:00</v>
      </c>
      <c r="M119">
        <v>22</v>
      </c>
      <c r="N119">
        <f t="shared" si="11"/>
        <v>101.69335940000019</v>
      </c>
      <c r="O119" t="str">
        <f t="shared" si="12"/>
        <v/>
      </c>
      <c r="P119">
        <f t="shared" si="13"/>
        <v>101.69335940000019</v>
      </c>
      <c r="Q119" t="str">
        <f t="shared" si="14"/>
        <v/>
      </c>
      <c r="R119">
        <f t="shared" si="15"/>
        <v>1</v>
      </c>
      <c r="S119">
        <f t="shared" si="16"/>
        <v>1.6734560662804241</v>
      </c>
    </row>
    <row r="120" spans="1:19" x14ac:dyDescent="0.3">
      <c r="A120" t="s">
        <v>144</v>
      </c>
      <c r="B120">
        <v>6041.6235352000003</v>
      </c>
      <c r="C120">
        <v>6307.5097655999998</v>
      </c>
      <c r="D120">
        <v>6324.78125</v>
      </c>
      <c r="E120">
        <v>6302.1083983999997</v>
      </c>
      <c r="F120">
        <v>6330.75</v>
      </c>
      <c r="G120">
        <v>6338.3398438000004</v>
      </c>
      <c r="H120">
        <v>6307.5097655999998</v>
      </c>
      <c r="I120">
        <v>6297.8300780999998</v>
      </c>
      <c r="J120">
        <v>6319.8422852000003</v>
      </c>
      <c r="L120" t="str">
        <f t="shared" si="10"/>
        <v>05FEB2024:22:00:00</v>
      </c>
      <c r="M120">
        <v>23</v>
      </c>
      <c r="N120">
        <f t="shared" si="11"/>
        <v>265.88623039999948</v>
      </c>
      <c r="O120" t="str">
        <f t="shared" si="12"/>
        <v/>
      </c>
      <c r="P120">
        <f t="shared" si="13"/>
        <v>265.88623039999948</v>
      </c>
      <c r="Q120" t="str">
        <f t="shared" si="14"/>
        <v/>
      </c>
      <c r="R120">
        <f t="shared" si="15"/>
        <v>1</v>
      </c>
      <c r="S120">
        <f t="shared" si="16"/>
        <v>4.4009069557359908</v>
      </c>
    </row>
    <row r="121" spans="1:19" x14ac:dyDescent="0.3">
      <c r="A121" t="s">
        <v>145</v>
      </c>
      <c r="B121">
        <v>6155.2299805000002</v>
      </c>
      <c r="C121">
        <v>6390.8398438000004</v>
      </c>
      <c r="D121">
        <v>6320.6284180000002</v>
      </c>
      <c r="E121">
        <v>6266.2758789</v>
      </c>
      <c r="F121">
        <v>6417.1699219000002</v>
      </c>
      <c r="G121">
        <v>6435.6401366999999</v>
      </c>
      <c r="H121">
        <v>6390.8398438000004</v>
      </c>
      <c r="I121">
        <v>6388.8999022999997</v>
      </c>
      <c r="J121">
        <v>6390.6357422000001</v>
      </c>
      <c r="L121" t="str">
        <f t="shared" si="10"/>
        <v>05FEB2024:23:00:00</v>
      </c>
      <c r="M121">
        <v>24</v>
      </c>
      <c r="N121">
        <f t="shared" si="11"/>
        <v>235.60986330000014</v>
      </c>
      <c r="O121" t="str">
        <f t="shared" si="12"/>
        <v/>
      </c>
      <c r="P121">
        <f t="shared" si="13"/>
        <v>235.60986330000014</v>
      </c>
      <c r="Q121" t="str">
        <f t="shared" si="14"/>
        <v/>
      </c>
      <c r="R121">
        <f t="shared" si="15"/>
        <v>1</v>
      </c>
      <c r="S121">
        <f t="shared" si="16"/>
        <v>3.827799514338555</v>
      </c>
    </row>
    <row r="122" spans="1:19" x14ac:dyDescent="0.3">
      <c r="A122" t="s">
        <v>146</v>
      </c>
      <c r="B122">
        <v>6407.0571289</v>
      </c>
      <c r="C122">
        <v>6372.5498047000001</v>
      </c>
      <c r="D122">
        <v>6286.0585938000004</v>
      </c>
      <c r="E122">
        <v>6231.0351563000004</v>
      </c>
      <c r="F122">
        <v>6391.6899414</v>
      </c>
      <c r="G122">
        <v>6387.1499022999997</v>
      </c>
      <c r="H122">
        <v>6372.5498047000001</v>
      </c>
      <c r="I122">
        <v>6362.2202147999997</v>
      </c>
      <c r="J122">
        <v>6359.9345702999999</v>
      </c>
      <c r="L122" t="str">
        <f t="shared" si="10"/>
        <v>06FEB2024:00:00:00</v>
      </c>
      <c r="M122">
        <v>1</v>
      </c>
      <c r="N122">
        <f t="shared" si="11"/>
        <v>-34.507324199999857</v>
      </c>
      <c r="O122">
        <f t="shared" si="12"/>
        <v>-34.507324199999857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0.53858305780276805</v>
      </c>
    </row>
    <row r="123" spans="1:19" x14ac:dyDescent="0.3">
      <c r="A123" t="s">
        <v>147</v>
      </c>
      <c r="B123">
        <v>6390.28125</v>
      </c>
      <c r="C123">
        <v>6288.6401366999999</v>
      </c>
      <c r="D123">
        <v>6263.3623047000001</v>
      </c>
      <c r="E123">
        <v>6249.3828125</v>
      </c>
      <c r="F123">
        <v>6313.1000977000003</v>
      </c>
      <c r="G123">
        <v>6288.6401366999999</v>
      </c>
      <c r="H123">
        <v>6367.2998047000001</v>
      </c>
      <c r="I123">
        <v>6316.6201172000001</v>
      </c>
      <c r="J123">
        <v>6309.8046875</v>
      </c>
      <c r="L123" t="str">
        <f t="shared" si="10"/>
        <v>06FEB2024:01:00:00</v>
      </c>
      <c r="M123">
        <v>2</v>
      </c>
      <c r="N123">
        <f t="shared" si="11"/>
        <v>-101.64111330000014</v>
      </c>
      <c r="O123">
        <f t="shared" si="12"/>
        <v>-101.64111330000014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1.590557744230743</v>
      </c>
    </row>
    <row r="124" spans="1:19" x14ac:dyDescent="0.3">
      <c r="A124" t="s">
        <v>148</v>
      </c>
      <c r="B124">
        <v>6443.2832030999998</v>
      </c>
      <c r="C124">
        <v>6263.6201172000001</v>
      </c>
      <c r="D124">
        <v>6207.8842772999997</v>
      </c>
      <c r="E124">
        <v>6190.2983397999997</v>
      </c>
      <c r="F124">
        <v>6307.4399414</v>
      </c>
      <c r="G124">
        <v>6263.6201172000001</v>
      </c>
      <c r="H124">
        <v>6372.7998047000001</v>
      </c>
      <c r="I124">
        <v>6310.2597655999998</v>
      </c>
      <c r="J124">
        <v>6292.4013672000001</v>
      </c>
      <c r="L124" t="str">
        <f t="shared" si="10"/>
        <v>06FEB2024:02:00:00</v>
      </c>
      <c r="M124">
        <v>3</v>
      </c>
      <c r="N124">
        <f t="shared" si="11"/>
        <v>-179.66308589999971</v>
      </c>
      <c r="O124">
        <f t="shared" si="12"/>
        <v>-179.66308589999971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2.7883779159910276</v>
      </c>
    </row>
    <row r="125" spans="1:19" x14ac:dyDescent="0.3">
      <c r="A125" t="s">
        <v>149</v>
      </c>
      <c r="B125">
        <v>6518.7534180000002</v>
      </c>
      <c r="C125">
        <v>6283.5</v>
      </c>
      <c r="D125">
        <v>6141.1518555000002</v>
      </c>
      <c r="E125">
        <v>6097.2543944999998</v>
      </c>
      <c r="F125">
        <v>6288.3198241999999</v>
      </c>
      <c r="G125">
        <v>6283.5</v>
      </c>
      <c r="H125">
        <v>6345.8398438000004</v>
      </c>
      <c r="I125">
        <v>6316.5</v>
      </c>
      <c r="J125">
        <v>6275.0625</v>
      </c>
      <c r="L125" t="str">
        <f t="shared" si="10"/>
        <v>06FEB2024:03:00:00</v>
      </c>
      <c r="M125">
        <v>4</v>
      </c>
      <c r="N125">
        <f t="shared" si="11"/>
        <v>-235.25341800000024</v>
      </c>
      <c r="O125">
        <f t="shared" si="12"/>
        <v>-235.25341800000024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3.6088712506045004</v>
      </c>
    </row>
    <row r="126" spans="1:19" x14ac:dyDescent="0.3">
      <c r="A126" t="s">
        <v>150</v>
      </c>
      <c r="B126">
        <v>6390.3408202999999</v>
      </c>
      <c r="C126">
        <v>6311.6201172000001</v>
      </c>
      <c r="D126">
        <v>6147.0932616999999</v>
      </c>
      <c r="E126">
        <v>6122.6347655999998</v>
      </c>
      <c r="F126">
        <v>6312.3798827999999</v>
      </c>
      <c r="G126">
        <v>6311.6201172000001</v>
      </c>
      <c r="H126">
        <v>6354.6401366999999</v>
      </c>
      <c r="I126">
        <v>6360.2900391000003</v>
      </c>
      <c r="J126">
        <v>6297.2050780999998</v>
      </c>
      <c r="L126" t="str">
        <f t="shared" si="10"/>
        <v>06FEB2024:04:00:00</v>
      </c>
      <c r="M126">
        <v>5</v>
      </c>
      <c r="N126">
        <f t="shared" si="11"/>
        <v>-78.72070309999981</v>
      </c>
      <c r="O126">
        <f t="shared" si="12"/>
        <v>-78.72070309999981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1.2318701821024969</v>
      </c>
    </row>
    <row r="127" spans="1:19" x14ac:dyDescent="0.3">
      <c r="A127" t="s">
        <v>151</v>
      </c>
      <c r="B127">
        <v>6245.4897461</v>
      </c>
      <c r="C127">
        <v>6356.4399414</v>
      </c>
      <c r="D127">
        <v>6154.6049805000002</v>
      </c>
      <c r="E127">
        <v>6177.8164063000004</v>
      </c>
      <c r="F127">
        <v>6359.5498047000001</v>
      </c>
      <c r="G127">
        <v>6356.4399414</v>
      </c>
      <c r="H127">
        <v>6402.2202147999997</v>
      </c>
      <c r="I127">
        <v>6429.4799805000002</v>
      </c>
      <c r="J127">
        <v>6340.4594727000003</v>
      </c>
      <c r="L127" t="str">
        <f t="shared" si="10"/>
        <v>06FEB2024:05:00:00</v>
      </c>
      <c r="M127">
        <v>6</v>
      </c>
      <c r="N127">
        <f t="shared" si="11"/>
        <v>110.9501952999999</v>
      </c>
      <c r="O127" t="str">
        <f t="shared" si="12"/>
        <v/>
      </c>
      <c r="P127">
        <f t="shared" si="13"/>
        <v>110.9501952999999</v>
      </c>
      <c r="Q127" t="str">
        <f t="shared" si="14"/>
        <v/>
      </c>
      <c r="R127">
        <f t="shared" si="15"/>
        <v>1</v>
      </c>
      <c r="S127">
        <f t="shared" si="16"/>
        <v>1.7764851086223115</v>
      </c>
    </row>
    <row r="128" spans="1:19" x14ac:dyDescent="0.3">
      <c r="A128" t="s">
        <v>152</v>
      </c>
      <c r="B128">
        <v>6331.5522461</v>
      </c>
      <c r="C128">
        <v>6369.7900391000003</v>
      </c>
      <c r="D128">
        <v>6152.7705077999999</v>
      </c>
      <c r="E128">
        <v>6199.4848633000001</v>
      </c>
      <c r="F128">
        <v>6385.2299805000002</v>
      </c>
      <c r="G128">
        <v>6369.7900391000003</v>
      </c>
      <c r="H128">
        <v>6422.2001952999999</v>
      </c>
      <c r="I128">
        <v>6451.4101563000004</v>
      </c>
      <c r="J128">
        <v>6356.2802733999997</v>
      </c>
      <c r="L128" t="str">
        <f t="shared" si="10"/>
        <v>06FEB2024:06:00:00</v>
      </c>
      <c r="M128">
        <v>7</v>
      </c>
      <c r="N128">
        <f t="shared" si="11"/>
        <v>38.237793000000238</v>
      </c>
      <c r="O128" t="str">
        <f t="shared" si="12"/>
        <v/>
      </c>
      <c r="P128">
        <f t="shared" si="13"/>
        <v>38.237793000000238</v>
      </c>
      <c r="Q128" t="str">
        <f t="shared" si="14"/>
        <v/>
      </c>
      <c r="R128">
        <f t="shared" si="15"/>
        <v>1</v>
      </c>
      <c r="S128">
        <f t="shared" si="16"/>
        <v>0.60392446455058935</v>
      </c>
    </row>
    <row r="129" spans="1:19" x14ac:dyDescent="0.3">
      <c r="A129" t="s">
        <v>153</v>
      </c>
      <c r="B129">
        <v>6174.9189452999999</v>
      </c>
      <c r="C129">
        <v>6425.8701172000001</v>
      </c>
      <c r="D129">
        <v>6169.6743164</v>
      </c>
      <c r="E129">
        <v>6210.28125</v>
      </c>
      <c r="F129">
        <v>6448.8500977000003</v>
      </c>
      <c r="G129">
        <v>6425.8701172000001</v>
      </c>
      <c r="H129">
        <v>6479.3999022999997</v>
      </c>
      <c r="I129">
        <v>6515.0297852000003</v>
      </c>
      <c r="J129">
        <v>6407.7651366999999</v>
      </c>
      <c r="L129" t="str">
        <f t="shared" si="10"/>
        <v>06FEB2024:07:00:00</v>
      </c>
      <c r="M129">
        <v>8</v>
      </c>
      <c r="N129">
        <f t="shared" si="11"/>
        <v>250.95117190000019</v>
      </c>
      <c r="O129" t="str">
        <f t="shared" si="12"/>
        <v/>
      </c>
      <c r="P129">
        <f t="shared" si="13"/>
        <v>250.95117190000019</v>
      </c>
      <c r="Q129" t="str">
        <f t="shared" si="14"/>
        <v/>
      </c>
      <c r="R129">
        <f t="shared" si="15"/>
        <v>1</v>
      </c>
      <c r="S129">
        <f t="shared" si="16"/>
        <v>4.0640399351478136</v>
      </c>
    </row>
    <row r="130" spans="1:19" x14ac:dyDescent="0.3">
      <c r="A130" t="s">
        <v>154</v>
      </c>
      <c r="B130">
        <v>6355.2880858999997</v>
      </c>
      <c r="C130">
        <v>6429.75</v>
      </c>
      <c r="D130">
        <v>6231.6279297000001</v>
      </c>
      <c r="E130">
        <v>6255.4975586</v>
      </c>
      <c r="F130">
        <v>6494.5200194999998</v>
      </c>
      <c r="G130">
        <v>6429.75</v>
      </c>
      <c r="H130">
        <v>6514.1401366999999</v>
      </c>
      <c r="I130">
        <v>6564.3100586</v>
      </c>
      <c r="J130">
        <v>6446.8701172000001</v>
      </c>
      <c r="L130" t="str">
        <f t="shared" si="10"/>
        <v>06FEB2024:08:00:00</v>
      </c>
      <c r="M130">
        <v>9</v>
      </c>
      <c r="N130">
        <f t="shared" si="11"/>
        <v>74.461914100000286</v>
      </c>
      <c r="O130" t="str">
        <f t="shared" si="12"/>
        <v/>
      </c>
      <c r="P130">
        <f t="shared" si="13"/>
        <v>74.461914100000286</v>
      </c>
      <c r="Q130" t="str">
        <f t="shared" si="14"/>
        <v/>
      </c>
      <c r="R130">
        <f t="shared" si="15"/>
        <v>1</v>
      </c>
      <c r="S130">
        <f t="shared" si="16"/>
        <v>1.1716528518227731</v>
      </c>
    </row>
    <row r="131" spans="1:19" x14ac:dyDescent="0.3">
      <c r="A131" t="s">
        <v>155</v>
      </c>
      <c r="B131">
        <v>6437.9243164</v>
      </c>
      <c r="C131">
        <v>6450.6201172000001</v>
      </c>
      <c r="D131">
        <v>6228.6059569999998</v>
      </c>
      <c r="E131">
        <v>6239.4794922000001</v>
      </c>
      <c r="F131">
        <v>6489.6601563000004</v>
      </c>
      <c r="G131">
        <v>6450.6201172000001</v>
      </c>
      <c r="H131">
        <v>6525.2299805000002</v>
      </c>
      <c r="I131">
        <v>6531.2900391000003</v>
      </c>
      <c r="J131">
        <v>6445.0810547000001</v>
      </c>
      <c r="L131" t="str">
        <f t="shared" ref="L131:L194" si="17">A131</f>
        <v>06FEB2024:09:00:00</v>
      </c>
      <c r="M131">
        <v>10</v>
      </c>
      <c r="N131">
        <f t="shared" ref="N131:N194" si="18">C131-B131</f>
        <v>12.695800800000143</v>
      </c>
      <c r="O131" t="str">
        <f t="shared" ref="O131:O194" si="19">IF(N131&lt;0,N131,"")</f>
        <v/>
      </c>
      <c r="P131">
        <f t="shared" ref="P131:P194" si="20">IF(N131&gt;0,N131,"")</f>
        <v>12.695800800000143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0.19720332479924932</v>
      </c>
    </row>
    <row r="132" spans="1:19" x14ac:dyDescent="0.3">
      <c r="A132" t="s">
        <v>156</v>
      </c>
      <c r="B132">
        <v>6272.8764647999997</v>
      </c>
      <c r="C132">
        <v>6513.2402344000002</v>
      </c>
      <c r="D132">
        <v>6262.8168944999998</v>
      </c>
      <c r="E132">
        <v>6328.7524414</v>
      </c>
      <c r="F132">
        <v>6476.5</v>
      </c>
      <c r="G132">
        <v>6513.2402344000002</v>
      </c>
      <c r="H132">
        <v>6513.1000977000003</v>
      </c>
      <c r="I132">
        <v>6533.4199219000002</v>
      </c>
      <c r="J132">
        <v>6459.8154297000001</v>
      </c>
      <c r="L132" t="str">
        <f t="shared" si="17"/>
        <v>06FEB2024:10:00:00</v>
      </c>
      <c r="M132">
        <v>11</v>
      </c>
      <c r="N132">
        <f t="shared" si="18"/>
        <v>240.36376960000052</v>
      </c>
      <c r="O132" t="str">
        <f t="shared" si="19"/>
        <v/>
      </c>
      <c r="P132">
        <f t="shared" si="20"/>
        <v>240.36376960000052</v>
      </c>
      <c r="Q132" t="str">
        <f t="shared" si="21"/>
        <v/>
      </c>
      <c r="R132">
        <f t="shared" si="22"/>
        <v>1</v>
      </c>
      <c r="S132">
        <f t="shared" si="23"/>
        <v>3.8317950456826684</v>
      </c>
    </row>
    <row r="133" spans="1:19" x14ac:dyDescent="0.3">
      <c r="A133" t="s">
        <v>157</v>
      </c>
      <c r="B133">
        <v>6134.1787108999997</v>
      </c>
      <c r="C133">
        <v>6501.1201172000001</v>
      </c>
      <c r="D133">
        <v>6300.6381836</v>
      </c>
      <c r="E133">
        <v>6375.9067383000001</v>
      </c>
      <c r="F133">
        <v>6420.3198241999999</v>
      </c>
      <c r="G133">
        <v>6501.1201172000001</v>
      </c>
      <c r="H133">
        <v>6442.8100586</v>
      </c>
      <c r="I133">
        <v>6501</v>
      </c>
      <c r="J133">
        <v>6433.1777344000002</v>
      </c>
      <c r="L133" t="str">
        <f t="shared" si="17"/>
        <v>06FEB2024:11:00:00</v>
      </c>
      <c r="M133">
        <v>12</v>
      </c>
      <c r="N133">
        <f t="shared" si="18"/>
        <v>366.94140630000038</v>
      </c>
      <c r="O133" t="str">
        <f t="shared" si="19"/>
        <v/>
      </c>
      <c r="P133">
        <f t="shared" si="20"/>
        <v>366.94140630000038</v>
      </c>
      <c r="Q133" t="str">
        <f t="shared" si="21"/>
        <v/>
      </c>
      <c r="R133">
        <f t="shared" si="22"/>
        <v>1</v>
      </c>
      <c r="S133">
        <f t="shared" si="23"/>
        <v>5.9819158129183876</v>
      </c>
    </row>
    <row r="134" spans="1:19" x14ac:dyDescent="0.3">
      <c r="A134" t="s">
        <v>158</v>
      </c>
      <c r="B134">
        <v>6119.9653319999998</v>
      </c>
      <c r="C134">
        <v>6380.8798827999999</v>
      </c>
      <c r="D134">
        <v>6274.5844727000003</v>
      </c>
      <c r="E134">
        <v>6300.2373047000001</v>
      </c>
      <c r="F134">
        <v>6351.6899414</v>
      </c>
      <c r="G134">
        <v>6380.8798827999999</v>
      </c>
      <c r="H134">
        <v>6374.8500977000003</v>
      </c>
      <c r="I134">
        <v>6460.9101563000004</v>
      </c>
      <c r="J134">
        <v>6368.5830077999999</v>
      </c>
      <c r="L134" t="str">
        <f t="shared" si="17"/>
        <v>06FEB2024:12:00:00</v>
      </c>
      <c r="M134">
        <v>13</v>
      </c>
      <c r="N134">
        <f t="shared" si="18"/>
        <v>260.91455080000014</v>
      </c>
      <c r="O134" t="str">
        <f t="shared" si="19"/>
        <v/>
      </c>
      <c r="P134">
        <f t="shared" si="20"/>
        <v>260.91455080000014</v>
      </c>
      <c r="Q134" t="str">
        <f t="shared" si="21"/>
        <v/>
      </c>
      <c r="R134">
        <f t="shared" si="22"/>
        <v>1</v>
      </c>
      <c r="S134">
        <f t="shared" si="23"/>
        <v>4.2633338041268525</v>
      </c>
    </row>
    <row r="135" spans="1:19" x14ac:dyDescent="0.3">
      <c r="A135" t="s">
        <v>159</v>
      </c>
      <c r="B135">
        <v>6140.4589844000002</v>
      </c>
      <c r="C135">
        <v>6340.5898438000004</v>
      </c>
      <c r="D135">
        <v>6327.4716797000001</v>
      </c>
      <c r="E135">
        <v>6345.265625</v>
      </c>
      <c r="F135">
        <v>6318.4399414</v>
      </c>
      <c r="G135">
        <v>6340.5898438000004</v>
      </c>
      <c r="H135">
        <v>6332.4599608999997</v>
      </c>
      <c r="I135">
        <v>6445.3798827999999</v>
      </c>
      <c r="J135">
        <v>6352.8686522999997</v>
      </c>
      <c r="L135" t="str">
        <f t="shared" si="17"/>
        <v>06FEB2024:13:00:00</v>
      </c>
      <c r="M135">
        <v>14</v>
      </c>
      <c r="N135">
        <f t="shared" si="18"/>
        <v>200.13085940000019</v>
      </c>
      <c r="O135" t="str">
        <f t="shared" si="19"/>
        <v/>
      </c>
      <c r="P135">
        <f t="shared" si="20"/>
        <v>200.13085940000019</v>
      </c>
      <c r="Q135" t="str">
        <f t="shared" si="21"/>
        <v/>
      </c>
      <c r="R135">
        <f t="shared" si="22"/>
        <v>1</v>
      </c>
      <c r="S135">
        <f t="shared" si="23"/>
        <v>3.2592166140745822</v>
      </c>
    </row>
    <row r="136" spans="1:19" x14ac:dyDescent="0.3">
      <c r="A136" t="s">
        <v>160</v>
      </c>
      <c r="B136">
        <v>6128.9194336</v>
      </c>
      <c r="C136">
        <v>6215.5200194999998</v>
      </c>
      <c r="D136">
        <v>6303.9291991999999</v>
      </c>
      <c r="E136">
        <v>6328.8730469000002</v>
      </c>
      <c r="F136">
        <v>6235.4799805000002</v>
      </c>
      <c r="G136">
        <v>6215.5200194999998</v>
      </c>
      <c r="H136">
        <v>6247.7700194999998</v>
      </c>
      <c r="I136">
        <v>6383.4101563000004</v>
      </c>
      <c r="J136">
        <v>6277.2221680000002</v>
      </c>
      <c r="L136" t="str">
        <f t="shared" si="17"/>
        <v>06FEB2024:14:00:00</v>
      </c>
      <c r="M136">
        <v>15</v>
      </c>
      <c r="N136">
        <f t="shared" si="18"/>
        <v>86.600585899999714</v>
      </c>
      <c r="O136" t="str">
        <f t="shared" si="19"/>
        <v/>
      </c>
      <c r="P136">
        <f t="shared" si="20"/>
        <v>86.600585899999714</v>
      </c>
      <c r="Q136" t="str">
        <f t="shared" si="21"/>
        <v/>
      </c>
      <c r="R136">
        <f t="shared" si="22"/>
        <v>1</v>
      </c>
      <c r="S136">
        <f t="shared" si="23"/>
        <v>1.4129829383176005</v>
      </c>
    </row>
    <row r="137" spans="1:19" x14ac:dyDescent="0.3">
      <c r="A137" t="s">
        <v>161</v>
      </c>
      <c r="B137">
        <v>6273.9199219000002</v>
      </c>
      <c r="C137">
        <v>6096</v>
      </c>
      <c r="D137">
        <v>6339.9975586</v>
      </c>
      <c r="E137">
        <v>6377.1196289</v>
      </c>
      <c r="F137">
        <v>6154.3798827999999</v>
      </c>
      <c r="G137">
        <v>6096</v>
      </c>
      <c r="H137">
        <v>6161.0600586</v>
      </c>
      <c r="I137">
        <v>6296.3798827999999</v>
      </c>
      <c r="J137">
        <v>6209.5634766000003</v>
      </c>
      <c r="L137" t="str">
        <f t="shared" si="17"/>
        <v>06FEB2024:15:00:00</v>
      </c>
      <c r="M137">
        <v>16</v>
      </c>
      <c r="N137">
        <f t="shared" si="18"/>
        <v>-177.91992190000019</v>
      </c>
      <c r="O137">
        <f t="shared" si="19"/>
        <v>-177.91992190000019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2.8358653619238217</v>
      </c>
    </row>
    <row r="138" spans="1:19" x14ac:dyDescent="0.3">
      <c r="A138" t="s">
        <v>162</v>
      </c>
      <c r="B138">
        <v>6443.4633789</v>
      </c>
      <c r="C138">
        <v>6061.3100586</v>
      </c>
      <c r="D138">
        <v>6266.8754883000001</v>
      </c>
      <c r="E138">
        <v>6296.5786133000001</v>
      </c>
      <c r="F138">
        <v>6080.5297852000003</v>
      </c>
      <c r="G138">
        <v>6061.3100586</v>
      </c>
      <c r="H138">
        <v>6092.9501952999999</v>
      </c>
      <c r="I138">
        <v>6262.7797852000003</v>
      </c>
      <c r="J138">
        <v>6152.8891602000003</v>
      </c>
      <c r="L138" t="str">
        <f t="shared" si="17"/>
        <v>06FEB2024:16:00:00</v>
      </c>
      <c r="M138">
        <v>17</v>
      </c>
      <c r="N138">
        <f t="shared" si="18"/>
        <v>-382.1533202999999</v>
      </c>
      <c r="O138">
        <f t="shared" si="19"/>
        <v>-382.1533202999999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5.9308681966194312</v>
      </c>
    </row>
    <row r="139" spans="1:19" x14ac:dyDescent="0.3">
      <c r="A139" t="s">
        <v>163</v>
      </c>
      <c r="B139">
        <v>6245.6748047000001</v>
      </c>
      <c r="C139">
        <v>5993.9702147999997</v>
      </c>
      <c r="D139">
        <v>6105.4331055000002</v>
      </c>
      <c r="E139">
        <v>6164.3232422000001</v>
      </c>
      <c r="F139">
        <v>6015.7099608999997</v>
      </c>
      <c r="G139">
        <v>5993.9702147999997</v>
      </c>
      <c r="H139">
        <v>6033.0498047000001</v>
      </c>
      <c r="I139">
        <v>6201.8798827999999</v>
      </c>
      <c r="J139">
        <v>6070.0083008000001</v>
      </c>
      <c r="L139" t="str">
        <f t="shared" si="17"/>
        <v>06FEB2024:17:00:00</v>
      </c>
      <c r="M139">
        <v>18</v>
      </c>
      <c r="N139">
        <f t="shared" si="18"/>
        <v>-251.70458990000043</v>
      </c>
      <c r="O139">
        <f t="shared" si="19"/>
        <v>-251.70458990000043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4.0300623674896983</v>
      </c>
    </row>
    <row r="140" spans="1:19" x14ac:dyDescent="0.3">
      <c r="A140" t="s">
        <v>164</v>
      </c>
      <c r="B140">
        <v>6219.5043944999998</v>
      </c>
      <c r="C140">
        <v>5925.25</v>
      </c>
      <c r="D140">
        <v>6153.2700194999998</v>
      </c>
      <c r="E140">
        <v>6138.0893555000002</v>
      </c>
      <c r="F140">
        <v>5955.0097655999998</v>
      </c>
      <c r="G140">
        <v>5925.25</v>
      </c>
      <c r="H140">
        <v>5968.5698241999999</v>
      </c>
      <c r="I140">
        <v>6138.0898438000004</v>
      </c>
      <c r="J140">
        <v>6028.0380858999997</v>
      </c>
      <c r="L140" t="str">
        <f t="shared" si="17"/>
        <v>06FEB2024:18:00:00</v>
      </c>
      <c r="M140">
        <v>19</v>
      </c>
      <c r="N140">
        <f t="shared" si="18"/>
        <v>-294.25439449999976</v>
      </c>
      <c r="O140">
        <f t="shared" si="19"/>
        <v>-294.25439449999976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4.7311550219373313</v>
      </c>
    </row>
    <row r="141" spans="1:19" x14ac:dyDescent="0.3">
      <c r="A141" t="s">
        <v>165</v>
      </c>
      <c r="B141">
        <v>6283.3852539</v>
      </c>
      <c r="C141">
        <v>5974.5898438000004</v>
      </c>
      <c r="D141">
        <v>6235.9238280999998</v>
      </c>
      <c r="E141">
        <v>6215.4555664</v>
      </c>
      <c r="F141">
        <v>6002.1201172000001</v>
      </c>
      <c r="G141">
        <v>5974.5898438000004</v>
      </c>
      <c r="H141">
        <v>6014.5698241999999</v>
      </c>
      <c r="I141">
        <v>6195.3798827999999</v>
      </c>
      <c r="J141">
        <v>6084.5170897999997</v>
      </c>
      <c r="L141" t="str">
        <f t="shared" si="17"/>
        <v>06FEB2024:19:00:00</v>
      </c>
      <c r="M141">
        <v>20</v>
      </c>
      <c r="N141">
        <f t="shared" si="18"/>
        <v>-308.79541009999957</v>
      </c>
      <c r="O141">
        <f t="shared" si="19"/>
        <v>-308.79541009999957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4.9144752012195179</v>
      </c>
    </row>
    <row r="142" spans="1:19" x14ac:dyDescent="0.3">
      <c r="A142" t="s">
        <v>166</v>
      </c>
      <c r="B142">
        <v>6188.3286133000001</v>
      </c>
      <c r="C142">
        <v>6044.0600586</v>
      </c>
      <c r="D142">
        <v>6290.4638672000001</v>
      </c>
      <c r="E142">
        <v>6291.6132813000004</v>
      </c>
      <c r="F142">
        <v>6057.5097655999998</v>
      </c>
      <c r="G142">
        <v>6044.0600586</v>
      </c>
      <c r="H142">
        <v>6070.6499022999997</v>
      </c>
      <c r="I142">
        <v>6255.9702147999997</v>
      </c>
      <c r="J142">
        <v>6143.7304688000004</v>
      </c>
      <c r="L142" t="str">
        <f t="shared" si="17"/>
        <v>06FEB2024:20:00:00</v>
      </c>
      <c r="M142">
        <v>21</v>
      </c>
      <c r="N142">
        <f t="shared" si="18"/>
        <v>-144.2685547000001</v>
      </c>
      <c r="O142">
        <f t="shared" si="19"/>
        <v>-144.2685547000001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2.3313008037410472</v>
      </c>
    </row>
    <row r="143" spans="1:19" x14ac:dyDescent="0.3">
      <c r="A143" t="s">
        <v>167</v>
      </c>
      <c r="B143">
        <v>6288.4848633000001</v>
      </c>
      <c r="C143">
        <v>5985.7998047000001</v>
      </c>
      <c r="D143">
        <v>6332.7104491999999</v>
      </c>
      <c r="E143">
        <v>6373.2944336</v>
      </c>
      <c r="F143">
        <v>6074.3100586</v>
      </c>
      <c r="G143">
        <v>5985.7998047000001</v>
      </c>
      <c r="H143">
        <v>6070.1499022999997</v>
      </c>
      <c r="I143">
        <v>6280.6401366999999</v>
      </c>
      <c r="J143">
        <v>6148.7226563000004</v>
      </c>
      <c r="L143" t="str">
        <f t="shared" si="17"/>
        <v>06FEB2024:21:00:00</v>
      </c>
      <c r="M143">
        <v>22</v>
      </c>
      <c r="N143">
        <f t="shared" si="18"/>
        <v>-302.68505860000005</v>
      </c>
      <c r="O143">
        <f t="shared" si="19"/>
        <v>-302.68505860000005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4.8133225280780971</v>
      </c>
    </row>
    <row r="144" spans="1:19" x14ac:dyDescent="0.3">
      <c r="A144" t="s">
        <v>168</v>
      </c>
      <c r="B144">
        <v>6341.0595702999999</v>
      </c>
      <c r="C144">
        <v>6112.7402344000002</v>
      </c>
      <c r="D144">
        <v>6356.125</v>
      </c>
      <c r="E144">
        <v>6396.0605469000002</v>
      </c>
      <c r="F144">
        <v>6190.1699219000002</v>
      </c>
      <c r="G144">
        <v>6112.7402344000002</v>
      </c>
      <c r="H144">
        <v>6203.5200194999998</v>
      </c>
      <c r="I144">
        <v>6378.1098633000001</v>
      </c>
      <c r="J144">
        <v>6248.1333008000001</v>
      </c>
      <c r="L144" t="str">
        <f t="shared" si="17"/>
        <v>06FEB2024:22:00:00</v>
      </c>
      <c r="M144">
        <v>23</v>
      </c>
      <c r="N144">
        <f t="shared" si="18"/>
        <v>-228.31933589999971</v>
      </c>
      <c r="O144">
        <f t="shared" si="19"/>
        <v>-228.31933589999971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3.600649597575027</v>
      </c>
    </row>
    <row r="145" spans="1:19" x14ac:dyDescent="0.3">
      <c r="A145" t="s">
        <v>169</v>
      </c>
      <c r="B145">
        <v>6370.2846680000002</v>
      </c>
      <c r="C145">
        <v>6172.5498047000001</v>
      </c>
      <c r="D145">
        <v>6319.421875</v>
      </c>
      <c r="E145">
        <v>6308.0747069999998</v>
      </c>
      <c r="F145">
        <v>6246.9902344000002</v>
      </c>
      <c r="G145">
        <v>6172.5498047000001</v>
      </c>
      <c r="H145">
        <v>6262.4101563000004</v>
      </c>
      <c r="I145">
        <v>6368.25</v>
      </c>
      <c r="J145">
        <v>6273.9243164</v>
      </c>
      <c r="L145" t="str">
        <f t="shared" si="17"/>
        <v>06FEB2024:23:00:00</v>
      </c>
      <c r="M145">
        <v>24</v>
      </c>
      <c r="N145">
        <f t="shared" si="18"/>
        <v>-197.73486330000014</v>
      </c>
      <c r="O145">
        <f t="shared" si="19"/>
        <v>-197.73486330000014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3.1040192645281035</v>
      </c>
    </row>
    <row r="146" spans="1:19" x14ac:dyDescent="0.3">
      <c r="A146" t="s">
        <v>170</v>
      </c>
      <c r="B146">
        <v>6289.9228516000003</v>
      </c>
      <c r="C146">
        <v>6192.7700194999998</v>
      </c>
      <c r="D146">
        <v>6301.2050780999998</v>
      </c>
      <c r="E146">
        <v>6308.0502930000002</v>
      </c>
      <c r="F146">
        <v>6269.2402344000002</v>
      </c>
      <c r="G146">
        <v>6192.7700194999998</v>
      </c>
      <c r="H146">
        <v>6265.2998047000001</v>
      </c>
      <c r="I146">
        <v>6330.9599608999997</v>
      </c>
      <c r="J146">
        <v>6271.8950194999998</v>
      </c>
      <c r="L146" t="str">
        <f t="shared" si="17"/>
        <v>07FEB2024:00:00:00</v>
      </c>
      <c r="M146">
        <v>1</v>
      </c>
      <c r="N146">
        <f t="shared" si="18"/>
        <v>-97.152832100000523</v>
      </c>
      <c r="O146">
        <f t="shared" si="19"/>
        <v>-97.152832100000523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1.5445790734187981</v>
      </c>
    </row>
    <row r="147" spans="1:19" x14ac:dyDescent="0.3">
      <c r="A147" t="s">
        <v>171</v>
      </c>
      <c r="B147">
        <v>6292.4345702999999</v>
      </c>
      <c r="C147">
        <v>6295.0698241999999</v>
      </c>
      <c r="D147">
        <v>6288.4394530999998</v>
      </c>
      <c r="E147">
        <v>6350.8017577999999</v>
      </c>
      <c r="F147">
        <v>6295.0698241999999</v>
      </c>
      <c r="G147">
        <v>6200.1699219000002</v>
      </c>
      <c r="H147">
        <v>6235.4799805000002</v>
      </c>
      <c r="I147">
        <v>6281.5400391000003</v>
      </c>
      <c r="J147">
        <v>6260.1401366999999</v>
      </c>
      <c r="L147" t="str">
        <f t="shared" si="17"/>
        <v>07FEB2024:01:00:00</v>
      </c>
      <c r="M147">
        <v>2</v>
      </c>
      <c r="N147">
        <f t="shared" si="18"/>
        <v>2.6352538999999524</v>
      </c>
      <c r="O147" t="str">
        <f t="shared" si="19"/>
        <v/>
      </c>
      <c r="P147">
        <f t="shared" si="20"/>
        <v>2.6352538999999524</v>
      </c>
      <c r="Q147" t="str">
        <f t="shared" si="21"/>
        <v/>
      </c>
      <c r="R147">
        <f t="shared" si="22"/>
        <v>1</v>
      </c>
      <c r="S147">
        <f t="shared" si="23"/>
        <v>4.1879718740950103E-2</v>
      </c>
    </row>
    <row r="148" spans="1:19" x14ac:dyDescent="0.3">
      <c r="A148" t="s">
        <v>172</v>
      </c>
      <c r="B148">
        <v>6249.8803711</v>
      </c>
      <c r="C148">
        <v>6293.7700194999998</v>
      </c>
      <c r="D148">
        <v>6261.7133789</v>
      </c>
      <c r="E148">
        <v>6348.3237305000002</v>
      </c>
      <c r="F148">
        <v>6293.7700194999998</v>
      </c>
      <c r="G148">
        <v>6155.4702147999997</v>
      </c>
      <c r="H148">
        <v>6211.4799805000002</v>
      </c>
      <c r="I148">
        <v>6233.4101563000004</v>
      </c>
      <c r="J148">
        <v>6231.1689452999999</v>
      </c>
      <c r="L148" t="str">
        <f t="shared" si="17"/>
        <v>07FEB2024:02:00:00</v>
      </c>
      <c r="M148">
        <v>3</v>
      </c>
      <c r="N148">
        <f t="shared" si="18"/>
        <v>43.889648399999714</v>
      </c>
      <c r="O148" t="str">
        <f t="shared" si="19"/>
        <v/>
      </c>
      <c r="P148">
        <f t="shared" si="20"/>
        <v>43.889648399999714</v>
      </c>
      <c r="Q148" t="str">
        <f t="shared" si="21"/>
        <v/>
      </c>
      <c r="R148">
        <f t="shared" si="22"/>
        <v>1</v>
      </c>
      <c r="S148">
        <f t="shared" si="23"/>
        <v>0.70224781586139362</v>
      </c>
    </row>
    <row r="149" spans="1:19" x14ac:dyDescent="0.3">
      <c r="A149" t="s">
        <v>173</v>
      </c>
      <c r="B149">
        <v>6244.5673827999999</v>
      </c>
      <c r="C149">
        <v>6305.0400391000003</v>
      </c>
      <c r="D149">
        <v>6237.3188477000003</v>
      </c>
      <c r="E149">
        <v>6334.1640625</v>
      </c>
      <c r="F149">
        <v>6305.0400391000003</v>
      </c>
      <c r="G149">
        <v>6211.4399414</v>
      </c>
      <c r="H149">
        <v>6255.6801758000001</v>
      </c>
      <c r="I149">
        <v>6259.0297852000003</v>
      </c>
      <c r="J149">
        <v>6253.7021483999997</v>
      </c>
      <c r="L149" t="str">
        <f t="shared" si="17"/>
        <v>07FEB2024:03:00:00</v>
      </c>
      <c r="M149">
        <v>4</v>
      </c>
      <c r="N149">
        <f t="shared" si="18"/>
        <v>60.472656300000381</v>
      </c>
      <c r="O149" t="str">
        <f t="shared" si="19"/>
        <v/>
      </c>
      <c r="P149">
        <f t="shared" si="20"/>
        <v>60.472656300000381</v>
      </c>
      <c r="Q149" t="str">
        <f t="shared" si="21"/>
        <v/>
      </c>
      <c r="R149">
        <f t="shared" si="22"/>
        <v>1</v>
      </c>
      <c r="S149">
        <f t="shared" si="23"/>
        <v>0.96840425593878476</v>
      </c>
    </row>
    <row r="150" spans="1:19" x14ac:dyDescent="0.3">
      <c r="A150" t="s">
        <v>174</v>
      </c>
      <c r="B150">
        <v>6237.2456055000002</v>
      </c>
      <c r="C150">
        <v>6350.75</v>
      </c>
      <c r="D150">
        <v>6281.8901366999999</v>
      </c>
      <c r="E150">
        <v>6367.9882813000004</v>
      </c>
      <c r="F150">
        <v>6350.75</v>
      </c>
      <c r="G150">
        <v>6286.4399414</v>
      </c>
      <c r="H150">
        <v>6319.9101563000004</v>
      </c>
      <c r="I150">
        <v>6312.2998047000001</v>
      </c>
      <c r="J150">
        <v>6310.2578125</v>
      </c>
      <c r="L150" t="str">
        <f t="shared" si="17"/>
        <v>07FEB2024:04:00:00</v>
      </c>
      <c r="M150">
        <v>5</v>
      </c>
      <c r="N150">
        <f t="shared" si="18"/>
        <v>113.50439449999976</v>
      </c>
      <c r="O150" t="str">
        <f t="shared" si="19"/>
        <v/>
      </c>
      <c r="P150">
        <f t="shared" si="20"/>
        <v>113.50439449999976</v>
      </c>
      <c r="Q150" t="str">
        <f t="shared" si="21"/>
        <v/>
      </c>
      <c r="R150">
        <f t="shared" si="22"/>
        <v>1</v>
      </c>
      <c r="S150">
        <f t="shared" si="23"/>
        <v>1.8197839507860913</v>
      </c>
    </row>
    <row r="151" spans="1:19" x14ac:dyDescent="0.3">
      <c r="A151" t="s">
        <v>175</v>
      </c>
      <c r="B151">
        <v>6313.0761719000002</v>
      </c>
      <c r="C151">
        <v>6400.3198241999999</v>
      </c>
      <c r="D151">
        <v>6296.4672852000003</v>
      </c>
      <c r="E151">
        <v>6378.6064452999999</v>
      </c>
      <c r="F151">
        <v>6400.3198241999999</v>
      </c>
      <c r="G151">
        <v>6309.5898438000004</v>
      </c>
      <c r="H151">
        <v>6356.0097655999998</v>
      </c>
      <c r="I151">
        <v>6339.8398438000004</v>
      </c>
      <c r="J151">
        <v>6340.4453125</v>
      </c>
      <c r="L151" t="str">
        <f t="shared" si="17"/>
        <v>07FEB2024:05:00:00</v>
      </c>
      <c r="M151">
        <v>6</v>
      </c>
      <c r="N151">
        <f t="shared" si="18"/>
        <v>87.243652299999667</v>
      </c>
      <c r="O151" t="str">
        <f t="shared" si="19"/>
        <v/>
      </c>
      <c r="P151">
        <f t="shared" si="20"/>
        <v>87.243652299999667</v>
      </c>
      <c r="Q151" t="str">
        <f t="shared" si="21"/>
        <v/>
      </c>
      <c r="R151">
        <f t="shared" si="22"/>
        <v>1</v>
      </c>
      <c r="S151">
        <f t="shared" si="23"/>
        <v>1.3819515229093551</v>
      </c>
    </row>
    <row r="152" spans="1:19" x14ac:dyDescent="0.3">
      <c r="A152" t="s">
        <v>176</v>
      </c>
      <c r="B152">
        <v>6362.9047852000003</v>
      </c>
      <c r="C152">
        <v>6439.5898438000004</v>
      </c>
      <c r="D152">
        <v>6324.4472655999998</v>
      </c>
      <c r="E152">
        <v>6427.1635741999999</v>
      </c>
      <c r="F152">
        <v>6439.5898438000004</v>
      </c>
      <c r="G152">
        <v>6341.5200194999998</v>
      </c>
      <c r="H152">
        <v>6382.6201172000001</v>
      </c>
      <c r="I152">
        <v>6417.8300780999998</v>
      </c>
      <c r="J152">
        <v>6381.2016602000003</v>
      </c>
      <c r="L152" t="str">
        <f t="shared" si="17"/>
        <v>07FEB2024:06:00:00</v>
      </c>
      <c r="M152">
        <v>7</v>
      </c>
      <c r="N152">
        <f t="shared" si="18"/>
        <v>76.685058600000048</v>
      </c>
      <c r="O152" t="str">
        <f t="shared" si="19"/>
        <v/>
      </c>
      <c r="P152">
        <f t="shared" si="20"/>
        <v>76.685058600000048</v>
      </c>
      <c r="Q152" t="str">
        <f t="shared" si="21"/>
        <v/>
      </c>
      <c r="R152">
        <f t="shared" si="22"/>
        <v>1</v>
      </c>
      <c r="S152">
        <f t="shared" si="23"/>
        <v>1.2051894722417988</v>
      </c>
    </row>
    <row r="153" spans="1:19" x14ac:dyDescent="0.3">
      <c r="A153" t="s">
        <v>177</v>
      </c>
      <c r="B153">
        <v>6457.0317383000001</v>
      </c>
      <c r="C153">
        <v>6529.4902344000002</v>
      </c>
      <c r="D153">
        <v>6373.3735352000003</v>
      </c>
      <c r="E153">
        <v>6530.6943358999997</v>
      </c>
      <c r="F153">
        <v>6529.4902344000002</v>
      </c>
      <c r="G153">
        <v>6436.9199219000002</v>
      </c>
      <c r="H153">
        <v>6472.5</v>
      </c>
      <c r="I153">
        <v>6541.1699219000002</v>
      </c>
      <c r="J153">
        <v>6470.6909180000002</v>
      </c>
      <c r="L153" t="str">
        <f t="shared" si="17"/>
        <v>07FEB2024:07:00:00</v>
      </c>
      <c r="M153">
        <v>8</v>
      </c>
      <c r="N153">
        <f t="shared" si="18"/>
        <v>72.458496100000048</v>
      </c>
      <c r="O153" t="str">
        <f t="shared" si="19"/>
        <v/>
      </c>
      <c r="P153">
        <f t="shared" si="20"/>
        <v>72.458496100000048</v>
      </c>
      <c r="Q153" t="str">
        <f t="shared" si="21"/>
        <v/>
      </c>
      <c r="R153">
        <f t="shared" si="22"/>
        <v>1</v>
      </c>
      <c r="S153">
        <f t="shared" si="23"/>
        <v>1.1221641620593434</v>
      </c>
    </row>
    <row r="154" spans="1:19" x14ac:dyDescent="0.3">
      <c r="A154" t="s">
        <v>178</v>
      </c>
      <c r="B154">
        <v>6469.6025391000003</v>
      </c>
      <c r="C154">
        <v>6587.4399414</v>
      </c>
      <c r="D154">
        <v>6422.0581055000002</v>
      </c>
      <c r="E154">
        <v>6534.6342772999997</v>
      </c>
      <c r="F154">
        <v>6587.4399414</v>
      </c>
      <c r="G154">
        <v>6469.0200194999998</v>
      </c>
      <c r="H154">
        <v>6489.2402344000002</v>
      </c>
      <c r="I154">
        <v>6645.9799805000002</v>
      </c>
      <c r="J154">
        <v>6522.7480469000002</v>
      </c>
      <c r="L154" t="str">
        <f t="shared" si="17"/>
        <v>07FEB2024:08:00:00</v>
      </c>
      <c r="M154">
        <v>9</v>
      </c>
      <c r="N154">
        <f t="shared" si="18"/>
        <v>117.83740229999967</v>
      </c>
      <c r="O154" t="str">
        <f t="shared" si="19"/>
        <v/>
      </c>
      <c r="P154">
        <f t="shared" si="20"/>
        <v>117.83740229999967</v>
      </c>
      <c r="Q154" t="str">
        <f t="shared" si="21"/>
        <v/>
      </c>
      <c r="R154">
        <f t="shared" si="22"/>
        <v>1</v>
      </c>
      <c r="S154">
        <f t="shared" si="23"/>
        <v>1.8214009529616679</v>
      </c>
    </row>
    <row r="155" spans="1:19" x14ac:dyDescent="0.3">
      <c r="A155" t="s">
        <v>179</v>
      </c>
      <c r="B155">
        <v>6404.0556641000003</v>
      </c>
      <c r="C155">
        <v>6587.8798827999999</v>
      </c>
      <c r="D155">
        <v>6422.1884766000003</v>
      </c>
      <c r="E155">
        <v>6519.6166991999999</v>
      </c>
      <c r="F155">
        <v>6587.8798827999999</v>
      </c>
      <c r="G155">
        <v>6508.3300780999998</v>
      </c>
      <c r="H155">
        <v>6533.2900391000003</v>
      </c>
      <c r="I155">
        <v>6721.7597655999998</v>
      </c>
      <c r="J155">
        <v>6554.6899414</v>
      </c>
      <c r="L155" t="str">
        <f t="shared" si="17"/>
        <v>07FEB2024:09:00:00</v>
      </c>
      <c r="M155">
        <v>10</v>
      </c>
      <c r="N155">
        <f t="shared" si="18"/>
        <v>183.82421869999962</v>
      </c>
      <c r="O155" t="str">
        <f t="shared" si="19"/>
        <v/>
      </c>
      <c r="P155">
        <f t="shared" si="20"/>
        <v>183.82421869999962</v>
      </c>
      <c r="Q155" t="str">
        <f t="shared" si="21"/>
        <v/>
      </c>
      <c r="R155">
        <f t="shared" si="22"/>
        <v>1</v>
      </c>
      <c r="S155">
        <f t="shared" si="23"/>
        <v>2.8704344300204254</v>
      </c>
    </row>
    <row r="156" spans="1:19" x14ac:dyDescent="0.3">
      <c r="A156" t="s">
        <v>180</v>
      </c>
      <c r="B156">
        <v>6540.9262694999998</v>
      </c>
      <c r="C156">
        <v>6631.9301758000001</v>
      </c>
      <c r="D156">
        <v>6383.2124022999997</v>
      </c>
      <c r="E156">
        <v>6428.1411133000001</v>
      </c>
      <c r="F156">
        <v>6631.9301758000001</v>
      </c>
      <c r="G156">
        <v>6613.0400391000003</v>
      </c>
      <c r="H156">
        <v>6622.4501952999999</v>
      </c>
      <c r="I156">
        <v>6794.2202147999997</v>
      </c>
      <c r="J156">
        <v>6608.9711914</v>
      </c>
      <c r="L156" t="str">
        <f t="shared" si="17"/>
        <v>07FEB2024:10:00:00</v>
      </c>
      <c r="M156">
        <v>11</v>
      </c>
      <c r="N156">
        <f t="shared" si="18"/>
        <v>91.003906300000381</v>
      </c>
      <c r="O156" t="str">
        <f t="shared" si="19"/>
        <v/>
      </c>
      <c r="P156">
        <f t="shared" si="20"/>
        <v>91.003906300000381</v>
      </c>
      <c r="Q156" t="str">
        <f t="shared" si="21"/>
        <v/>
      </c>
      <c r="R156">
        <f t="shared" si="22"/>
        <v>1</v>
      </c>
      <c r="S156">
        <f t="shared" si="23"/>
        <v>1.3912999864307731</v>
      </c>
    </row>
    <row r="157" spans="1:19" x14ac:dyDescent="0.3">
      <c r="A157" t="s">
        <v>181</v>
      </c>
      <c r="B157">
        <v>6597.8173827999999</v>
      </c>
      <c r="C157">
        <v>6616.4702147999997</v>
      </c>
      <c r="D157">
        <v>6369.2319336</v>
      </c>
      <c r="E157">
        <v>6403.4746094000002</v>
      </c>
      <c r="F157">
        <v>6616.4702147999997</v>
      </c>
      <c r="G157">
        <v>6657.7202147999997</v>
      </c>
      <c r="H157">
        <v>6643.5800780999998</v>
      </c>
      <c r="I157">
        <v>6786.0800780999998</v>
      </c>
      <c r="J157">
        <v>6614.6162108999997</v>
      </c>
      <c r="L157" t="str">
        <f t="shared" si="17"/>
        <v>07FEB2024:11:00:00</v>
      </c>
      <c r="M157">
        <v>12</v>
      </c>
      <c r="N157">
        <f t="shared" si="18"/>
        <v>18.652831999999762</v>
      </c>
      <c r="O157" t="str">
        <f t="shared" si="19"/>
        <v/>
      </c>
      <c r="P157">
        <f t="shared" si="20"/>
        <v>18.652831999999762</v>
      </c>
      <c r="Q157" t="str">
        <f t="shared" si="21"/>
        <v/>
      </c>
      <c r="R157">
        <f t="shared" si="22"/>
        <v>1</v>
      </c>
      <c r="S157">
        <f t="shared" si="23"/>
        <v>0.28271215945785727</v>
      </c>
    </row>
    <row r="158" spans="1:19" x14ac:dyDescent="0.3">
      <c r="A158" t="s">
        <v>182</v>
      </c>
      <c r="B158">
        <v>6546.8491211</v>
      </c>
      <c r="C158">
        <v>6540.6699219000002</v>
      </c>
      <c r="D158">
        <v>6322.6401366999999</v>
      </c>
      <c r="E158">
        <v>6343.5473633000001</v>
      </c>
      <c r="F158">
        <v>6540.6699219000002</v>
      </c>
      <c r="G158">
        <v>6556.2797852000003</v>
      </c>
      <c r="H158">
        <v>6512.0698241999999</v>
      </c>
      <c r="I158">
        <v>6712.0898438000004</v>
      </c>
      <c r="J158">
        <v>6528.75</v>
      </c>
      <c r="L158" t="str">
        <f t="shared" si="17"/>
        <v>07FEB2024:12:00:00</v>
      </c>
      <c r="M158">
        <v>13</v>
      </c>
      <c r="N158">
        <f t="shared" si="18"/>
        <v>-6.1791991999998572</v>
      </c>
      <c r="O158">
        <f t="shared" si="19"/>
        <v>-6.1791991999998572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9.4384322682567481E-2</v>
      </c>
    </row>
    <row r="159" spans="1:19" x14ac:dyDescent="0.3">
      <c r="A159" t="s">
        <v>183</v>
      </c>
      <c r="B159">
        <v>6574.9057616999999</v>
      </c>
      <c r="C159">
        <v>6507.8901366999999</v>
      </c>
      <c r="D159">
        <v>6334.8891602000003</v>
      </c>
      <c r="E159">
        <v>6329.8398438000004</v>
      </c>
      <c r="F159">
        <v>6507.8901366999999</v>
      </c>
      <c r="G159">
        <v>6533.5498047000001</v>
      </c>
      <c r="H159">
        <v>6470.2099608999997</v>
      </c>
      <c r="I159">
        <v>6678.6601563000004</v>
      </c>
      <c r="J159">
        <v>6505.0395508000001</v>
      </c>
      <c r="L159" t="str">
        <f t="shared" si="17"/>
        <v>07FEB2024:13:00:00</v>
      </c>
      <c r="M159">
        <v>14</v>
      </c>
      <c r="N159">
        <f t="shared" si="18"/>
        <v>-67.015625</v>
      </c>
      <c r="O159">
        <f t="shared" si="19"/>
        <v>-67.015625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1.0192636583535233</v>
      </c>
    </row>
    <row r="160" spans="1:19" x14ac:dyDescent="0.3">
      <c r="A160" t="s">
        <v>184</v>
      </c>
      <c r="B160">
        <v>6626.1113280999998</v>
      </c>
      <c r="C160">
        <v>6390.4399414</v>
      </c>
      <c r="D160">
        <v>6334.5170897999997</v>
      </c>
      <c r="E160">
        <v>6352.2939452999999</v>
      </c>
      <c r="F160">
        <v>6390.4399414</v>
      </c>
      <c r="G160">
        <v>6380.8100586</v>
      </c>
      <c r="H160">
        <v>6309.2597655999998</v>
      </c>
      <c r="I160">
        <v>6506.0297852000003</v>
      </c>
      <c r="J160">
        <v>6384.2114258000001</v>
      </c>
      <c r="L160" t="str">
        <f t="shared" si="17"/>
        <v>07FEB2024:14:00:00</v>
      </c>
      <c r="M160">
        <v>15</v>
      </c>
      <c r="N160">
        <f t="shared" si="18"/>
        <v>-235.67138669999986</v>
      </c>
      <c r="O160">
        <f t="shared" si="19"/>
        <v>-235.67138669999986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3.5567073209374724</v>
      </c>
    </row>
    <row r="161" spans="1:19" x14ac:dyDescent="0.3">
      <c r="A161" t="s">
        <v>185</v>
      </c>
      <c r="B161">
        <v>6872.7792969000002</v>
      </c>
      <c r="C161">
        <v>6285.0898438000004</v>
      </c>
      <c r="D161">
        <v>6374.3701172000001</v>
      </c>
      <c r="E161">
        <v>6397.5595702999999</v>
      </c>
      <c r="F161">
        <v>6285.0898438000004</v>
      </c>
      <c r="G161">
        <v>6255.8500977000003</v>
      </c>
      <c r="H161">
        <v>6173.75</v>
      </c>
      <c r="I161">
        <v>6322.7797852000003</v>
      </c>
      <c r="J161">
        <v>6282.3681641000003</v>
      </c>
      <c r="L161" t="str">
        <f t="shared" si="17"/>
        <v>07FEB2024:15:00:00</v>
      </c>
      <c r="M161">
        <v>16</v>
      </c>
      <c r="N161">
        <f t="shared" si="18"/>
        <v>-587.68945309999981</v>
      </c>
      <c r="O161">
        <f t="shared" si="19"/>
        <v>-587.68945309999981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8.5509722880971886</v>
      </c>
    </row>
    <row r="162" spans="1:19" x14ac:dyDescent="0.3">
      <c r="A162" t="s">
        <v>186</v>
      </c>
      <c r="B162">
        <v>6694.5102539</v>
      </c>
      <c r="C162">
        <v>6207.5698241999999</v>
      </c>
      <c r="D162">
        <v>6322.9467772999997</v>
      </c>
      <c r="E162">
        <v>6360.5522461</v>
      </c>
      <c r="F162">
        <v>6207.5698241999999</v>
      </c>
      <c r="G162">
        <v>6205.8398438000004</v>
      </c>
      <c r="H162">
        <v>6134.0297852000003</v>
      </c>
      <c r="I162">
        <v>6269.3798827999999</v>
      </c>
      <c r="J162">
        <v>6227.9536133000001</v>
      </c>
      <c r="L162" t="str">
        <f t="shared" si="17"/>
        <v>07FEB2024:16:00:00</v>
      </c>
      <c r="M162">
        <v>17</v>
      </c>
      <c r="N162">
        <f t="shared" si="18"/>
        <v>-486.9404297000001</v>
      </c>
      <c r="O162">
        <f t="shared" si="19"/>
        <v>-486.9404297000001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7.273727445802697</v>
      </c>
    </row>
    <row r="163" spans="1:19" x14ac:dyDescent="0.3">
      <c r="A163" t="s">
        <v>187</v>
      </c>
      <c r="B163">
        <v>6338.8349608999997</v>
      </c>
      <c r="C163">
        <v>6132.7299805000002</v>
      </c>
      <c r="D163">
        <v>6192.8417969000002</v>
      </c>
      <c r="E163">
        <v>6274.8618164</v>
      </c>
      <c r="F163">
        <v>6132.7299805000002</v>
      </c>
      <c r="G163">
        <v>6115.6401366999999</v>
      </c>
      <c r="H163">
        <v>6077.6499022999997</v>
      </c>
      <c r="I163">
        <v>6154.8300780999998</v>
      </c>
      <c r="J163">
        <v>6134.7382813000004</v>
      </c>
      <c r="L163" t="str">
        <f t="shared" si="17"/>
        <v>07FEB2024:17:00:00</v>
      </c>
      <c r="M163">
        <v>18</v>
      </c>
      <c r="N163">
        <f t="shared" si="18"/>
        <v>-206.10498039999948</v>
      </c>
      <c r="O163">
        <f t="shared" si="19"/>
        <v>-206.10498039999948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3.2514646882482694</v>
      </c>
    </row>
    <row r="164" spans="1:19" x14ac:dyDescent="0.3">
      <c r="A164" t="s">
        <v>188</v>
      </c>
      <c r="B164">
        <v>6295.5473633000001</v>
      </c>
      <c r="C164">
        <v>6060.6401366999999</v>
      </c>
      <c r="D164">
        <v>6210.53125</v>
      </c>
      <c r="E164">
        <v>6237.4482422000001</v>
      </c>
      <c r="F164">
        <v>6060.6401366999999</v>
      </c>
      <c r="G164">
        <v>6008.0600586</v>
      </c>
      <c r="H164">
        <v>6026.4599608999997</v>
      </c>
      <c r="I164">
        <v>6016.1298827999999</v>
      </c>
      <c r="J164">
        <v>6064.3647461</v>
      </c>
      <c r="L164" t="str">
        <f t="shared" si="17"/>
        <v>07FEB2024:18:00:00</v>
      </c>
      <c r="M164">
        <v>19</v>
      </c>
      <c r="N164">
        <f t="shared" si="18"/>
        <v>-234.90722660000029</v>
      </c>
      <c r="O164">
        <f t="shared" si="19"/>
        <v>-234.90722660000029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3.7313233154180678</v>
      </c>
    </row>
    <row r="165" spans="1:19" x14ac:dyDescent="0.3">
      <c r="A165" t="s">
        <v>189</v>
      </c>
      <c r="B165">
        <v>6289.6113280999998</v>
      </c>
      <c r="C165">
        <v>6123.2597655999998</v>
      </c>
      <c r="D165">
        <v>6217.0039063000004</v>
      </c>
      <c r="E165">
        <v>6174.5512694999998</v>
      </c>
      <c r="F165">
        <v>6123.2597655999998</v>
      </c>
      <c r="G165">
        <v>6059.6201172000001</v>
      </c>
      <c r="H165">
        <v>6101.75</v>
      </c>
      <c r="I165">
        <v>6052.7402344000002</v>
      </c>
      <c r="J165">
        <v>6110.875</v>
      </c>
      <c r="L165" t="str">
        <f t="shared" si="17"/>
        <v>07FEB2024:19:00:00</v>
      </c>
      <c r="M165">
        <v>20</v>
      </c>
      <c r="N165">
        <f t="shared" si="18"/>
        <v>-166.3515625</v>
      </c>
      <c r="O165">
        <f t="shared" si="19"/>
        <v>-166.3515625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2.6448623582953954</v>
      </c>
    </row>
    <row r="166" spans="1:19" x14ac:dyDescent="0.3">
      <c r="A166" t="s">
        <v>190</v>
      </c>
      <c r="B166">
        <v>6319.2617188000004</v>
      </c>
      <c r="C166">
        <v>6218.5800780999998</v>
      </c>
      <c r="D166">
        <v>6252.6967772999997</v>
      </c>
      <c r="E166">
        <v>6203.4384766000003</v>
      </c>
      <c r="F166">
        <v>6218.5800780999998</v>
      </c>
      <c r="G166">
        <v>6162.1298827999999</v>
      </c>
      <c r="H166">
        <v>6208.1899414</v>
      </c>
      <c r="I166">
        <v>6175.5800780999998</v>
      </c>
      <c r="J166">
        <v>6203.4355469000002</v>
      </c>
      <c r="L166" t="str">
        <f t="shared" si="17"/>
        <v>07FEB2024:20:00:00</v>
      </c>
      <c r="M166">
        <v>21</v>
      </c>
      <c r="N166">
        <f t="shared" si="18"/>
        <v>-100.68164070000057</v>
      </c>
      <c r="O166">
        <f t="shared" si="19"/>
        <v>-100.68164070000057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1.5932500532533658</v>
      </c>
    </row>
    <row r="167" spans="1:19" x14ac:dyDescent="0.3">
      <c r="A167" t="s">
        <v>191</v>
      </c>
      <c r="B167">
        <v>6046.2006836</v>
      </c>
      <c r="C167">
        <v>6241.8701172000001</v>
      </c>
      <c r="D167">
        <v>6254.6909180000002</v>
      </c>
      <c r="E167">
        <v>6186.0346680000002</v>
      </c>
      <c r="F167">
        <v>6241.8701172000001</v>
      </c>
      <c r="G167">
        <v>6163.4702147999997</v>
      </c>
      <c r="H167">
        <v>6142.6401366999999</v>
      </c>
      <c r="I167">
        <v>6215.4501952999999</v>
      </c>
      <c r="J167">
        <v>6203.6240233999997</v>
      </c>
      <c r="L167" t="str">
        <f t="shared" si="17"/>
        <v>07FEB2024:21:00:00</v>
      </c>
      <c r="M167">
        <v>22</v>
      </c>
      <c r="N167">
        <f t="shared" si="18"/>
        <v>195.66943360000005</v>
      </c>
      <c r="O167" t="str">
        <f t="shared" si="19"/>
        <v/>
      </c>
      <c r="P167">
        <f t="shared" si="20"/>
        <v>195.66943360000005</v>
      </c>
      <c r="Q167" t="str">
        <f t="shared" si="21"/>
        <v/>
      </c>
      <c r="R167">
        <f t="shared" si="22"/>
        <v>1</v>
      </c>
      <c r="S167">
        <f t="shared" si="23"/>
        <v>3.2362378266858234</v>
      </c>
    </row>
    <row r="168" spans="1:19" x14ac:dyDescent="0.3">
      <c r="A168" t="s">
        <v>192</v>
      </c>
      <c r="B168">
        <v>5742.7651366999999</v>
      </c>
      <c r="C168">
        <v>6355.6601563000004</v>
      </c>
      <c r="D168">
        <v>6255.3955077999999</v>
      </c>
      <c r="E168">
        <v>6168.6933594000002</v>
      </c>
      <c r="F168">
        <v>6355.6601563000004</v>
      </c>
      <c r="G168">
        <v>6288.6000977000003</v>
      </c>
      <c r="H168">
        <v>6277</v>
      </c>
      <c r="I168">
        <v>6364.1098633000001</v>
      </c>
      <c r="J168">
        <v>6308.1533202999999</v>
      </c>
      <c r="L168" t="str">
        <f t="shared" si="17"/>
        <v>07FEB2024:22:00:00</v>
      </c>
      <c r="M168">
        <v>23</v>
      </c>
      <c r="N168">
        <f t="shared" si="18"/>
        <v>612.89501960000052</v>
      </c>
      <c r="O168" t="str">
        <f t="shared" si="19"/>
        <v/>
      </c>
      <c r="P168">
        <f t="shared" si="20"/>
        <v>612.89501960000052</v>
      </c>
      <c r="Q168" t="str">
        <f t="shared" si="21"/>
        <v/>
      </c>
      <c r="R168">
        <f t="shared" si="22"/>
        <v>1</v>
      </c>
      <c r="S168">
        <f t="shared" si="23"/>
        <v>10.672472319705419</v>
      </c>
    </row>
    <row r="169" spans="1:19" x14ac:dyDescent="0.3">
      <c r="A169" t="s">
        <v>193</v>
      </c>
      <c r="B169">
        <v>5726.0449219000002</v>
      </c>
      <c r="C169">
        <v>6402.8901366999999</v>
      </c>
      <c r="D169">
        <v>6265.4321289</v>
      </c>
      <c r="E169">
        <v>6207.8183594000002</v>
      </c>
      <c r="F169">
        <v>6402.8901366999999</v>
      </c>
      <c r="G169">
        <v>6350.2700194999998</v>
      </c>
      <c r="H169">
        <v>6348.8999022999997</v>
      </c>
      <c r="I169">
        <v>6425.7099608999997</v>
      </c>
      <c r="J169">
        <v>6358.6411133000001</v>
      </c>
      <c r="L169" t="str">
        <f t="shared" si="17"/>
        <v>07FEB2024:23:00:00</v>
      </c>
      <c r="M169">
        <v>24</v>
      </c>
      <c r="N169">
        <f t="shared" si="18"/>
        <v>676.84521479999967</v>
      </c>
      <c r="O169" t="str">
        <f t="shared" si="19"/>
        <v/>
      </c>
      <c r="P169">
        <f t="shared" si="20"/>
        <v>676.84521479999967</v>
      </c>
      <c r="Q169" t="str">
        <f t="shared" si="21"/>
        <v/>
      </c>
      <c r="R169">
        <f t="shared" si="22"/>
        <v>1</v>
      </c>
      <c r="S169">
        <f t="shared" si="23"/>
        <v>11.820466378307957</v>
      </c>
    </row>
    <row r="170" spans="1:19" x14ac:dyDescent="0.3">
      <c r="A170" t="s">
        <v>194</v>
      </c>
      <c r="B170">
        <v>5869.6923827999999</v>
      </c>
      <c r="C170">
        <v>6392.8300780999998</v>
      </c>
      <c r="D170">
        <v>6335.9042969000002</v>
      </c>
      <c r="E170">
        <v>6369.5659180000002</v>
      </c>
      <c r="F170">
        <v>6392.8300780999998</v>
      </c>
      <c r="G170">
        <v>6363.1899414</v>
      </c>
      <c r="H170">
        <v>6347.9599608999997</v>
      </c>
      <c r="I170">
        <v>6402.6499022999997</v>
      </c>
      <c r="J170">
        <v>6368.5078125</v>
      </c>
      <c r="L170" t="str">
        <f t="shared" si="17"/>
        <v>08FEB2024:00:00:00</v>
      </c>
      <c r="M170">
        <v>1</v>
      </c>
      <c r="N170">
        <f t="shared" si="18"/>
        <v>523.1376952999999</v>
      </c>
      <c r="O170" t="str">
        <f t="shared" si="19"/>
        <v/>
      </c>
      <c r="P170">
        <f t="shared" si="20"/>
        <v>523.1376952999999</v>
      </c>
      <c r="Q170" t="str">
        <f t="shared" si="21"/>
        <v/>
      </c>
      <c r="R170">
        <f t="shared" si="22"/>
        <v>1</v>
      </c>
      <c r="S170">
        <f t="shared" si="23"/>
        <v>8.9125231985402493</v>
      </c>
    </row>
    <row r="171" spans="1:19" x14ac:dyDescent="0.3">
      <c r="A171" t="s">
        <v>195</v>
      </c>
      <c r="B171">
        <v>5926.1127930000002</v>
      </c>
      <c r="C171">
        <v>6362.8339844000002</v>
      </c>
      <c r="D171">
        <v>6318.5004883000001</v>
      </c>
      <c r="E171">
        <v>6372.7993164</v>
      </c>
      <c r="F171">
        <v>6369.4902344000002</v>
      </c>
      <c r="G171">
        <v>6377.4301758000001</v>
      </c>
      <c r="H171">
        <v>6377.4799805000002</v>
      </c>
      <c r="I171">
        <v>6371.2700194999998</v>
      </c>
      <c r="J171">
        <v>6362.8339844000002</v>
      </c>
      <c r="L171" t="str">
        <f t="shared" si="17"/>
        <v>08FEB2024:01:00:00</v>
      </c>
      <c r="M171">
        <v>2</v>
      </c>
      <c r="N171">
        <f t="shared" si="18"/>
        <v>436.72119139999995</v>
      </c>
      <c r="O171" t="str">
        <f t="shared" si="19"/>
        <v/>
      </c>
      <c r="P171">
        <f t="shared" si="20"/>
        <v>436.72119139999995</v>
      </c>
      <c r="Q171" t="str">
        <f t="shared" si="21"/>
        <v/>
      </c>
      <c r="R171">
        <f t="shared" si="22"/>
        <v>1</v>
      </c>
      <c r="S171">
        <f t="shared" si="23"/>
        <v>7.3694377183616986</v>
      </c>
    </row>
    <row r="172" spans="1:19" x14ac:dyDescent="0.3">
      <c r="A172" t="s">
        <v>196</v>
      </c>
      <c r="B172">
        <v>6055.0839844000002</v>
      </c>
      <c r="C172">
        <v>6357.3618164</v>
      </c>
      <c r="D172">
        <v>6316.6171875</v>
      </c>
      <c r="E172">
        <v>6404.4931641000003</v>
      </c>
      <c r="F172">
        <v>6370.3798827999999</v>
      </c>
      <c r="G172">
        <v>6363.6401366999999</v>
      </c>
      <c r="H172">
        <v>6363.7001952999999</v>
      </c>
      <c r="I172">
        <v>6372.4702147999997</v>
      </c>
      <c r="J172">
        <v>6357.3618164</v>
      </c>
      <c r="L172" t="str">
        <f t="shared" si="17"/>
        <v>08FEB2024:02:00:00</v>
      </c>
      <c r="M172">
        <v>3</v>
      </c>
      <c r="N172">
        <f t="shared" si="18"/>
        <v>302.27783199999976</v>
      </c>
      <c r="O172" t="str">
        <f t="shared" si="19"/>
        <v/>
      </c>
      <c r="P172">
        <f t="shared" si="20"/>
        <v>302.27783199999976</v>
      </c>
      <c r="Q172" t="str">
        <f t="shared" si="21"/>
        <v/>
      </c>
      <c r="R172">
        <f t="shared" si="22"/>
        <v>1</v>
      </c>
      <c r="S172">
        <f t="shared" si="23"/>
        <v>4.9921327727042675</v>
      </c>
    </row>
    <row r="173" spans="1:19" x14ac:dyDescent="0.3">
      <c r="A173" t="s">
        <v>197</v>
      </c>
      <c r="B173">
        <v>6288.7636719000002</v>
      </c>
      <c r="C173">
        <v>6321.1132813000004</v>
      </c>
      <c r="D173">
        <v>6329.4936522999997</v>
      </c>
      <c r="E173">
        <v>6445.4208983999997</v>
      </c>
      <c r="F173">
        <v>6328.8798827999999</v>
      </c>
      <c r="G173">
        <v>6310.5097655999998</v>
      </c>
      <c r="H173">
        <v>6310.5898438000004</v>
      </c>
      <c r="I173">
        <v>6326.0898438000004</v>
      </c>
      <c r="J173">
        <v>6321.1132813000004</v>
      </c>
      <c r="L173" t="str">
        <f t="shared" si="17"/>
        <v>08FEB2024:03:00:00</v>
      </c>
      <c r="M173">
        <v>4</v>
      </c>
      <c r="N173">
        <f t="shared" si="18"/>
        <v>32.34960940000019</v>
      </c>
      <c r="O173" t="str">
        <f t="shared" si="19"/>
        <v/>
      </c>
      <c r="P173">
        <f t="shared" si="20"/>
        <v>32.34960940000019</v>
      </c>
      <c r="Q173" t="str">
        <f t="shared" si="21"/>
        <v/>
      </c>
      <c r="R173">
        <f t="shared" si="22"/>
        <v>1</v>
      </c>
      <c r="S173">
        <f t="shared" si="23"/>
        <v>0.51440332452859572</v>
      </c>
    </row>
    <row r="174" spans="1:19" x14ac:dyDescent="0.3">
      <c r="A174" t="s">
        <v>198</v>
      </c>
      <c r="B174">
        <v>6419.6845702999999</v>
      </c>
      <c r="C174">
        <v>6348.0976563000004</v>
      </c>
      <c r="D174">
        <v>6323.546875</v>
      </c>
      <c r="E174">
        <v>6358.8261719000002</v>
      </c>
      <c r="F174">
        <v>6356.1401366999999</v>
      </c>
      <c r="G174">
        <v>6350.8798827999999</v>
      </c>
      <c r="H174">
        <v>6350.9501952999999</v>
      </c>
      <c r="I174">
        <v>6358.9702147999997</v>
      </c>
      <c r="J174">
        <v>6348.0976563000004</v>
      </c>
      <c r="L174" t="str">
        <f t="shared" si="17"/>
        <v>08FEB2024:04:00:00</v>
      </c>
      <c r="M174">
        <v>5</v>
      </c>
      <c r="N174">
        <f t="shared" si="18"/>
        <v>-71.586913999999524</v>
      </c>
      <c r="O174">
        <f t="shared" si="19"/>
        <v>-71.586913999999524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1.1151157539918535</v>
      </c>
    </row>
    <row r="175" spans="1:19" x14ac:dyDescent="0.3">
      <c r="A175" t="s">
        <v>199</v>
      </c>
      <c r="B175">
        <v>6256.3911133000001</v>
      </c>
      <c r="C175">
        <v>6388.7197266000003</v>
      </c>
      <c r="D175">
        <v>6292.5400391000003</v>
      </c>
      <c r="E175">
        <v>6248.0795897999997</v>
      </c>
      <c r="F175">
        <v>6406.2202147999997</v>
      </c>
      <c r="G175">
        <v>6418.3198241999999</v>
      </c>
      <c r="H175">
        <v>6418.3598633000001</v>
      </c>
      <c r="I175">
        <v>6408.1601563000004</v>
      </c>
      <c r="J175">
        <v>6388.7197266000003</v>
      </c>
      <c r="L175" t="str">
        <f t="shared" si="17"/>
        <v>08FEB2024:05:00:00</v>
      </c>
      <c r="M175">
        <v>6</v>
      </c>
      <c r="N175">
        <f t="shared" si="18"/>
        <v>132.32861330000014</v>
      </c>
      <c r="O175" t="str">
        <f t="shared" si="19"/>
        <v/>
      </c>
      <c r="P175">
        <f t="shared" si="20"/>
        <v>132.32861330000014</v>
      </c>
      <c r="Q175" t="str">
        <f t="shared" si="21"/>
        <v/>
      </c>
      <c r="R175">
        <f t="shared" si="22"/>
        <v>1</v>
      </c>
      <c r="S175">
        <f t="shared" si="23"/>
        <v>2.1150949629522442</v>
      </c>
    </row>
    <row r="176" spans="1:19" x14ac:dyDescent="0.3">
      <c r="A176" t="s">
        <v>200</v>
      </c>
      <c r="B176">
        <v>6154.5043944999998</v>
      </c>
      <c r="C176">
        <v>6442.0537108999997</v>
      </c>
      <c r="D176">
        <v>6346.1889647999997</v>
      </c>
      <c r="E176">
        <v>6341.8544922000001</v>
      </c>
      <c r="F176">
        <v>6454.8701172000001</v>
      </c>
      <c r="G176">
        <v>6467.4902344000002</v>
      </c>
      <c r="H176">
        <v>6467.5498047000001</v>
      </c>
      <c r="I176">
        <v>6474.1699219000002</v>
      </c>
      <c r="J176">
        <v>6442.0537108999997</v>
      </c>
      <c r="L176" t="str">
        <f t="shared" si="17"/>
        <v>08FEB2024:06:00:00</v>
      </c>
      <c r="M176">
        <v>7</v>
      </c>
      <c r="N176">
        <f t="shared" si="18"/>
        <v>287.54931639999995</v>
      </c>
      <c r="O176" t="str">
        <f t="shared" si="19"/>
        <v/>
      </c>
      <c r="P176">
        <f t="shared" si="20"/>
        <v>287.54931639999995</v>
      </c>
      <c r="Q176" t="str">
        <f t="shared" si="21"/>
        <v/>
      </c>
      <c r="R176">
        <f t="shared" si="22"/>
        <v>1</v>
      </c>
      <c r="S176">
        <f t="shared" si="23"/>
        <v>4.6721766363018551</v>
      </c>
    </row>
    <row r="177" spans="1:19" x14ac:dyDescent="0.3">
      <c r="A177" t="s">
        <v>201</v>
      </c>
      <c r="B177">
        <v>6191.8730469000002</v>
      </c>
      <c r="C177">
        <v>6516.2231444999998</v>
      </c>
      <c r="D177">
        <v>6331.5249022999997</v>
      </c>
      <c r="E177">
        <v>6291.5454102000003</v>
      </c>
      <c r="F177">
        <v>6544.0898438000004</v>
      </c>
      <c r="G177">
        <v>6563.1000977000003</v>
      </c>
      <c r="H177">
        <v>6563.1601563000004</v>
      </c>
      <c r="I177">
        <v>6579.2402344000002</v>
      </c>
      <c r="J177">
        <v>6516.2231444999998</v>
      </c>
      <c r="L177" t="str">
        <f t="shared" si="17"/>
        <v>08FEB2024:07:00:00</v>
      </c>
      <c r="M177">
        <v>8</v>
      </c>
      <c r="N177">
        <f t="shared" si="18"/>
        <v>324.35009759999957</v>
      </c>
      <c r="O177" t="str">
        <f t="shared" si="19"/>
        <v/>
      </c>
      <c r="P177">
        <f t="shared" si="20"/>
        <v>324.35009759999957</v>
      </c>
      <c r="Q177" t="str">
        <f t="shared" si="21"/>
        <v/>
      </c>
      <c r="R177">
        <f t="shared" si="22"/>
        <v>1</v>
      </c>
      <c r="S177">
        <f t="shared" si="23"/>
        <v>5.2383195705601144</v>
      </c>
    </row>
    <row r="178" spans="1:19" x14ac:dyDescent="0.3">
      <c r="A178" t="s">
        <v>202</v>
      </c>
      <c r="B178">
        <v>6231.9443358999997</v>
      </c>
      <c r="C178">
        <v>6574.7783202999999</v>
      </c>
      <c r="D178">
        <v>6416.1293944999998</v>
      </c>
      <c r="E178">
        <v>6415.9257813000004</v>
      </c>
      <c r="F178">
        <v>6589.8100586</v>
      </c>
      <c r="G178">
        <v>6612.8999022999997</v>
      </c>
      <c r="H178">
        <v>6612.9501952999999</v>
      </c>
      <c r="I178">
        <v>6642.1000977000003</v>
      </c>
      <c r="J178">
        <v>6574.7783202999999</v>
      </c>
      <c r="L178" t="str">
        <f t="shared" si="17"/>
        <v>08FEB2024:08:00:00</v>
      </c>
      <c r="M178">
        <v>9</v>
      </c>
      <c r="N178">
        <f t="shared" si="18"/>
        <v>342.83398440000019</v>
      </c>
      <c r="O178" t="str">
        <f t="shared" si="19"/>
        <v/>
      </c>
      <c r="P178">
        <f t="shared" si="20"/>
        <v>342.83398440000019</v>
      </c>
      <c r="Q178" t="str">
        <f t="shared" si="21"/>
        <v/>
      </c>
      <c r="R178">
        <f t="shared" si="22"/>
        <v>1</v>
      </c>
      <c r="S178">
        <f t="shared" si="23"/>
        <v>5.5012363063812426</v>
      </c>
    </row>
    <row r="179" spans="1:19" x14ac:dyDescent="0.3">
      <c r="A179" t="s">
        <v>203</v>
      </c>
      <c r="B179">
        <v>6211.5908202999999</v>
      </c>
      <c r="C179">
        <v>6586.1743164</v>
      </c>
      <c r="D179">
        <v>6432.8212891000003</v>
      </c>
      <c r="E179">
        <v>6486.2529297000001</v>
      </c>
      <c r="F179">
        <v>6605.2099608999997</v>
      </c>
      <c r="G179">
        <v>6616.2299805000002</v>
      </c>
      <c r="H179">
        <v>6616.2998047000001</v>
      </c>
      <c r="I179">
        <v>6660.3100586</v>
      </c>
      <c r="J179">
        <v>6586.1743164</v>
      </c>
      <c r="L179" t="str">
        <f t="shared" si="17"/>
        <v>08FEB2024:09:00:00</v>
      </c>
      <c r="M179">
        <v>10</v>
      </c>
      <c r="N179">
        <f t="shared" si="18"/>
        <v>374.58349610000005</v>
      </c>
      <c r="O179" t="str">
        <f t="shared" si="19"/>
        <v/>
      </c>
      <c r="P179">
        <f t="shared" si="20"/>
        <v>374.58349610000005</v>
      </c>
      <c r="Q179" t="str">
        <f t="shared" si="21"/>
        <v/>
      </c>
      <c r="R179">
        <f t="shared" si="22"/>
        <v>1</v>
      </c>
      <c r="S179">
        <f t="shared" si="23"/>
        <v>6.0303955449838993</v>
      </c>
    </row>
    <row r="180" spans="1:19" x14ac:dyDescent="0.3">
      <c r="A180" t="s">
        <v>204</v>
      </c>
      <c r="B180">
        <v>6105.9467772999997</v>
      </c>
      <c r="C180">
        <v>6563.4873047000001</v>
      </c>
      <c r="D180">
        <v>6359.7329102000003</v>
      </c>
      <c r="E180">
        <v>6317.140625</v>
      </c>
      <c r="F180">
        <v>6594.2402344000002</v>
      </c>
      <c r="G180">
        <v>6599.0898438000004</v>
      </c>
      <c r="H180">
        <v>6599.1201172000001</v>
      </c>
      <c r="I180">
        <v>6665.25</v>
      </c>
      <c r="J180">
        <v>6563.4873047000001</v>
      </c>
      <c r="L180" t="str">
        <f t="shared" si="17"/>
        <v>08FEB2024:10:00:00</v>
      </c>
      <c r="M180">
        <v>11</v>
      </c>
      <c r="N180">
        <f t="shared" si="18"/>
        <v>457.54052740000043</v>
      </c>
      <c r="O180" t="str">
        <f t="shared" si="19"/>
        <v/>
      </c>
      <c r="P180">
        <f t="shared" si="20"/>
        <v>457.54052740000043</v>
      </c>
      <c r="Q180" t="str">
        <f t="shared" si="21"/>
        <v/>
      </c>
      <c r="R180">
        <f t="shared" si="22"/>
        <v>1</v>
      </c>
      <c r="S180">
        <f t="shared" si="23"/>
        <v>7.4933592461204057</v>
      </c>
    </row>
    <row r="181" spans="1:19" x14ac:dyDescent="0.3">
      <c r="A181" t="s">
        <v>205</v>
      </c>
      <c r="B181">
        <v>5935.9013672000001</v>
      </c>
      <c r="C181">
        <v>6504.4941405999998</v>
      </c>
      <c r="D181">
        <v>6292.6601563000004</v>
      </c>
      <c r="E181">
        <v>6215.6835938000004</v>
      </c>
      <c r="F181">
        <v>6530.4799805000002</v>
      </c>
      <c r="G181">
        <v>6540.8198241999999</v>
      </c>
      <c r="H181">
        <v>6540.7900391000003</v>
      </c>
      <c r="I181">
        <v>6617.7202147999997</v>
      </c>
      <c r="J181">
        <v>6504.4941405999998</v>
      </c>
      <c r="L181" t="str">
        <f t="shared" si="17"/>
        <v>08FEB2024:11:00:00</v>
      </c>
      <c r="M181">
        <v>12</v>
      </c>
      <c r="N181">
        <f t="shared" si="18"/>
        <v>568.59277339999971</v>
      </c>
      <c r="O181" t="str">
        <f t="shared" si="19"/>
        <v/>
      </c>
      <c r="P181">
        <f t="shared" si="20"/>
        <v>568.59277339999971</v>
      </c>
      <c r="Q181" t="str">
        <f t="shared" si="21"/>
        <v/>
      </c>
      <c r="R181">
        <f t="shared" si="22"/>
        <v>1</v>
      </c>
      <c r="S181">
        <f t="shared" si="23"/>
        <v>9.5788783914414726</v>
      </c>
    </row>
    <row r="182" spans="1:19" x14ac:dyDescent="0.3">
      <c r="A182" t="s">
        <v>206</v>
      </c>
      <c r="B182">
        <v>6031.0356444999998</v>
      </c>
      <c r="C182">
        <v>6472.3422852000003</v>
      </c>
      <c r="D182">
        <v>6253.8808594000002</v>
      </c>
      <c r="E182">
        <v>6198.3237305000002</v>
      </c>
      <c r="F182">
        <v>6494.1499022999997</v>
      </c>
      <c r="G182">
        <v>6509.1000977000003</v>
      </c>
      <c r="H182">
        <v>6509.1000977000003</v>
      </c>
      <c r="I182">
        <v>6595.4799805000002</v>
      </c>
      <c r="J182">
        <v>6472.3422852000003</v>
      </c>
      <c r="L182" t="str">
        <f t="shared" si="17"/>
        <v>08FEB2024:12:00:00</v>
      </c>
      <c r="M182">
        <v>13</v>
      </c>
      <c r="N182">
        <f t="shared" si="18"/>
        <v>441.30664070000057</v>
      </c>
      <c r="O182" t="str">
        <f t="shared" si="19"/>
        <v/>
      </c>
      <c r="P182">
        <f t="shared" si="20"/>
        <v>441.30664070000057</v>
      </c>
      <c r="Q182" t="str">
        <f t="shared" si="21"/>
        <v/>
      </c>
      <c r="R182">
        <f t="shared" si="22"/>
        <v>1</v>
      </c>
      <c r="S182">
        <f t="shared" si="23"/>
        <v>7.3172613579634529</v>
      </c>
    </row>
    <row r="183" spans="1:19" x14ac:dyDescent="0.3">
      <c r="A183" t="s">
        <v>207</v>
      </c>
      <c r="B183">
        <v>6051.5644530999998</v>
      </c>
      <c r="C183">
        <v>6453.3950194999998</v>
      </c>
      <c r="D183">
        <v>6269.1147461</v>
      </c>
      <c r="E183">
        <v>6207.7944336</v>
      </c>
      <c r="F183">
        <v>6459.5297852000003</v>
      </c>
      <c r="G183">
        <v>6483.6098633000001</v>
      </c>
      <c r="H183">
        <v>6483.5600586</v>
      </c>
      <c r="I183">
        <v>6571.1601563000004</v>
      </c>
      <c r="J183">
        <v>6453.3950194999998</v>
      </c>
      <c r="L183" t="str">
        <f t="shared" si="17"/>
        <v>08FEB2024:13:00:00</v>
      </c>
      <c r="M183">
        <v>14</v>
      </c>
      <c r="N183">
        <f t="shared" si="18"/>
        <v>401.83056639999995</v>
      </c>
      <c r="O183" t="str">
        <f t="shared" si="19"/>
        <v/>
      </c>
      <c r="P183">
        <f t="shared" si="20"/>
        <v>401.83056639999995</v>
      </c>
      <c r="Q183" t="str">
        <f t="shared" si="21"/>
        <v/>
      </c>
      <c r="R183">
        <f t="shared" si="22"/>
        <v>1</v>
      </c>
      <c r="S183">
        <f t="shared" si="23"/>
        <v>6.6401104956282264</v>
      </c>
    </row>
    <row r="184" spans="1:19" x14ac:dyDescent="0.3">
      <c r="A184" t="s">
        <v>208</v>
      </c>
      <c r="B184">
        <v>6167.8798827999999</v>
      </c>
      <c r="C184">
        <v>6365.4248047000001</v>
      </c>
      <c r="D184">
        <v>6263.6025391000003</v>
      </c>
      <c r="E184">
        <v>6208.9677733999997</v>
      </c>
      <c r="F184">
        <v>6353.7998047000001</v>
      </c>
      <c r="G184">
        <v>6375.0800780999998</v>
      </c>
      <c r="H184">
        <v>6375.0498047000001</v>
      </c>
      <c r="I184">
        <v>6459.5898438000004</v>
      </c>
      <c r="J184">
        <v>6365.4248047000001</v>
      </c>
      <c r="L184" t="str">
        <f t="shared" si="17"/>
        <v>08FEB2024:14:00:00</v>
      </c>
      <c r="M184">
        <v>15</v>
      </c>
      <c r="N184">
        <f t="shared" si="18"/>
        <v>197.54492190000019</v>
      </c>
      <c r="O184" t="str">
        <f t="shared" si="19"/>
        <v/>
      </c>
      <c r="P184">
        <f t="shared" si="20"/>
        <v>197.54492190000019</v>
      </c>
      <c r="Q184" t="str">
        <f t="shared" si="21"/>
        <v/>
      </c>
      <c r="R184">
        <f t="shared" si="22"/>
        <v>1</v>
      </c>
      <c r="S184">
        <f t="shared" si="23"/>
        <v>3.2028010540685456</v>
      </c>
    </row>
    <row r="185" spans="1:19" x14ac:dyDescent="0.3">
      <c r="A185" t="s">
        <v>209</v>
      </c>
      <c r="B185">
        <v>6308.0380858999997</v>
      </c>
      <c r="C185">
        <v>6275.1962891000003</v>
      </c>
      <c r="D185">
        <v>6338.5620116999999</v>
      </c>
      <c r="E185">
        <v>6319.4794922000001</v>
      </c>
      <c r="F185">
        <v>6232.6899414</v>
      </c>
      <c r="G185">
        <v>6239.3198241999999</v>
      </c>
      <c r="H185">
        <v>6239.3398438000004</v>
      </c>
      <c r="I185">
        <v>6326.0698241999999</v>
      </c>
      <c r="J185">
        <v>6275.1962891000003</v>
      </c>
      <c r="L185" t="str">
        <f t="shared" si="17"/>
        <v>08FEB2024:15:00:00</v>
      </c>
      <c r="M185">
        <v>16</v>
      </c>
      <c r="N185">
        <f t="shared" si="18"/>
        <v>-32.841796799999429</v>
      </c>
      <c r="O185">
        <f t="shared" si="19"/>
        <v>-32.841796799999429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0.52063409181705533</v>
      </c>
    </row>
    <row r="186" spans="1:19" x14ac:dyDescent="0.3">
      <c r="A186" t="s">
        <v>210</v>
      </c>
      <c r="B186">
        <v>6135.6269530999998</v>
      </c>
      <c r="C186">
        <v>6180.9726563000004</v>
      </c>
      <c r="D186">
        <v>6361.7612305000002</v>
      </c>
      <c r="E186">
        <v>6416.6352539</v>
      </c>
      <c r="F186">
        <v>6099.6000977000003</v>
      </c>
      <c r="G186">
        <v>6138.1601563000004</v>
      </c>
      <c r="H186">
        <v>6138.2001952999999</v>
      </c>
      <c r="I186">
        <v>6167.1401366999999</v>
      </c>
      <c r="J186">
        <v>6180.9726563000004</v>
      </c>
      <c r="L186" t="str">
        <f t="shared" si="17"/>
        <v>08FEB2024:16:00:00</v>
      </c>
      <c r="M186">
        <v>17</v>
      </c>
      <c r="N186">
        <f t="shared" si="18"/>
        <v>45.345703200000571</v>
      </c>
      <c r="O186" t="str">
        <f t="shared" si="19"/>
        <v/>
      </c>
      <c r="P186">
        <f t="shared" si="20"/>
        <v>45.345703200000571</v>
      </c>
      <c r="Q186" t="str">
        <f t="shared" si="21"/>
        <v/>
      </c>
      <c r="R186">
        <f t="shared" si="22"/>
        <v>1</v>
      </c>
      <c r="S186">
        <f t="shared" si="23"/>
        <v>0.73905574029545329</v>
      </c>
    </row>
    <row r="187" spans="1:19" x14ac:dyDescent="0.3">
      <c r="A187" t="s">
        <v>211</v>
      </c>
      <c r="B187">
        <v>5928.9770508000001</v>
      </c>
      <c r="C187">
        <v>6085.3056641000003</v>
      </c>
      <c r="D187">
        <v>6205.4682616999999</v>
      </c>
      <c r="E187">
        <v>6257.0268555000002</v>
      </c>
      <c r="F187">
        <v>6016.1401366999999</v>
      </c>
      <c r="G187">
        <v>6071.3598633000001</v>
      </c>
      <c r="H187">
        <v>6071.3500977000003</v>
      </c>
      <c r="I187">
        <v>6062.2099608999997</v>
      </c>
      <c r="J187">
        <v>6085.3056641000003</v>
      </c>
      <c r="L187" t="str">
        <f t="shared" si="17"/>
        <v>08FEB2024:17:00:00</v>
      </c>
      <c r="M187">
        <v>18</v>
      </c>
      <c r="N187">
        <f t="shared" si="18"/>
        <v>156.32861330000014</v>
      </c>
      <c r="O187" t="str">
        <f t="shared" si="19"/>
        <v/>
      </c>
      <c r="P187">
        <f t="shared" si="20"/>
        <v>156.32861330000014</v>
      </c>
      <c r="Q187" t="str">
        <f t="shared" si="21"/>
        <v/>
      </c>
      <c r="R187">
        <f t="shared" si="22"/>
        <v>1</v>
      </c>
      <c r="S187">
        <f t="shared" si="23"/>
        <v>2.6366877786937399</v>
      </c>
    </row>
    <row r="188" spans="1:19" x14ac:dyDescent="0.3">
      <c r="A188" t="s">
        <v>212</v>
      </c>
      <c r="B188">
        <v>5856.9013672000001</v>
      </c>
      <c r="C188">
        <v>6023.7861327999999</v>
      </c>
      <c r="D188">
        <v>6210.1508789</v>
      </c>
      <c r="E188">
        <v>6226.4052733999997</v>
      </c>
      <c r="F188">
        <v>5938.8798827999999</v>
      </c>
      <c r="G188">
        <v>6009.4902344000002</v>
      </c>
      <c r="H188">
        <v>6009.4599608999997</v>
      </c>
      <c r="I188">
        <v>5950.9501952999999</v>
      </c>
      <c r="J188">
        <v>6023.7861327999999</v>
      </c>
      <c r="L188" t="str">
        <f t="shared" si="17"/>
        <v>08FEB2024:18:00:00</v>
      </c>
      <c r="M188">
        <v>19</v>
      </c>
      <c r="N188">
        <f t="shared" si="18"/>
        <v>166.88476559999981</v>
      </c>
      <c r="O188" t="str">
        <f t="shared" si="19"/>
        <v/>
      </c>
      <c r="P188">
        <f t="shared" si="20"/>
        <v>166.88476559999981</v>
      </c>
      <c r="Q188" t="str">
        <f t="shared" si="21"/>
        <v/>
      </c>
      <c r="R188">
        <f t="shared" si="22"/>
        <v>1</v>
      </c>
      <c r="S188">
        <f t="shared" si="23"/>
        <v>2.8493695750895349</v>
      </c>
    </row>
    <row r="189" spans="1:19" x14ac:dyDescent="0.3">
      <c r="A189" t="s">
        <v>213</v>
      </c>
      <c r="B189">
        <v>6073.5034180000002</v>
      </c>
      <c r="C189">
        <v>6082.28125</v>
      </c>
      <c r="D189">
        <v>6233.1650391000003</v>
      </c>
      <c r="E189">
        <v>6243.7197266000003</v>
      </c>
      <c r="F189">
        <v>6001.2998047000001</v>
      </c>
      <c r="G189">
        <v>6085.3701172000001</v>
      </c>
      <c r="H189">
        <v>6085.2797852000003</v>
      </c>
      <c r="I189">
        <v>6006.2900391000003</v>
      </c>
      <c r="J189">
        <v>6082.28125</v>
      </c>
      <c r="L189" t="str">
        <f t="shared" si="17"/>
        <v>08FEB2024:19:00:00</v>
      </c>
      <c r="M189">
        <v>20</v>
      </c>
      <c r="N189">
        <f t="shared" si="18"/>
        <v>8.777831999999762</v>
      </c>
      <c r="O189" t="str">
        <f t="shared" si="19"/>
        <v/>
      </c>
      <c r="P189">
        <f t="shared" si="20"/>
        <v>8.777831999999762</v>
      </c>
      <c r="Q189" t="str">
        <f t="shared" si="21"/>
        <v/>
      </c>
      <c r="R189">
        <f t="shared" si="22"/>
        <v>1</v>
      </c>
      <c r="S189">
        <f t="shared" si="23"/>
        <v>0.14452666600935732</v>
      </c>
    </row>
    <row r="190" spans="1:19" x14ac:dyDescent="0.3">
      <c r="A190" t="s">
        <v>214</v>
      </c>
      <c r="B190">
        <v>6132.6826172000001</v>
      </c>
      <c r="C190">
        <v>6166.890625</v>
      </c>
      <c r="D190">
        <v>6223.4829102000003</v>
      </c>
      <c r="E190">
        <v>6191.2934569999998</v>
      </c>
      <c r="F190">
        <v>6100.5698241999999</v>
      </c>
      <c r="G190">
        <v>6197.7402344000002</v>
      </c>
      <c r="H190">
        <v>6197.6401366999999</v>
      </c>
      <c r="I190">
        <v>6115.0200194999998</v>
      </c>
      <c r="J190">
        <v>6166.890625</v>
      </c>
      <c r="L190" t="str">
        <f t="shared" si="17"/>
        <v>08FEB2024:20:00:00</v>
      </c>
      <c r="M190">
        <v>21</v>
      </c>
      <c r="N190">
        <f t="shared" si="18"/>
        <v>34.208007799999905</v>
      </c>
      <c r="O190" t="str">
        <f t="shared" si="19"/>
        <v/>
      </c>
      <c r="P190">
        <f t="shared" si="20"/>
        <v>34.208007799999905</v>
      </c>
      <c r="Q190" t="str">
        <f t="shared" si="21"/>
        <v/>
      </c>
      <c r="R190">
        <f t="shared" si="22"/>
        <v>1</v>
      </c>
      <c r="S190">
        <f t="shared" si="23"/>
        <v>0.55779843724601974</v>
      </c>
    </row>
    <row r="191" spans="1:19" x14ac:dyDescent="0.3">
      <c r="A191" t="s">
        <v>215</v>
      </c>
      <c r="B191">
        <v>6116.8564452999999</v>
      </c>
      <c r="C191">
        <v>6215.6455077999999</v>
      </c>
      <c r="D191">
        <v>6257.578125</v>
      </c>
      <c r="E191">
        <v>6249.2133789</v>
      </c>
      <c r="F191">
        <v>6203.3798827999999</v>
      </c>
      <c r="G191">
        <v>6185.9199219000002</v>
      </c>
      <c r="H191">
        <v>6185.8398438000004</v>
      </c>
      <c r="I191">
        <v>6245.5097655999998</v>
      </c>
      <c r="J191">
        <v>6215.6455077999999</v>
      </c>
      <c r="L191" t="str">
        <f t="shared" si="17"/>
        <v>08FEB2024:21:00:00</v>
      </c>
      <c r="M191">
        <v>22</v>
      </c>
      <c r="N191">
        <f t="shared" si="18"/>
        <v>98.7890625</v>
      </c>
      <c r="O191" t="str">
        <f t="shared" si="19"/>
        <v/>
      </c>
      <c r="P191">
        <f t="shared" si="20"/>
        <v>98.7890625</v>
      </c>
      <c r="Q191" t="str">
        <f t="shared" si="21"/>
        <v/>
      </c>
      <c r="R191">
        <f t="shared" si="22"/>
        <v>1</v>
      </c>
      <c r="S191">
        <f t="shared" si="23"/>
        <v>1.6150299321787485</v>
      </c>
    </row>
    <row r="192" spans="1:19" x14ac:dyDescent="0.3">
      <c r="A192" t="s">
        <v>216</v>
      </c>
      <c r="B192">
        <v>6102.3784180000002</v>
      </c>
      <c r="C192">
        <v>6312.0507813000004</v>
      </c>
      <c r="D192">
        <v>6275.9038086</v>
      </c>
      <c r="E192">
        <v>6276.7861327999999</v>
      </c>
      <c r="F192">
        <v>6329.2900391000003</v>
      </c>
      <c r="G192">
        <v>6287.8100586</v>
      </c>
      <c r="H192">
        <v>6287.7700194999998</v>
      </c>
      <c r="I192">
        <v>6379.4799805000002</v>
      </c>
      <c r="J192">
        <v>6312.0507813000004</v>
      </c>
      <c r="L192" t="str">
        <f t="shared" si="17"/>
        <v>08FEB2024:22:00:00</v>
      </c>
      <c r="M192">
        <v>23</v>
      </c>
      <c r="N192">
        <f t="shared" si="18"/>
        <v>209.67236330000014</v>
      </c>
      <c r="O192" t="str">
        <f t="shared" si="19"/>
        <v/>
      </c>
      <c r="P192">
        <f t="shared" si="20"/>
        <v>209.67236330000014</v>
      </c>
      <c r="Q192" t="str">
        <f t="shared" si="21"/>
        <v/>
      </c>
      <c r="R192">
        <f t="shared" si="22"/>
        <v>1</v>
      </c>
      <c r="S192">
        <f t="shared" si="23"/>
        <v>3.435912179446885</v>
      </c>
    </row>
    <row r="193" spans="1:19" x14ac:dyDescent="0.3">
      <c r="A193" t="s">
        <v>217</v>
      </c>
      <c r="B193">
        <v>6168.1245116999999</v>
      </c>
      <c r="C193">
        <v>6337.6152344000002</v>
      </c>
      <c r="D193">
        <v>6293.3549805000002</v>
      </c>
      <c r="E193">
        <v>6310.7890625</v>
      </c>
      <c r="F193">
        <v>6368.75</v>
      </c>
      <c r="G193">
        <v>6310</v>
      </c>
      <c r="H193">
        <v>6309.9501952999999</v>
      </c>
      <c r="I193">
        <v>6406.0200194999998</v>
      </c>
      <c r="J193">
        <v>6337.6152344000002</v>
      </c>
      <c r="L193" t="str">
        <f t="shared" si="17"/>
        <v>08FEB2024:23:00:00</v>
      </c>
      <c r="M193">
        <v>24</v>
      </c>
      <c r="N193">
        <f t="shared" si="18"/>
        <v>169.49072270000033</v>
      </c>
      <c r="O193" t="str">
        <f t="shared" si="19"/>
        <v/>
      </c>
      <c r="P193">
        <f t="shared" si="20"/>
        <v>169.49072270000033</v>
      </c>
      <c r="Q193" t="str">
        <f t="shared" si="21"/>
        <v/>
      </c>
      <c r="R193">
        <f t="shared" si="22"/>
        <v>1</v>
      </c>
      <c r="S193">
        <f t="shared" si="23"/>
        <v>2.7478485944714972</v>
      </c>
    </row>
    <row r="194" spans="1:19" x14ac:dyDescent="0.3">
      <c r="A194" t="s">
        <v>218</v>
      </c>
      <c r="B194">
        <v>6108.0957030999998</v>
      </c>
      <c r="C194">
        <v>6320.6201172000001</v>
      </c>
      <c r="D194">
        <v>6317.4794922000001</v>
      </c>
      <c r="E194">
        <v>6319.3203125</v>
      </c>
      <c r="F194">
        <v>6356.9199219000002</v>
      </c>
      <c r="G194">
        <v>6275.4199219000002</v>
      </c>
      <c r="H194">
        <v>6275.4101563000004</v>
      </c>
      <c r="I194">
        <v>6377.8701172000001</v>
      </c>
      <c r="J194">
        <v>6320.6201172000001</v>
      </c>
      <c r="L194" t="str">
        <f t="shared" si="17"/>
        <v>09FEB2024:00:00:00</v>
      </c>
      <c r="M194">
        <v>1</v>
      </c>
      <c r="N194">
        <f t="shared" si="18"/>
        <v>212.52441410000029</v>
      </c>
      <c r="O194" t="str">
        <f t="shared" si="19"/>
        <v/>
      </c>
      <c r="P194">
        <f t="shared" si="20"/>
        <v>212.52441410000029</v>
      </c>
      <c r="Q194" t="str">
        <f t="shared" si="21"/>
        <v/>
      </c>
      <c r="R194">
        <f t="shared" si="22"/>
        <v>1</v>
      </c>
      <c r="S194">
        <f t="shared" si="23"/>
        <v>3.4793890670727254</v>
      </c>
    </row>
    <row r="195" spans="1:19" x14ac:dyDescent="0.3">
      <c r="A195" t="s">
        <v>219</v>
      </c>
      <c r="B195">
        <v>6128.7294922000001</v>
      </c>
      <c r="C195">
        <v>6289.9941405999998</v>
      </c>
      <c r="D195">
        <v>6264.5283202999999</v>
      </c>
      <c r="E195">
        <v>6327.2558594000002</v>
      </c>
      <c r="F195">
        <v>6355</v>
      </c>
      <c r="G195">
        <v>6213.8999022999997</v>
      </c>
      <c r="H195">
        <v>6303.4301758000001</v>
      </c>
      <c r="I195">
        <v>6313.1098633000001</v>
      </c>
      <c r="J195">
        <v>6289.9941405999998</v>
      </c>
      <c r="L195" t="str">
        <f t="shared" ref="L195:L258" si="24">A195</f>
        <v>09FEB2024:01:00:00</v>
      </c>
      <c r="M195">
        <v>2</v>
      </c>
      <c r="N195">
        <f t="shared" ref="N195:N258" si="25">C195-B195</f>
        <v>161.26464839999971</v>
      </c>
      <c r="O195" t="str">
        <f t="shared" ref="O195:O258" si="26">IF(N195&lt;0,N195,"")</f>
        <v/>
      </c>
      <c r="P195">
        <f t="shared" ref="P195:P258" si="27">IF(N195&gt;0,N195,"")</f>
        <v>161.26464839999971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2.6312900349940445</v>
      </c>
    </row>
    <row r="196" spans="1:19" x14ac:dyDescent="0.3">
      <c r="A196" t="s">
        <v>220</v>
      </c>
      <c r="B196">
        <v>6150.8007813000004</v>
      </c>
      <c r="C196">
        <v>6250.8925780999998</v>
      </c>
      <c r="D196">
        <v>6224.2636719000002</v>
      </c>
      <c r="E196">
        <v>6312.6816405999998</v>
      </c>
      <c r="F196">
        <v>6336.0498047000001</v>
      </c>
      <c r="G196">
        <v>6134.4799805000002</v>
      </c>
      <c r="H196">
        <v>6263.2700194999998</v>
      </c>
      <c r="I196">
        <v>6296.3999022999997</v>
      </c>
      <c r="J196">
        <v>6250.8925780999998</v>
      </c>
      <c r="L196" t="str">
        <f t="shared" si="24"/>
        <v>09FEB2024:02:00:00</v>
      </c>
      <c r="M196">
        <v>3</v>
      </c>
      <c r="N196">
        <f t="shared" si="25"/>
        <v>100.09179679999943</v>
      </c>
      <c r="O196" t="str">
        <f t="shared" si="26"/>
        <v/>
      </c>
      <c r="P196">
        <f t="shared" si="27"/>
        <v>100.09179679999943</v>
      </c>
      <c r="Q196" t="str">
        <f t="shared" si="28"/>
        <v/>
      </c>
      <c r="R196">
        <f t="shared" si="29"/>
        <v>1</v>
      </c>
      <c r="S196">
        <f t="shared" si="30"/>
        <v>1.6272970034130183</v>
      </c>
    </row>
    <row r="197" spans="1:19" x14ac:dyDescent="0.3">
      <c r="A197" t="s">
        <v>221</v>
      </c>
      <c r="B197">
        <v>6243.8188477000003</v>
      </c>
      <c r="C197">
        <v>6212.3999022999997</v>
      </c>
      <c r="D197">
        <v>6193.4477539</v>
      </c>
      <c r="E197">
        <v>6325.7270508000001</v>
      </c>
      <c r="F197">
        <v>6259.7001952999999</v>
      </c>
      <c r="G197">
        <v>6151.4599608999997</v>
      </c>
      <c r="H197">
        <v>6266.3999022999997</v>
      </c>
      <c r="I197">
        <v>6190.9902344000002</v>
      </c>
      <c r="J197">
        <v>6212.3999022999997</v>
      </c>
      <c r="L197" t="str">
        <f t="shared" si="24"/>
        <v>09FEB2024:03:00:00</v>
      </c>
      <c r="M197">
        <v>4</v>
      </c>
      <c r="N197">
        <f t="shared" si="25"/>
        <v>-31.418945400000666</v>
      </c>
      <c r="O197">
        <f t="shared" si="26"/>
        <v>-31.418945400000666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0.50320078410946023</v>
      </c>
    </row>
    <row r="198" spans="1:19" x14ac:dyDescent="0.3">
      <c r="A198" t="s">
        <v>222</v>
      </c>
      <c r="B198">
        <v>6241.4472655999998</v>
      </c>
      <c r="C198">
        <v>6227.2802733999997</v>
      </c>
      <c r="D198">
        <v>6180.2392577999999</v>
      </c>
      <c r="E198">
        <v>6290.2065430000002</v>
      </c>
      <c r="F198">
        <v>6259.9799805000002</v>
      </c>
      <c r="G198">
        <v>6214.1499022999997</v>
      </c>
      <c r="H198">
        <v>6287.6801758000001</v>
      </c>
      <c r="I198">
        <v>6194.3500977000003</v>
      </c>
      <c r="J198">
        <v>6227.2802733999997</v>
      </c>
      <c r="L198" t="str">
        <f t="shared" si="24"/>
        <v>09FEB2024:04:00:00</v>
      </c>
      <c r="M198">
        <v>5</v>
      </c>
      <c r="N198">
        <f t="shared" si="25"/>
        <v>-14.166992200000095</v>
      </c>
      <c r="O198">
        <f t="shared" si="26"/>
        <v>-14.166992200000095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0.2269824865473441</v>
      </c>
    </row>
    <row r="199" spans="1:19" x14ac:dyDescent="0.3">
      <c r="A199" t="s">
        <v>223</v>
      </c>
      <c r="B199">
        <v>6245.2910155999998</v>
      </c>
      <c r="C199">
        <v>6278.8305664</v>
      </c>
      <c r="D199">
        <v>6244.1904297000001</v>
      </c>
      <c r="E199">
        <v>6299.3286133000001</v>
      </c>
      <c r="F199">
        <v>6306.6801758000001</v>
      </c>
      <c r="G199">
        <v>6252.8701172000001</v>
      </c>
      <c r="H199">
        <v>6318.1401366999999</v>
      </c>
      <c r="I199">
        <v>6272.2700194999998</v>
      </c>
      <c r="J199">
        <v>6278.8305664</v>
      </c>
      <c r="L199" t="str">
        <f t="shared" si="24"/>
        <v>09FEB2024:05:00:00</v>
      </c>
      <c r="M199">
        <v>6</v>
      </c>
      <c r="N199">
        <f t="shared" si="25"/>
        <v>33.539550800000143</v>
      </c>
      <c r="O199" t="str">
        <f t="shared" si="26"/>
        <v/>
      </c>
      <c r="P199">
        <f t="shared" si="27"/>
        <v>33.539550800000143</v>
      </c>
      <c r="Q199" t="str">
        <f t="shared" si="28"/>
        <v/>
      </c>
      <c r="R199">
        <f t="shared" si="29"/>
        <v>1</v>
      </c>
      <c r="S199">
        <f t="shared" si="30"/>
        <v>0.53703743694604955</v>
      </c>
    </row>
    <row r="200" spans="1:19" x14ac:dyDescent="0.3">
      <c r="A200" t="s">
        <v>224</v>
      </c>
      <c r="B200">
        <v>6287.3950194999998</v>
      </c>
      <c r="C200">
        <v>6345.8330077999999</v>
      </c>
      <c r="D200">
        <v>6348.5756836</v>
      </c>
      <c r="E200">
        <v>6365.9208983999997</v>
      </c>
      <c r="F200">
        <v>6374.2797852000003</v>
      </c>
      <c r="G200">
        <v>6296.8901366999999</v>
      </c>
      <c r="H200">
        <v>6343.4599608999997</v>
      </c>
      <c r="I200">
        <v>6365.9599608999997</v>
      </c>
      <c r="J200">
        <v>6345.8330077999999</v>
      </c>
      <c r="L200" t="str">
        <f t="shared" si="24"/>
        <v>09FEB2024:06:00:00</v>
      </c>
      <c r="M200">
        <v>7</v>
      </c>
      <c r="N200">
        <f t="shared" si="25"/>
        <v>58.437988300000143</v>
      </c>
      <c r="O200" t="str">
        <f t="shared" si="26"/>
        <v/>
      </c>
      <c r="P200">
        <f t="shared" si="27"/>
        <v>58.437988300000143</v>
      </c>
      <c r="Q200" t="str">
        <f t="shared" si="28"/>
        <v/>
      </c>
      <c r="R200">
        <f t="shared" si="29"/>
        <v>1</v>
      </c>
      <c r="S200">
        <f t="shared" si="30"/>
        <v>0.92944674414058659</v>
      </c>
    </row>
    <row r="201" spans="1:19" x14ac:dyDescent="0.3">
      <c r="A201" t="s">
        <v>225</v>
      </c>
      <c r="B201">
        <v>6364.4458008000001</v>
      </c>
      <c r="C201">
        <v>6452.9565430000002</v>
      </c>
      <c r="D201">
        <v>6448.8720702999999</v>
      </c>
      <c r="E201">
        <v>6407.4389647999997</v>
      </c>
      <c r="F201">
        <v>6478.9501952999999</v>
      </c>
      <c r="G201">
        <v>6411.0200194999998</v>
      </c>
      <c r="H201">
        <v>6433.0400391000003</v>
      </c>
      <c r="I201">
        <v>6492.8999022999997</v>
      </c>
      <c r="J201">
        <v>6452.9565430000002</v>
      </c>
      <c r="L201" t="str">
        <f t="shared" si="24"/>
        <v>09FEB2024:07:00:00</v>
      </c>
      <c r="M201">
        <v>8</v>
      </c>
      <c r="N201">
        <f t="shared" si="25"/>
        <v>88.510742200000095</v>
      </c>
      <c r="O201" t="str">
        <f t="shared" si="26"/>
        <v/>
      </c>
      <c r="P201">
        <f t="shared" si="27"/>
        <v>88.510742200000095</v>
      </c>
      <c r="Q201" t="str">
        <f t="shared" si="28"/>
        <v/>
      </c>
      <c r="R201">
        <f t="shared" si="29"/>
        <v>1</v>
      </c>
      <c r="S201">
        <f t="shared" si="30"/>
        <v>1.3907061976845563</v>
      </c>
    </row>
    <row r="202" spans="1:19" x14ac:dyDescent="0.3">
      <c r="A202" t="s">
        <v>226</v>
      </c>
      <c r="B202">
        <v>6380.6044922000001</v>
      </c>
      <c r="C202">
        <v>6495.0625</v>
      </c>
      <c r="D202">
        <v>6543.5903319999998</v>
      </c>
      <c r="E202">
        <v>6546.6547852000003</v>
      </c>
      <c r="F202">
        <v>6530.9702147999997</v>
      </c>
      <c r="G202">
        <v>6422.1699219000002</v>
      </c>
      <c r="H202">
        <v>6462.3500977000003</v>
      </c>
      <c r="I202">
        <v>6516.2299805000002</v>
      </c>
      <c r="J202">
        <v>6495.0625</v>
      </c>
      <c r="L202" t="str">
        <f t="shared" si="24"/>
        <v>09FEB2024:08:00:00</v>
      </c>
      <c r="M202">
        <v>9</v>
      </c>
      <c r="N202">
        <f t="shared" si="25"/>
        <v>114.4580077999999</v>
      </c>
      <c r="O202" t="str">
        <f t="shared" si="26"/>
        <v/>
      </c>
      <c r="P202">
        <f t="shared" si="27"/>
        <v>114.4580077999999</v>
      </c>
      <c r="Q202" t="str">
        <f t="shared" si="28"/>
        <v/>
      </c>
      <c r="R202">
        <f t="shared" si="29"/>
        <v>1</v>
      </c>
      <c r="S202">
        <f t="shared" si="30"/>
        <v>1.7938426984452593</v>
      </c>
    </row>
    <row r="203" spans="1:19" x14ac:dyDescent="0.3">
      <c r="A203" t="s">
        <v>227</v>
      </c>
      <c r="B203">
        <v>6362.0351563000004</v>
      </c>
      <c r="C203">
        <v>6545.1376952999999</v>
      </c>
      <c r="D203">
        <v>6573.8359375</v>
      </c>
      <c r="E203">
        <v>6570.6972655999998</v>
      </c>
      <c r="F203">
        <v>6569.3100586</v>
      </c>
      <c r="G203">
        <v>6481.9799805000002</v>
      </c>
      <c r="H203">
        <v>6557.3701172000001</v>
      </c>
      <c r="I203">
        <v>6543.1899414</v>
      </c>
      <c r="J203">
        <v>6545.1376952999999</v>
      </c>
      <c r="L203" t="str">
        <f t="shared" si="24"/>
        <v>09FEB2024:09:00:00</v>
      </c>
      <c r="M203">
        <v>10</v>
      </c>
      <c r="N203">
        <f t="shared" si="25"/>
        <v>183.10253899999952</v>
      </c>
      <c r="O203" t="str">
        <f t="shared" si="26"/>
        <v/>
      </c>
      <c r="P203">
        <f t="shared" si="27"/>
        <v>183.10253899999952</v>
      </c>
      <c r="Q203" t="str">
        <f t="shared" si="28"/>
        <v/>
      </c>
      <c r="R203">
        <f t="shared" si="29"/>
        <v>1</v>
      </c>
      <c r="S203">
        <f t="shared" si="30"/>
        <v>2.8780497828384739</v>
      </c>
    </row>
    <row r="204" spans="1:19" x14ac:dyDescent="0.3">
      <c r="A204" t="s">
        <v>228</v>
      </c>
      <c r="B204">
        <v>6328.9960938000004</v>
      </c>
      <c r="C204">
        <v>6608.1215819999998</v>
      </c>
      <c r="D204">
        <v>6553.0947266000003</v>
      </c>
      <c r="E204">
        <v>6619.0122069999998</v>
      </c>
      <c r="F204">
        <v>6628.8100586</v>
      </c>
      <c r="G204">
        <v>6617.5200194999998</v>
      </c>
      <c r="H204">
        <v>6587.7900391000003</v>
      </c>
      <c r="I204">
        <v>6653.3901366999999</v>
      </c>
      <c r="J204">
        <v>6608.1215819999998</v>
      </c>
      <c r="L204" t="str">
        <f t="shared" si="24"/>
        <v>09FEB2024:10:00:00</v>
      </c>
      <c r="M204">
        <v>11</v>
      </c>
      <c r="N204">
        <f t="shared" si="25"/>
        <v>279.12548819999938</v>
      </c>
      <c r="O204" t="str">
        <f t="shared" si="26"/>
        <v/>
      </c>
      <c r="P204">
        <f t="shared" si="27"/>
        <v>279.12548819999938</v>
      </c>
      <c r="Q204" t="str">
        <f t="shared" si="28"/>
        <v/>
      </c>
      <c r="R204">
        <f t="shared" si="29"/>
        <v>1</v>
      </c>
      <c r="S204">
        <f t="shared" si="30"/>
        <v>4.4102648202522321</v>
      </c>
    </row>
    <row r="205" spans="1:19" x14ac:dyDescent="0.3">
      <c r="A205" t="s">
        <v>229</v>
      </c>
      <c r="B205">
        <v>6302.3881836</v>
      </c>
      <c r="C205">
        <v>6589.2119141000003</v>
      </c>
      <c r="D205">
        <v>6490.0888672000001</v>
      </c>
      <c r="E205">
        <v>6581.3007813000004</v>
      </c>
      <c r="F205">
        <v>6597.0800780999998</v>
      </c>
      <c r="G205">
        <v>6671.3999022999997</v>
      </c>
      <c r="H205">
        <v>6486.7099608999997</v>
      </c>
      <c r="I205">
        <v>6700.7797852000003</v>
      </c>
      <c r="J205">
        <v>6589.2119141000003</v>
      </c>
      <c r="L205" t="str">
        <f t="shared" si="24"/>
        <v>09FEB2024:11:00:00</v>
      </c>
      <c r="M205">
        <v>12</v>
      </c>
      <c r="N205">
        <f t="shared" si="25"/>
        <v>286.82373050000024</v>
      </c>
      <c r="O205" t="str">
        <f t="shared" si="26"/>
        <v/>
      </c>
      <c r="P205">
        <f t="shared" si="27"/>
        <v>286.82373050000024</v>
      </c>
      <c r="Q205" t="str">
        <f t="shared" si="28"/>
        <v/>
      </c>
      <c r="R205">
        <f t="shared" si="29"/>
        <v>1</v>
      </c>
      <c r="S205">
        <f t="shared" si="30"/>
        <v>4.5510324363448369</v>
      </c>
    </row>
    <row r="206" spans="1:19" x14ac:dyDescent="0.3">
      <c r="A206" t="s">
        <v>230</v>
      </c>
      <c r="B206">
        <v>6230.53125</v>
      </c>
      <c r="C206">
        <v>6505.4204102000003</v>
      </c>
      <c r="D206">
        <v>6417.6508789</v>
      </c>
      <c r="E206">
        <v>6518.5029297000001</v>
      </c>
      <c r="F206">
        <v>6516.25</v>
      </c>
      <c r="G206">
        <v>6556.6401366999999</v>
      </c>
      <c r="H206">
        <v>6406.7797852000003</v>
      </c>
      <c r="I206">
        <v>6629.7797852000003</v>
      </c>
      <c r="J206">
        <v>6505.4204102000003</v>
      </c>
      <c r="L206" t="str">
        <f t="shared" si="24"/>
        <v>09FEB2024:12:00:00</v>
      </c>
      <c r="M206">
        <v>13</v>
      </c>
      <c r="N206">
        <f t="shared" si="25"/>
        <v>274.88916020000033</v>
      </c>
      <c r="O206" t="str">
        <f t="shared" si="26"/>
        <v/>
      </c>
      <c r="P206">
        <f t="shared" si="27"/>
        <v>274.88916020000033</v>
      </c>
      <c r="Q206" t="str">
        <f t="shared" si="28"/>
        <v/>
      </c>
      <c r="R206">
        <f t="shared" si="29"/>
        <v>1</v>
      </c>
      <c r="S206">
        <f t="shared" si="30"/>
        <v>4.4119698492805144</v>
      </c>
    </row>
    <row r="207" spans="1:19" x14ac:dyDescent="0.3">
      <c r="A207" t="s">
        <v>231</v>
      </c>
      <c r="B207">
        <v>6418.9409180000002</v>
      </c>
      <c r="C207">
        <v>6480.7734375</v>
      </c>
      <c r="D207">
        <v>6435.1274414</v>
      </c>
      <c r="E207">
        <v>6544.1054688000004</v>
      </c>
      <c r="F207">
        <v>6472.3500977000003</v>
      </c>
      <c r="G207">
        <v>6535.8798827999999</v>
      </c>
      <c r="H207">
        <v>6339.8500977000003</v>
      </c>
      <c r="I207">
        <v>6620.6601563000004</v>
      </c>
      <c r="J207">
        <v>6480.7734375</v>
      </c>
      <c r="L207" t="str">
        <f t="shared" si="24"/>
        <v>09FEB2024:13:00:00</v>
      </c>
      <c r="M207">
        <v>14</v>
      </c>
      <c r="N207">
        <f t="shared" si="25"/>
        <v>61.832519499999762</v>
      </c>
      <c r="O207" t="str">
        <f t="shared" si="26"/>
        <v/>
      </c>
      <c r="P207">
        <f t="shared" si="27"/>
        <v>61.832519499999762</v>
      </c>
      <c r="Q207" t="str">
        <f t="shared" si="28"/>
        <v/>
      </c>
      <c r="R207">
        <f t="shared" si="29"/>
        <v>1</v>
      </c>
      <c r="S207">
        <f t="shared" si="30"/>
        <v>0.96328226556204855</v>
      </c>
    </row>
    <row r="208" spans="1:19" x14ac:dyDescent="0.3">
      <c r="A208" t="s">
        <v>232</v>
      </c>
      <c r="B208">
        <v>6212.1284180000002</v>
      </c>
      <c r="C208">
        <v>6387.5332030999998</v>
      </c>
      <c r="D208">
        <v>6464.4350586</v>
      </c>
      <c r="E208">
        <v>6577.5014647999997</v>
      </c>
      <c r="F208">
        <v>6351.0800780999998</v>
      </c>
      <c r="G208">
        <v>6375.0297852000003</v>
      </c>
      <c r="H208">
        <v>6248.1000977000003</v>
      </c>
      <c r="I208">
        <v>6499.0200194999998</v>
      </c>
      <c r="J208">
        <v>6387.5332030999998</v>
      </c>
      <c r="L208" t="str">
        <f t="shared" si="24"/>
        <v>09FEB2024:14:00:00</v>
      </c>
      <c r="M208">
        <v>15</v>
      </c>
      <c r="N208">
        <f t="shared" si="25"/>
        <v>175.40478509999957</v>
      </c>
      <c r="O208" t="str">
        <f t="shared" si="26"/>
        <v/>
      </c>
      <c r="P208">
        <f t="shared" si="27"/>
        <v>175.40478509999957</v>
      </c>
      <c r="Q208" t="str">
        <f t="shared" si="28"/>
        <v/>
      </c>
      <c r="R208">
        <f t="shared" si="29"/>
        <v>1</v>
      </c>
      <c r="S208">
        <f t="shared" si="30"/>
        <v>2.8235859482839101</v>
      </c>
    </row>
    <row r="209" spans="1:19" x14ac:dyDescent="0.3">
      <c r="A209" t="s">
        <v>233</v>
      </c>
      <c r="B209">
        <v>6186.2006836</v>
      </c>
      <c r="C209">
        <v>6289.5322266000003</v>
      </c>
      <c r="D209">
        <v>6577.7084961</v>
      </c>
      <c r="E209">
        <v>6746.4990233999997</v>
      </c>
      <c r="F209">
        <v>6203.7202147999997</v>
      </c>
      <c r="G209">
        <v>6203.0097655999998</v>
      </c>
      <c r="H209">
        <v>6123.6801758000001</v>
      </c>
      <c r="I209">
        <v>6339.5400391000003</v>
      </c>
      <c r="J209">
        <v>6289.5322266000003</v>
      </c>
      <c r="L209" t="str">
        <f t="shared" si="24"/>
        <v>09FEB2024:15:00:00</v>
      </c>
      <c r="M209">
        <v>16</v>
      </c>
      <c r="N209">
        <f t="shared" si="25"/>
        <v>103.33154300000024</v>
      </c>
      <c r="O209" t="str">
        <f t="shared" si="26"/>
        <v/>
      </c>
      <c r="P209">
        <f t="shared" si="27"/>
        <v>103.33154300000024</v>
      </c>
      <c r="Q209" t="str">
        <f t="shared" si="28"/>
        <v/>
      </c>
      <c r="R209">
        <f t="shared" si="29"/>
        <v>1</v>
      </c>
      <c r="S209">
        <f t="shared" si="30"/>
        <v>1.6703554941878709</v>
      </c>
    </row>
    <row r="210" spans="1:19" x14ac:dyDescent="0.3">
      <c r="A210" t="s">
        <v>234</v>
      </c>
      <c r="B210">
        <v>6182.2861327999999</v>
      </c>
      <c r="C210">
        <v>6203.2597655999998</v>
      </c>
      <c r="D210">
        <v>6515.2280272999997</v>
      </c>
      <c r="E210">
        <v>6639.8764647999997</v>
      </c>
      <c r="F210">
        <v>6103.2998047000001</v>
      </c>
      <c r="G210">
        <v>6154.9199219000002</v>
      </c>
      <c r="H210">
        <v>6006.1499022999997</v>
      </c>
      <c r="I210">
        <v>6236.7001952999999</v>
      </c>
      <c r="J210">
        <v>6203.2597655999998</v>
      </c>
      <c r="L210" t="str">
        <f t="shared" si="24"/>
        <v>09FEB2024:16:00:00</v>
      </c>
      <c r="M210">
        <v>17</v>
      </c>
      <c r="N210">
        <f t="shared" si="25"/>
        <v>20.973632799999905</v>
      </c>
      <c r="O210" t="str">
        <f t="shared" si="26"/>
        <v/>
      </c>
      <c r="P210">
        <f t="shared" si="27"/>
        <v>20.973632799999905</v>
      </c>
      <c r="Q210" t="str">
        <f t="shared" si="28"/>
        <v/>
      </c>
      <c r="R210">
        <f t="shared" si="29"/>
        <v>1</v>
      </c>
      <c r="S210">
        <f t="shared" si="30"/>
        <v>0.33925367330904826</v>
      </c>
    </row>
    <row r="211" spans="1:19" x14ac:dyDescent="0.3">
      <c r="A211" t="s">
        <v>235</v>
      </c>
      <c r="B211">
        <v>6141.6040039</v>
      </c>
      <c r="C211">
        <v>6100.3413086</v>
      </c>
      <c r="D211">
        <v>6293.5747069999998</v>
      </c>
      <c r="E211">
        <v>6363.4184569999998</v>
      </c>
      <c r="F211">
        <v>6020.5498047000001</v>
      </c>
      <c r="G211">
        <v>6083.5200194999998</v>
      </c>
      <c r="H211">
        <v>5951.4902344000002</v>
      </c>
      <c r="I211">
        <v>6152.5698241999999</v>
      </c>
      <c r="J211">
        <v>6100.3413086</v>
      </c>
      <c r="L211" t="str">
        <f t="shared" si="24"/>
        <v>09FEB2024:17:00:00</v>
      </c>
      <c r="M211">
        <v>18</v>
      </c>
      <c r="N211">
        <f t="shared" si="25"/>
        <v>-41.262695299999905</v>
      </c>
      <c r="O211">
        <f t="shared" si="26"/>
        <v>-41.262695299999905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0.67185535364698779</v>
      </c>
    </row>
    <row r="212" spans="1:19" x14ac:dyDescent="0.3">
      <c r="A212" t="s">
        <v>236</v>
      </c>
      <c r="B212">
        <v>6229.9243164</v>
      </c>
      <c r="C212">
        <v>5995.3857422000001</v>
      </c>
      <c r="D212">
        <v>6225.1972655999998</v>
      </c>
      <c r="E212">
        <v>6271.3818358999997</v>
      </c>
      <c r="F212">
        <v>5894.1899414</v>
      </c>
      <c r="G212">
        <v>5967.1298827999999</v>
      </c>
      <c r="H212">
        <v>5886.4199219000002</v>
      </c>
      <c r="I212">
        <v>6003.9902344000002</v>
      </c>
      <c r="J212">
        <v>5995.3857422000001</v>
      </c>
      <c r="L212" t="str">
        <f t="shared" si="24"/>
        <v>09FEB2024:18:00:00</v>
      </c>
      <c r="M212">
        <v>19</v>
      </c>
      <c r="N212">
        <f t="shared" si="25"/>
        <v>-234.53857419999986</v>
      </c>
      <c r="O212">
        <f t="shared" si="26"/>
        <v>-234.53857419999986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3.7647098469974578</v>
      </c>
    </row>
    <row r="213" spans="1:19" x14ac:dyDescent="0.3">
      <c r="A213" t="s">
        <v>237</v>
      </c>
      <c r="B213">
        <v>6297.2221680000002</v>
      </c>
      <c r="C213">
        <v>6052.6933594000002</v>
      </c>
      <c r="D213">
        <v>6201.3242188000004</v>
      </c>
      <c r="E213">
        <v>6246.9667969000002</v>
      </c>
      <c r="F213">
        <v>5961</v>
      </c>
      <c r="G213">
        <v>6040.4799805000002</v>
      </c>
      <c r="H213">
        <v>5972.1401366999999</v>
      </c>
      <c r="I213">
        <v>6088.5200194999998</v>
      </c>
      <c r="J213">
        <v>6052.6933594000002</v>
      </c>
      <c r="L213" t="str">
        <f t="shared" si="24"/>
        <v>09FEB2024:19:00:00</v>
      </c>
      <c r="M213">
        <v>20</v>
      </c>
      <c r="N213">
        <f t="shared" si="25"/>
        <v>-244.52880860000005</v>
      </c>
      <c r="O213">
        <f t="shared" si="26"/>
        <v>-244.52880860000005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3.8831218285833877</v>
      </c>
    </row>
    <row r="214" spans="1:19" x14ac:dyDescent="0.3">
      <c r="A214" t="s">
        <v>238</v>
      </c>
      <c r="B214">
        <v>6334.7001952999999</v>
      </c>
      <c r="C214">
        <v>6149.3071289</v>
      </c>
      <c r="D214">
        <v>6236.6347655999998</v>
      </c>
      <c r="E214">
        <v>6267.7578125</v>
      </c>
      <c r="F214">
        <v>6065.7900391000003</v>
      </c>
      <c r="G214">
        <v>6148.9599608999997</v>
      </c>
      <c r="H214">
        <v>6069.4599608999997</v>
      </c>
      <c r="I214">
        <v>6225.6899414</v>
      </c>
      <c r="J214">
        <v>6149.3071289</v>
      </c>
      <c r="L214" t="str">
        <f t="shared" si="24"/>
        <v>09FEB2024:20:00:00</v>
      </c>
      <c r="M214">
        <v>21</v>
      </c>
      <c r="N214">
        <f t="shared" si="25"/>
        <v>-185.39306639999995</v>
      </c>
      <c r="O214">
        <f t="shared" si="26"/>
        <v>-185.39306639999995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2.9266273175414277</v>
      </c>
    </row>
    <row r="215" spans="1:19" x14ac:dyDescent="0.3">
      <c r="A215" t="s">
        <v>239</v>
      </c>
      <c r="B215">
        <v>6470.6137694999998</v>
      </c>
      <c r="C215">
        <v>6122.6308594000002</v>
      </c>
      <c r="D215">
        <v>6227.5615233999997</v>
      </c>
      <c r="E215">
        <v>6155.1704102000003</v>
      </c>
      <c r="F215">
        <v>6081.4101563000004</v>
      </c>
      <c r="G215">
        <v>6094.0498047000001</v>
      </c>
      <c r="H215">
        <v>6037.3901366999999</v>
      </c>
      <c r="I215">
        <v>6172.7402344000002</v>
      </c>
      <c r="J215">
        <v>6122.6308594000002</v>
      </c>
      <c r="L215" t="str">
        <f t="shared" si="24"/>
        <v>09FEB2024:21:00:00</v>
      </c>
      <c r="M215">
        <v>22</v>
      </c>
      <c r="N215">
        <f t="shared" si="25"/>
        <v>-347.98291009999957</v>
      </c>
      <c r="O215">
        <f t="shared" si="26"/>
        <v>-347.98291009999957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5.3778964793148063</v>
      </c>
    </row>
    <row r="216" spans="1:19" x14ac:dyDescent="0.3">
      <c r="A216" t="s">
        <v>240</v>
      </c>
      <c r="B216">
        <v>6482.7514647999997</v>
      </c>
      <c r="C216">
        <v>6192.2075194999998</v>
      </c>
      <c r="D216">
        <v>6208.9282227000003</v>
      </c>
      <c r="E216">
        <v>6023.5180664</v>
      </c>
      <c r="F216">
        <v>6182.9501952999999</v>
      </c>
      <c r="G216">
        <v>6177.8999022999997</v>
      </c>
      <c r="H216">
        <v>6127.0097655999998</v>
      </c>
      <c r="I216">
        <v>6264.25</v>
      </c>
      <c r="J216">
        <v>6192.2075194999998</v>
      </c>
      <c r="L216" t="str">
        <f t="shared" si="24"/>
        <v>09FEB2024:22:00:00</v>
      </c>
      <c r="M216">
        <v>23</v>
      </c>
      <c r="N216">
        <f t="shared" si="25"/>
        <v>-290.5439452999999</v>
      </c>
      <c r="O216">
        <f t="shared" si="26"/>
        <v>-290.5439452999999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4.4817998480674985</v>
      </c>
    </row>
    <row r="217" spans="1:19" x14ac:dyDescent="0.3">
      <c r="A217" t="s">
        <v>241</v>
      </c>
      <c r="B217">
        <v>6472.0307616999999</v>
      </c>
      <c r="C217">
        <v>6224.9360352000003</v>
      </c>
      <c r="D217">
        <v>6252.2778319999998</v>
      </c>
      <c r="E217">
        <v>6060.9472655999998</v>
      </c>
      <c r="F217">
        <v>6231.0097655999998</v>
      </c>
      <c r="G217">
        <v>6222.0600586</v>
      </c>
      <c r="H217">
        <v>6183.5400391000003</v>
      </c>
      <c r="I217">
        <v>6235.7900391000003</v>
      </c>
      <c r="J217">
        <v>6224.9360352000003</v>
      </c>
      <c r="L217" t="str">
        <f t="shared" si="24"/>
        <v>09FEB2024:23:00:00</v>
      </c>
      <c r="M217">
        <v>24</v>
      </c>
      <c r="N217">
        <f t="shared" si="25"/>
        <v>-247.09472649999952</v>
      </c>
      <c r="O217">
        <f t="shared" si="26"/>
        <v>-247.09472649999952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3.8178855385275621</v>
      </c>
    </row>
    <row r="218" spans="1:19" x14ac:dyDescent="0.3">
      <c r="A218" t="s">
        <v>242</v>
      </c>
      <c r="B218">
        <v>6376.8911133000001</v>
      </c>
      <c r="C218">
        <v>6201.2236327999999</v>
      </c>
      <c r="D218">
        <v>6281.6870116999999</v>
      </c>
      <c r="E218">
        <v>6134.5947266000003</v>
      </c>
      <c r="F218">
        <v>6213.2202147999997</v>
      </c>
      <c r="G218">
        <v>6202.4199219000002</v>
      </c>
      <c r="H218">
        <v>6177.7001952999999</v>
      </c>
      <c r="I218">
        <v>6131.0898438000004</v>
      </c>
      <c r="J218">
        <v>6201.2236327999999</v>
      </c>
      <c r="L218" t="str">
        <f t="shared" si="24"/>
        <v>10FEB2024:00:00:00</v>
      </c>
      <c r="M218">
        <v>1</v>
      </c>
      <c r="N218">
        <f t="shared" si="25"/>
        <v>-175.66748050000024</v>
      </c>
      <c r="O218">
        <f t="shared" si="26"/>
        <v>-175.66748050000024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2.7547511378015899</v>
      </c>
    </row>
    <row r="219" spans="1:19" x14ac:dyDescent="0.3">
      <c r="A219" t="s">
        <v>243</v>
      </c>
      <c r="B219">
        <v>6362.1992188000004</v>
      </c>
      <c r="C219">
        <v>6140.9609375</v>
      </c>
      <c r="D219">
        <v>6221.4428711</v>
      </c>
      <c r="E219">
        <v>6113.8222655999998</v>
      </c>
      <c r="F219">
        <v>6091.3198241999999</v>
      </c>
      <c r="G219">
        <v>6270.5</v>
      </c>
      <c r="H219">
        <v>6125.0800780999998</v>
      </c>
      <c r="I219">
        <v>5996.4599608999997</v>
      </c>
      <c r="J219">
        <v>6140.9609375</v>
      </c>
      <c r="L219" t="str">
        <f t="shared" si="24"/>
        <v>10FEB2024:01:00:00</v>
      </c>
      <c r="M219">
        <v>2</v>
      </c>
      <c r="N219">
        <f t="shared" si="25"/>
        <v>-221.23828130000038</v>
      </c>
      <c r="O219">
        <f t="shared" si="26"/>
        <v>-221.23828130000038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3.4773868860668751</v>
      </c>
    </row>
    <row r="220" spans="1:19" x14ac:dyDescent="0.3">
      <c r="A220" t="s">
        <v>244</v>
      </c>
      <c r="B220">
        <v>6375.0190430000002</v>
      </c>
      <c r="C220">
        <v>6140.4951172000001</v>
      </c>
      <c r="D220">
        <v>6312.4248047000001</v>
      </c>
      <c r="E220">
        <v>6251.3149414</v>
      </c>
      <c r="F220">
        <v>6054.4902344000002</v>
      </c>
      <c r="G220">
        <v>6315.0600586</v>
      </c>
      <c r="H220">
        <v>6099.25</v>
      </c>
      <c r="I220">
        <v>5921.25</v>
      </c>
      <c r="J220">
        <v>6140.4951172000001</v>
      </c>
      <c r="L220" t="str">
        <f t="shared" si="24"/>
        <v>10FEB2024:02:00:00</v>
      </c>
      <c r="M220">
        <v>3</v>
      </c>
      <c r="N220">
        <f t="shared" si="25"/>
        <v>-234.52392580000014</v>
      </c>
      <c r="O220">
        <f t="shared" si="26"/>
        <v>-234.52392580000014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3.678795690148029</v>
      </c>
    </row>
    <row r="221" spans="1:19" x14ac:dyDescent="0.3">
      <c r="A221" t="s">
        <v>245</v>
      </c>
      <c r="B221">
        <v>6306.1284180000002</v>
      </c>
      <c r="C221">
        <v>6164.7734375</v>
      </c>
      <c r="D221">
        <v>6370.1782227000003</v>
      </c>
      <c r="E221">
        <v>6401.4521483999997</v>
      </c>
      <c r="F221">
        <v>6051.9902344000002</v>
      </c>
      <c r="G221">
        <v>6379.6000977000003</v>
      </c>
      <c r="H221">
        <v>6116.75</v>
      </c>
      <c r="I221">
        <v>5905.3500977000003</v>
      </c>
      <c r="J221">
        <v>6164.7734375</v>
      </c>
      <c r="L221" t="str">
        <f t="shared" si="24"/>
        <v>10FEB2024:03:00:00</v>
      </c>
      <c r="M221">
        <v>4</v>
      </c>
      <c r="N221">
        <f t="shared" si="25"/>
        <v>-141.35498050000024</v>
      </c>
      <c r="O221">
        <f t="shared" si="26"/>
        <v>-141.35498050000024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2.2415493489875873</v>
      </c>
    </row>
    <row r="222" spans="1:19" x14ac:dyDescent="0.3">
      <c r="A222" t="s">
        <v>246</v>
      </c>
      <c r="B222">
        <v>6542.3920897999997</v>
      </c>
      <c r="C222">
        <v>6185.5527344000002</v>
      </c>
      <c r="D222">
        <v>6383.3793944999998</v>
      </c>
      <c r="E222">
        <v>6456.4375</v>
      </c>
      <c r="F222">
        <v>6088.9301758000001</v>
      </c>
      <c r="G222">
        <v>6387.6699219000002</v>
      </c>
      <c r="H222">
        <v>6125.3500977000003</v>
      </c>
      <c r="I222">
        <v>5942.4301758000001</v>
      </c>
      <c r="J222">
        <v>6185.5527344000002</v>
      </c>
      <c r="L222" t="str">
        <f t="shared" si="24"/>
        <v>10FEB2024:04:00:00</v>
      </c>
      <c r="M222">
        <v>5</v>
      </c>
      <c r="N222">
        <f t="shared" si="25"/>
        <v>-356.83935539999948</v>
      </c>
      <c r="O222">
        <f t="shared" si="26"/>
        <v>-356.83935539999948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5.4542642889950672</v>
      </c>
    </row>
    <row r="223" spans="1:19" x14ac:dyDescent="0.3">
      <c r="A223" t="s">
        <v>247</v>
      </c>
      <c r="B223">
        <v>6590.8945313000004</v>
      </c>
      <c r="C223">
        <v>6220.3515625</v>
      </c>
      <c r="D223">
        <v>6395.0571289</v>
      </c>
      <c r="E223">
        <v>6377.5581055000002</v>
      </c>
      <c r="F223">
        <v>6130.3598633000001</v>
      </c>
      <c r="G223">
        <v>6398.3798827999999</v>
      </c>
      <c r="H223">
        <v>6166.2099608999997</v>
      </c>
      <c r="I223">
        <v>6011.75</v>
      </c>
      <c r="J223">
        <v>6220.3515625</v>
      </c>
      <c r="L223" t="str">
        <f t="shared" si="24"/>
        <v>10FEB2024:05:00:00</v>
      </c>
      <c r="M223">
        <v>6</v>
      </c>
      <c r="N223">
        <f t="shared" si="25"/>
        <v>-370.54296880000038</v>
      </c>
      <c r="O223">
        <f t="shared" si="26"/>
        <v>-370.54296880000038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5.6220436701012382</v>
      </c>
    </row>
    <row r="224" spans="1:19" x14ac:dyDescent="0.3">
      <c r="A224" t="s">
        <v>248</v>
      </c>
      <c r="B224">
        <v>6476.8125</v>
      </c>
      <c r="C224">
        <v>6208.0458983999997</v>
      </c>
      <c r="D224">
        <v>6392.7387694999998</v>
      </c>
      <c r="E224">
        <v>6310.6337891000003</v>
      </c>
      <c r="F224">
        <v>6148.4501952999999</v>
      </c>
      <c r="G224">
        <v>6386.6098633000001</v>
      </c>
      <c r="H224">
        <v>6122.0800780999998</v>
      </c>
      <c r="I224">
        <v>5990.3500977000003</v>
      </c>
      <c r="J224">
        <v>6208.0458983999997</v>
      </c>
      <c r="L224" t="str">
        <f t="shared" si="24"/>
        <v>10FEB2024:06:00:00</v>
      </c>
      <c r="M224">
        <v>7</v>
      </c>
      <c r="N224">
        <f t="shared" si="25"/>
        <v>-268.76660160000029</v>
      </c>
      <c r="O224">
        <f t="shared" si="26"/>
        <v>-268.76660160000029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4.1496739576759447</v>
      </c>
    </row>
    <row r="225" spans="1:19" x14ac:dyDescent="0.3">
      <c r="A225" t="s">
        <v>249</v>
      </c>
      <c r="B225">
        <v>6517.7587891000003</v>
      </c>
      <c r="C225">
        <v>6286.3510741999999</v>
      </c>
      <c r="D225">
        <v>6352.6137694999998</v>
      </c>
      <c r="E225">
        <v>6267.0019530999998</v>
      </c>
      <c r="F225">
        <v>6275.7402344000002</v>
      </c>
      <c r="G225">
        <v>6419.3598633000001</v>
      </c>
      <c r="H225">
        <v>6230.5800780999998</v>
      </c>
      <c r="I225">
        <v>6153.4599608999997</v>
      </c>
      <c r="J225">
        <v>6286.3510741999999</v>
      </c>
      <c r="L225" t="str">
        <f t="shared" si="24"/>
        <v>10FEB2024:07:00:00</v>
      </c>
      <c r="M225">
        <v>8</v>
      </c>
      <c r="N225">
        <f t="shared" si="25"/>
        <v>-231.40771490000043</v>
      </c>
      <c r="O225">
        <f t="shared" si="26"/>
        <v>-231.40771490000043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3.5504185163617294</v>
      </c>
    </row>
    <row r="226" spans="1:19" x14ac:dyDescent="0.3">
      <c r="A226" t="s">
        <v>250</v>
      </c>
      <c r="B226">
        <v>6549.8383789</v>
      </c>
      <c r="C226">
        <v>6361.5224608999997</v>
      </c>
      <c r="D226">
        <v>6409.1904297000001</v>
      </c>
      <c r="E226">
        <v>6313.6147461</v>
      </c>
      <c r="F226">
        <v>6337.4902344000002</v>
      </c>
      <c r="G226">
        <v>6452.9599608999997</v>
      </c>
      <c r="H226">
        <v>6314.9799805000002</v>
      </c>
      <c r="I226">
        <v>6292.9902344000002</v>
      </c>
      <c r="J226">
        <v>6361.5224608999997</v>
      </c>
      <c r="L226" t="str">
        <f t="shared" si="24"/>
        <v>10FEB2024:08:00:00</v>
      </c>
      <c r="M226">
        <v>9</v>
      </c>
      <c r="N226">
        <f t="shared" si="25"/>
        <v>-188.31591800000024</v>
      </c>
      <c r="O226">
        <f t="shared" si="26"/>
        <v>-188.31591800000024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2.8751231268034219</v>
      </c>
    </row>
    <row r="227" spans="1:19" x14ac:dyDescent="0.3">
      <c r="A227" t="s">
        <v>251</v>
      </c>
      <c r="B227">
        <v>6507.2563477000003</v>
      </c>
      <c r="C227">
        <v>6437.1943358999997</v>
      </c>
      <c r="D227">
        <v>6521.9692383000001</v>
      </c>
      <c r="E227">
        <v>6400.796875</v>
      </c>
      <c r="F227">
        <v>6423.8198241999999</v>
      </c>
      <c r="G227">
        <v>6469.1000977000003</v>
      </c>
      <c r="H227">
        <v>6376.8798827999999</v>
      </c>
      <c r="I227">
        <v>6394.2001952999999</v>
      </c>
      <c r="J227">
        <v>6437.1943358999997</v>
      </c>
      <c r="L227" t="str">
        <f t="shared" si="24"/>
        <v>10FEB2024:09:00:00</v>
      </c>
      <c r="M227">
        <v>10</v>
      </c>
      <c r="N227">
        <f t="shared" si="25"/>
        <v>-70.062011800000619</v>
      </c>
      <c r="O227">
        <f t="shared" si="26"/>
        <v>-70.062011800000619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1.0766751462736541</v>
      </c>
    </row>
    <row r="228" spans="1:19" x14ac:dyDescent="0.3">
      <c r="A228" t="s">
        <v>252</v>
      </c>
      <c r="B228">
        <v>6337.3676758000001</v>
      </c>
      <c r="C228">
        <v>6451.1196289</v>
      </c>
      <c r="D228">
        <v>6516.015625</v>
      </c>
      <c r="E228">
        <v>6385.0205077999999</v>
      </c>
      <c r="F228">
        <v>6416.8398438000004</v>
      </c>
      <c r="G228">
        <v>6461.4199219000002</v>
      </c>
      <c r="H228">
        <v>6405.1201172000001</v>
      </c>
      <c r="I228">
        <v>6456.2001952999999</v>
      </c>
      <c r="J228">
        <v>6451.1196289</v>
      </c>
      <c r="L228" t="str">
        <f t="shared" si="24"/>
        <v>10FEB2024:10:00:00</v>
      </c>
      <c r="M228">
        <v>11</v>
      </c>
      <c r="N228">
        <f t="shared" si="25"/>
        <v>113.75195309999981</v>
      </c>
      <c r="O228" t="str">
        <f t="shared" si="26"/>
        <v/>
      </c>
      <c r="P228">
        <f t="shared" si="27"/>
        <v>113.75195309999981</v>
      </c>
      <c r="Q228" t="str">
        <f t="shared" si="28"/>
        <v/>
      </c>
      <c r="R228">
        <f t="shared" si="29"/>
        <v>1</v>
      </c>
      <c r="S228">
        <f t="shared" si="30"/>
        <v>1.7949400905738089</v>
      </c>
    </row>
    <row r="229" spans="1:19" x14ac:dyDescent="0.3">
      <c r="A229" t="s">
        <v>253</v>
      </c>
      <c r="B229">
        <v>6265.7109375</v>
      </c>
      <c r="C229">
        <v>6408.1831055000002</v>
      </c>
      <c r="D229">
        <v>6425.2846680000002</v>
      </c>
      <c r="E229">
        <v>6261.4438477000003</v>
      </c>
      <c r="F229">
        <v>6372.6801758000001</v>
      </c>
      <c r="G229">
        <v>6459.2202147999997</v>
      </c>
      <c r="H229">
        <v>6344.1899414</v>
      </c>
      <c r="I229">
        <v>6439.5400391000003</v>
      </c>
      <c r="J229">
        <v>6408.1831055000002</v>
      </c>
      <c r="L229" t="str">
        <f t="shared" si="24"/>
        <v>10FEB2024:11:00:00</v>
      </c>
      <c r="M229">
        <v>12</v>
      </c>
      <c r="N229">
        <f t="shared" si="25"/>
        <v>142.47216800000024</v>
      </c>
      <c r="O229" t="str">
        <f t="shared" si="26"/>
        <v/>
      </c>
      <c r="P229">
        <f t="shared" si="27"/>
        <v>142.47216800000024</v>
      </c>
      <c r="Q229" t="str">
        <f t="shared" si="28"/>
        <v/>
      </c>
      <c r="R229">
        <f t="shared" si="29"/>
        <v>1</v>
      </c>
      <c r="S229">
        <f t="shared" si="30"/>
        <v>2.273838825652021</v>
      </c>
    </row>
    <row r="230" spans="1:19" x14ac:dyDescent="0.3">
      <c r="A230" t="s">
        <v>254</v>
      </c>
      <c r="B230">
        <v>6236.7333983999997</v>
      </c>
      <c r="C230">
        <v>6355.6352539</v>
      </c>
      <c r="D230">
        <v>6363.4550780999998</v>
      </c>
      <c r="E230">
        <v>6277.5317383000001</v>
      </c>
      <c r="F230">
        <v>6314.2700194999998</v>
      </c>
      <c r="G230">
        <v>6444.7099608999997</v>
      </c>
      <c r="H230">
        <v>6261.6201172000001</v>
      </c>
      <c r="I230">
        <v>6394.1201172000001</v>
      </c>
      <c r="J230">
        <v>6355.6352539</v>
      </c>
      <c r="L230" t="str">
        <f t="shared" si="24"/>
        <v>10FEB2024:12:00:00</v>
      </c>
      <c r="M230">
        <v>13</v>
      </c>
      <c r="N230">
        <f t="shared" si="25"/>
        <v>118.90185550000024</v>
      </c>
      <c r="O230" t="str">
        <f t="shared" si="26"/>
        <v/>
      </c>
      <c r="P230">
        <f t="shared" si="27"/>
        <v>118.90185550000024</v>
      </c>
      <c r="Q230" t="str">
        <f t="shared" si="28"/>
        <v/>
      </c>
      <c r="R230">
        <f t="shared" si="29"/>
        <v>1</v>
      </c>
      <c r="S230">
        <f t="shared" si="30"/>
        <v>1.9064764822319304</v>
      </c>
    </row>
    <row r="231" spans="1:19" x14ac:dyDescent="0.3">
      <c r="A231" t="s">
        <v>255</v>
      </c>
      <c r="B231">
        <v>6269.3369141000003</v>
      </c>
      <c r="C231">
        <v>6312.7724608999997</v>
      </c>
      <c r="D231">
        <v>6386.9121094000002</v>
      </c>
      <c r="E231">
        <v>6290.1884766000003</v>
      </c>
      <c r="F231">
        <v>6268.4399414</v>
      </c>
      <c r="G231">
        <v>6421.5297852000003</v>
      </c>
      <c r="H231">
        <v>6182.4599608999997</v>
      </c>
      <c r="I231">
        <v>6304.5200194999998</v>
      </c>
      <c r="J231">
        <v>6312.7724608999997</v>
      </c>
      <c r="L231" t="str">
        <f t="shared" si="24"/>
        <v>10FEB2024:13:00:00</v>
      </c>
      <c r="M231">
        <v>14</v>
      </c>
      <c r="N231">
        <f t="shared" si="25"/>
        <v>43.435546799999429</v>
      </c>
      <c r="O231" t="str">
        <f t="shared" si="26"/>
        <v/>
      </c>
      <c r="P231">
        <f t="shared" si="27"/>
        <v>43.435546799999429</v>
      </c>
      <c r="Q231" t="str">
        <f t="shared" si="28"/>
        <v/>
      </c>
      <c r="R231">
        <f t="shared" si="29"/>
        <v>1</v>
      </c>
      <c r="S231">
        <f t="shared" si="30"/>
        <v>0.69282521254059692</v>
      </c>
    </row>
    <row r="232" spans="1:19" x14ac:dyDescent="0.3">
      <c r="A232" t="s">
        <v>256</v>
      </c>
      <c r="B232">
        <v>6251.0410155999998</v>
      </c>
      <c r="C232">
        <v>6269.1923827999999</v>
      </c>
      <c r="D232">
        <v>6422.3188477000003</v>
      </c>
      <c r="E232">
        <v>6370.2832030999998</v>
      </c>
      <c r="F232">
        <v>6186.7202147999997</v>
      </c>
      <c r="G232">
        <v>6406.6000977000003</v>
      </c>
      <c r="H232">
        <v>6109.6401366999999</v>
      </c>
      <c r="I232">
        <v>6220.6801758000001</v>
      </c>
      <c r="J232">
        <v>6269.1923827999999</v>
      </c>
      <c r="L232" t="str">
        <f t="shared" si="24"/>
        <v>10FEB2024:14:00:00</v>
      </c>
      <c r="M232">
        <v>15</v>
      </c>
      <c r="N232">
        <f t="shared" si="25"/>
        <v>18.151367200000095</v>
      </c>
      <c r="O232" t="str">
        <f t="shared" si="26"/>
        <v/>
      </c>
      <c r="P232">
        <f t="shared" si="27"/>
        <v>18.151367200000095</v>
      </c>
      <c r="Q232" t="str">
        <f t="shared" si="28"/>
        <v/>
      </c>
      <c r="R232">
        <f t="shared" si="29"/>
        <v>1</v>
      </c>
      <c r="S232">
        <f t="shared" si="30"/>
        <v>0.29037350986342642</v>
      </c>
    </row>
    <row r="233" spans="1:19" x14ac:dyDescent="0.3">
      <c r="A233" t="s">
        <v>257</v>
      </c>
      <c r="B233">
        <v>6149.1367188000004</v>
      </c>
      <c r="C233">
        <v>6242.3833008000001</v>
      </c>
      <c r="D233">
        <v>6465.9956055000002</v>
      </c>
      <c r="E233">
        <v>6460.6684569999998</v>
      </c>
      <c r="F233">
        <v>6128.8999022999997</v>
      </c>
      <c r="G233">
        <v>6388.1298827999999</v>
      </c>
      <c r="H233">
        <v>6067.1601563000004</v>
      </c>
      <c r="I233">
        <v>6161.7299805000002</v>
      </c>
      <c r="J233">
        <v>6242.3833008000001</v>
      </c>
      <c r="L233" t="str">
        <f t="shared" si="24"/>
        <v>10FEB2024:15:00:00</v>
      </c>
      <c r="M233">
        <v>16</v>
      </c>
      <c r="N233">
        <f t="shared" si="25"/>
        <v>93.246581999999762</v>
      </c>
      <c r="O233" t="str">
        <f t="shared" si="26"/>
        <v/>
      </c>
      <c r="P233">
        <f t="shared" si="27"/>
        <v>93.246581999999762</v>
      </c>
      <c r="Q233" t="str">
        <f t="shared" si="28"/>
        <v/>
      </c>
      <c r="R233">
        <f t="shared" si="29"/>
        <v>1</v>
      </c>
      <c r="S233">
        <f t="shared" si="30"/>
        <v>1.5164174462882452</v>
      </c>
    </row>
    <row r="234" spans="1:19" x14ac:dyDescent="0.3">
      <c r="A234" t="s">
        <v>258</v>
      </c>
      <c r="B234">
        <v>6076.0361327999999</v>
      </c>
      <c r="C234">
        <v>6174.4428711</v>
      </c>
      <c r="D234">
        <v>6391.4628905999998</v>
      </c>
      <c r="E234">
        <v>6325.5761719000002</v>
      </c>
      <c r="F234">
        <v>6045.8901366999999</v>
      </c>
      <c r="G234">
        <v>6366.2700194999998</v>
      </c>
      <c r="H234">
        <v>5998.1201172000001</v>
      </c>
      <c r="I234">
        <v>6070.4702147999997</v>
      </c>
      <c r="J234">
        <v>6174.4428711</v>
      </c>
      <c r="L234" t="str">
        <f t="shared" si="24"/>
        <v>10FEB2024:16:00:00</v>
      </c>
      <c r="M234">
        <v>17</v>
      </c>
      <c r="N234">
        <f t="shared" si="25"/>
        <v>98.406738300000143</v>
      </c>
      <c r="O234" t="str">
        <f t="shared" si="26"/>
        <v/>
      </c>
      <c r="P234">
        <f t="shared" si="27"/>
        <v>98.406738300000143</v>
      </c>
      <c r="Q234" t="str">
        <f t="shared" si="28"/>
        <v/>
      </c>
      <c r="R234">
        <f t="shared" si="29"/>
        <v>1</v>
      </c>
      <c r="S234">
        <f t="shared" si="30"/>
        <v>1.6195877731663799</v>
      </c>
    </row>
    <row r="235" spans="1:19" x14ac:dyDescent="0.3">
      <c r="A235" t="s">
        <v>259</v>
      </c>
      <c r="B235">
        <v>6098.7353516000003</v>
      </c>
      <c r="C235">
        <v>6063.9213866999999</v>
      </c>
      <c r="D235">
        <v>6214.5893555000002</v>
      </c>
      <c r="E235">
        <v>6125.9135741999999</v>
      </c>
      <c r="F235">
        <v>5928.1699219000002</v>
      </c>
      <c r="G235">
        <v>6337.5297852000003</v>
      </c>
      <c r="H235">
        <v>5900.0200194999998</v>
      </c>
      <c r="I235">
        <v>5939.2998047000001</v>
      </c>
      <c r="J235">
        <v>6063.9213866999999</v>
      </c>
      <c r="L235" t="str">
        <f t="shared" si="24"/>
        <v>10FEB2024:17:00:00</v>
      </c>
      <c r="M235">
        <v>18</v>
      </c>
      <c r="N235">
        <f t="shared" si="25"/>
        <v>-34.813964900000428</v>
      </c>
      <c r="O235">
        <f t="shared" si="26"/>
        <v>-34.813964900000428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0.57083908208719036</v>
      </c>
    </row>
    <row r="236" spans="1:19" x14ac:dyDescent="0.3">
      <c r="A236" t="s">
        <v>260</v>
      </c>
      <c r="B236">
        <v>6126.2788086</v>
      </c>
      <c r="C236">
        <v>6036.9599608999997</v>
      </c>
      <c r="D236">
        <v>6184.109375</v>
      </c>
      <c r="E236">
        <v>6077.5737305000002</v>
      </c>
      <c r="F236">
        <v>5888.1298827999999</v>
      </c>
      <c r="G236">
        <v>6350.0800780999998</v>
      </c>
      <c r="H236">
        <v>5921.6201172000001</v>
      </c>
      <c r="I236">
        <v>5840.8598633000001</v>
      </c>
      <c r="J236">
        <v>6036.9599608999997</v>
      </c>
      <c r="L236" t="str">
        <f t="shared" si="24"/>
        <v>10FEB2024:18:00:00</v>
      </c>
      <c r="M236">
        <v>19</v>
      </c>
      <c r="N236">
        <f t="shared" si="25"/>
        <v>-89.318847700000333</v>
      </c>
      <c r="O236">
        <f t="shared" si="26"/>
        <v>-89.318847700000333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1.4579625004107806</v>
      </c>
    </row>
    <row r="237" spans="1:19" x14ac:dyDescent="0.3">
      <c r="A237" t="s">
        <v>261</v>
      </c>
      <c r="B237">
        <v>6260.0249022999997</v>
      </c>
      <c r="C237">
        <v>6082.7436522999997</v>
      </c>
      <c r="D237">
        <v>6297.2558594000002</v>
      </c>
      <c r="E237">
        <v>6255.6733397999997</v>
      </c>
      <c r="F237">
        <v>5920.6000977000003</v>
      </c>
      <c r="G237">
        <v>6364.3901366999999</v>
      </c>
      <c r="H237">
        <v>5948.9101563000004</v>
      </c>
      <c r="I237">
        <v>5882.5600586</v>
      </c>
      <c r="J237">
        <v>6082.7436522999997</v>
      </c>
      <c r="L237" t="str">
        <f t="shared" si="24"/>
        <v>10FEB2024:19:00:00</v>
      </c>
      <c r="M237">
        <v>20</v>
      </c>
      <c r="N237">
        <f t="shared" si="25"/>
        <v>-177.28125</v>
      </c>
      <c r="O237">
        <f t="shared" si="26"/>
        <v>-177.28125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2.8319575843039377</v>
      </c>
    </row>
    <row r="238" spans="1:19" x14ac:dyDescent="0.3">
      <c r="A238" t="s">
        <v>262</v>
      </c>
      <c r="B238">
        <v>6403.4814452999999</v>
      </c>
      <c r="C238">
        <v>6110.6333008000001</v>
      </c>
      <c r="D238">
        <v>6362.3564452999999</v>
      </c>
      <c r="E238">
        <v>6333.6367188000004</v>
      </c>
      <c r="F238">
        <v>5945.1298827999999</v>
      </c>
      <c r="G238">
        <v>6367.0498047000001</v>
      </c>
      <c r="H238">
        <v>5954.9902344000002</v>
      </c>
      <c r="I238">
        <v>5923.6401366999999</v>
      </c>
      <c r="J238">
        <v>6110.6333008000001</v>
      </c>
      <c r="L238" t="str">
        <f t="shared" si="24"/>
        <v>10FEB2024:20:00:00</v>
      </c>
      <c r="M238">
        <v>21</v>
      </c>
      <c r="N238">
        <f t="shared" si="25"/>
        <v>-292.84814449999976</v>
      </c>
      <c r="O238">
        <f t="shared" si="26"/>
        <v>-292.84814449999976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4.573264512462095</v>
      </c>
    </row>
    <row r="239" spans="1:19" x14ac:dyDescent="0.3">
      <c r="A239" t="s">
        <v>263</v>
      </c>
      <c r="B239">
        <v>6341.8403319999998</v>
      </c>
      <c r="C239">
        <v>6049.6147461</v>
      </c>
      <c r="D239">
        <v>6310.9257813000004</v>
      </c>
      <c r="E239">
        <v>6255.9291991999999</v>
      </c>
      <c r="F239">
        <v>5886.5698241999999</v>
      </c>
      <c r="G239">
        <v>6361.1499022999997</v>
      </c>
      <c r="H239">
        <v>5853.6801758000001</v>
      </c>
      <c r="I239">
        <v>5835.75</v>
      </c>
      <c r="J239">
        <v>6049.6147461</v>
      </c>
      <c r="L239" t="str">
        <f t="shared" si="24"/>
        <v>10FEB2024:21:00:00</v>
      </c>
      <c r="M239">
        <v>22</v>
      </c>
      <c r="N239">
        <f t="shared" si="25"/>
        <v>-292.22558589999971</v>
      </c>
      <c r="O239">
        <f t="shared" si="26"/>
        <v>-292.22558589999971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4.6078988211903118</v>
      </c>
    </row>
    <row r="240" spans="1:19" x14ac:dyDescent="0.3">
      <c r="A240" t="s">
        <v>264</v>
      </c>
      <c r="B240">
        <v>6406.4755858999997</v>
      </c>
      <c r="C240">
        <v>6108.3764647999997</v>
      </c>
      <c r="D240">
        <v>6223.5927733999997</v>
      </c>
      <c r="E240">
        <v>6143.2197266000003</v>
      </c>
      <c r="F240">
        <v>5995.1801758000001</v>
      </c>
      <c r="G240">
        <v>6392.0698241999999</v>
      </c>
      <c r="H240">
        <v>5967.8398438000004</v>
      </c>
      <c r="I240">
        <v>5963.2001952999999</v>
      </c>
      <c r="J240">
        <v>6108.3764647999997</v>
      </c>
      <c r="L240" t="str">
        <f t="shared" si="24"/>
        <v>10FEB2024:22:00:00</v>
      </c>
      <c r="M240">
        <v>23</v>
      </c>
      <c r="N240">
        <f t="shared" si="25"/>
        <v>-298.09912110000005</v>
      </c>
      <c r="O240">
        <f t="shared" si="26"/>
        <v>-298.09912110000005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4.6530907220826041</v>
      </c>
    </row>
    <row r="241" spans="1:19" x14ac:dyDescent="0.3">
      <c r="A241" t="s">
        <v>265</v>
      </c>
      <c r="B241">
        <v>6241.3520508000001</v>
      </c>
      <c r="C241">
        <v>6151.0141602000003</v>
      </c>
      <c r="D241">
        <v>6303.8100586</v>
      </c>
      <c r="E241">
        <v>6237.0517577999999</v>
      </c>
      <c r="F241">
        <v>6053.6801758000001</v>
      </c>
      <c r="G241">
        <v>6368.1298827999999</v>
      </c>
      <c r="H241">
        <v>6027.3798827999999</v>
      </c>
      <c r="I241">
        <v>6002.0698241999999</v>
      </c>
      <c r="J241">
        <v>6151.0141602000003</v>
      </c>
      <c r="L241" t="str">
        <f t="shared" si="24"/>
        <v>10FEB2024:23:00:00</v>
      </c>
      <c r="M241">
        <v>24</v>
      </c>
      <c r="N241">
        <f t="shared" si="25"/>
        <v>-90.33789059999981</v>
      </c>
      <c r="O241">
        <f t="shared" si="26"/>
        <v>-90.33789059999981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1.4474089887049479</v>
      </c>
    </row>
    <row r="242" spans="1:19" x14ac:dyDescent="0.3">
      <c r="A242" t="s">
        <v>266</v>
      </c>
      <c r="B242">
        <v>6429.7861327999999</v>
      </c>
      <c r="C242">
        <v>6172.1904297000001</v>
      </c>
      <c r="D242">
        <v>6299.2416991999999</v>
      </c>
      <c r="E242">
        <v>6205.8549805000002</v>
      </c>
      <c r="F242">
        <v>6107.7900391000003</v>
      </c>
      <c r="G242">
        <v>6340.3198241999999</v>
      </c>
      <c r="H242">
        <v>6079.4599608999997</v>
      </c>
      <c r="I242">
        <v>6034.1401366999999</v>
      </c>
      <c r="J242">
        <v>6172.1904297000001</v>
      </c>
      <c r="L242" t="str">
        <f t="shared" si="24"/>
        <v>11FEB2024:00:00:00</v>
      </c>
      <c r="M242">
        <v>1</v>
      </c>
      <c r="N242">
        <f t="shared" si="25"/>
        <v>-257.59570309999981</v>
      </c>
      <c r="O242">
        <f t="shared" si="26"/>
        <v>-257.59570309999981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4.0062872664759031</v>
      </c>
    </row>
    <row r="243" spans="1:19" x14ac:dyDescent="0.3">
      <c r="A243" t="s">
        <v>267</v>
      </c>
      <c r="B243">
        <v>6330.3173827999999</v>
      </c>
      <c r="C243">
        <v>6170.9399414</v>
      </c>
      <c r="D243">
        <v>6267.2919922000001</v>
      </c>
      <c r="E243">
        <v>6154.4667969000002</v>
      </c>
      <c r="F243">
        <v>6310.4702147999997</v>
      </c>
      <c r="G243">
        <v>6133.1899414</v>
      </c>
      <c r="H243">
        <v>6261.1201172000001</v>
      </c>
      <c r="I243">
        <v>6170.9399414</v>
      </c>
      <c r="J243">
        <v>6228.6025391000003</v>
      </c>
      <c r="L243" t="str">
        <f t="shared" si="24"/>
        <v>11FEB2024:01:00:00</v>
      </c>
      <c r="M243">
        <v>2</v>
      </c>
      <c r="N243">
        <f t="shared" si="25"/>
        <v>-159.37744139999995</v>
      </c>
      <c r="O243">
        <f t="shared" si="26"/>
        <v>-159.37744139999995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2.5176848452028922</v>
      </c>
    </row>
    <row r="244" spans="1:19" x14ac:dyDescent="0.3">
      <c r="A244" t="s">
        <v>268</v>
      </c>
      <c r="B244">
        <v>6344.0800780999998</v>
      </c>
      <c r="C244">
        <v>6082.5</v>
      </c>
      <c r="D244">
        <v>6325.1230469000002</v>
      </c>
      <c r="E244">
        <v>6225.1850586</v>
      </c>
      <c r="F244">
        <v>6263.6899414</v>
      </c>
      <c r="G244">
        <v>5987.1499022999997</v>
      </c>
      <c r="H244">
        <v>6164.4199219000002</v>
      </c>
      <c r="I244">
        <v>6082.5</v>
      </c>
      <c r="J244">
        <v>6164.5771483999997</v>
      </c>
      <c r="L244" t="str">
        <f t="shared" si="24"/>
        <v>11FEB2024:02:00:00</v>
      </c>
      <c r="M244">
        <v>3</v>
      </c>
      <c r="N244">
        <f t="shared" si="25"/>
        <v>-261.58007809999981</v>
      </c>
      <c r="O244">
        <f t="shared" si="26"/>
        <v>-261.58007809999981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4.1232152633599934</v>
      </c>
    </row>
    <row r="245" spans="1:19" x14ac:dyDescent="0.3">
      <c r="A245" t="s">
        <v>269</v>
      </c>
      <c r="B245">
        <v>6386.2207030999998</v>
      </c>
      <c r="C245">
        <v>6073.6499022999997</v>
      </c>
      <c r="D245">
        <v>6425.7270508000001</v>
      </c>
      <c r="E245">
        <v>6362.7685547000001</v>
      </c>
      <c r="F245">
        <v>6276.7099608999997</v>
      </c>
      <c r="G245">
        <v>5938.75</v>
      </c>
      <c r="H245">
        <v>6148.3198241999999</v>
      </c>
      <c r="I245">
        <v>6073.6499022999997</v>
      </c>
      <c r="J245">
        <v>6172.6313477000003</v>
      </c>
      <c r="L245" t="str">
        <f t="shared" si="24"/>
        <v>11FEB2024:03:00:00</v>
      </c>
      <c r="M245">
        <v>4</v>
      </c>
      <c r="N245">
        <f t="shared" si="25"/>
        <v>-312.57080080000014</v>
      </c>
      <c r="O245">
        <f t="shared" si="26"/>
        <v>-312.57080080000014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4.8944566016685265</v>
      </c>
    </row>
    <row r="246" spans="1:19" x14ac:dyDescent="0.3">
      <c r="A246" t="s">
        <v>270</v>
      </c>
      <c r="B246">
        <v>6343.2026366999999</v>
      </c>
      <c r="C246">
        <v>6124.7797852000003</v>
      </c>
      <c r="D246">
        <v>6425.8291016000003</v>
      </c>
      <c r="E246">
        <v>6382.5122069999998</v>
      </c>
      <c r="F246">
        <v>6288.9199219000002</v>
      </c>
      <c r="G246">
        <v>5967.3999022999997</v>
      </c>
      <c r="H246">
        <v>6144.8398438000004</v>
      </c>
      <c r="I246">
        <v>6124.7797852000003</v>
      </c>
      <c r="J246">
        <v>6190.3540039</v>
      </c>
      <c r="L246" t="str">
        <f t="shared" si="24"/>
        <v>11FEB2024:04:00:00</v>
      </c>
      <c r="M246">
        <v>5</v>
      </c>
      <c r="N246">
        <f t="shared" si="25"/>
        <v>-218.42285149999952</v>
      </c>
      <c r="O246">
        <f t="shared" si="26"/>
        <v>-218.42285149999952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3.4434159526335462</v>
      </c>
    </row>
    <row r="247" spans="1:19" x14ac:dyDescent="0.3">
      <c r="A247" t="s">
        <v>271</v>
      </c>
      <c r="B247">
        <v>6344.5952147999997</v>
      </c>
      <c r="C247">
        <v>6257.2900391000003</v>
      </c>
      <c r="D247">
        <v>6393.7211914</v>
      </c>
      <c r="E247">
        <v>6347.0019530999998</v>
      </c>
      <c r="F247">
        <v>6363.25</v>
      </c>
      <c r="G247">
        <v>6158.0400391000003</v>
      </c>
      <c r="H247">
        <v>6233.2900391000003</v>
      </c>
      <c r="I247">
        <v>6257.2900391000003</v>
      </c>
      <c r="J247">
        <v>6281.1186522999997</v>
      </c>
      <c r="L247" t="str">
        <f t="shared" si="24"/>
        <v>11FEB2024:05:00:00</v>
      </c>
      <c r="M247">
        <v>6</v>
      </c>
      <c r="N247">
        <f t="shared" si="25"/>
        <v>-87.305175699999381</v>
      </c>
      <c r="O247">
        <f t="shared" si="26"/>
        <v>-87.305175699999381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1.376055882908702</v>
      </c>
    </row>
    <row r="248" spans="1:19" x14ac:dyDescent="0.3">
      <c r="A248" t="s">
        <v>272</v>
      </c>
      <c r="B248">
        <v>6279.6870116999999</v>
      </c>
      <c r="C248">
        <v>6265.2402344000002</v>
      </c>
      <c r="D248">
        <v>6420.3627930000002</v>
      </c>
      <c r="E248">
        <v>6371.8344727000003</v>
      </c>
      <c r="F248">
        <v>6330.6298827999999</v>
      </c>
      <c r="G248">
        <v>6251.3701172000001</v>
      </c>
      <c r="H248">
        <v>6156.8798827999999</v>
      </c>
      <c r="I248">
        <v>6265.2402344000002</v>
      </c>
      <c r="J248">
        <v>6284.8964844000002</v>
      </c>
      <c r="L248" t="str">
        <f t="shared" si="24"/>
        <v>11FEB2024:06:00:00</v>
      </c>
      <c r="M248">
        <v>7</v>
      </c>
      <c r="N248">
        <f t="shared" si="25"/>
        <v>-14.446777299999667</v>
      </c>
      <c r="O248">
        <f t="shared" si="26"/>
        <v>-14.446777299999667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0.23005569024512132</v>
      </c>
    </row>
    <row r="249" spans="1:19" x14ac:dyDescent="0.3">
      <c r="A249" t="s">
        <v>273</v>
      </c>
      <c r="B249">
        <v>6183.3129883000001</v>
      </c>
      <c r="C249">
        <v>6368.5200194999998</v>
      </c>
      <c r="D249">
        <v>6474.328125</v>
      </c>
      <c r="E249">
        <v>6481.8256836</v>
      </c>
      <c r="F249">
        <v>6414.0297852000003</v>
      </c>
      <c r="G249">
        <v>6314.3100586</v>
      </c>
      <c r="H249">
        <v>6275.1899414</v>
      </c>
      <c r="I249">
        <v>6368.5200194999998</v>
      </c>
      <c r="J249">
        <v>6369.2758789</v>
      </c>
      <c r="L249" t="str">
        <f t="shared" si="24"/>
        <v>11FEB2024:07:00:00</v>
      </c>
      <c r="M249">
        <v>8</v>
      </c>
      <c r="N249">
        <f t="shared" si="25"/>
        <v>185.20703119999962</v>
      </c>
      <c r="O249" t="str">
        <f t="shared" si="26"/>
        <v/>
      </c>
      <c r="P249">
        <f t="shared" si="27"/>
        <v>185.20703119999962</v>
      </c>
      <c r="Q249" t="str">
        <f t="shared" si="28"/>
        <v/>
      </c>
      <c r="R249">
        <f t="shared" si="29"/>
        <v>1</v>
      </c>
      <c r="S249">
        <f t="shared" si="30"/>
        <v>2.9952718154563165</v>
      </c>
    </row>
    <row r="250" spans="1:19" x14ac:dyDescent="0.3">
      <c r="A250" t="s">
        <v>274</v>
      </c>
      <c r="B250">
        <v>5975.1699219000002</v>
      </c>
      <c r="C250">
        <v>6527.0498047000001</v>
      </c>
      <c r="D250">
        <v>6475.9291991999999</v>
      </c>
      <c r="E250">
        <v>6485.8286133000001</v>
      </c>
      <c r="F250">
        <v>6516.5097655999998</v>
      </c>
      <c r="G250">
        <v>6309.9399414</v>
      </c>
      <c r="H250">
        <v>6432.1401366999999</v>
      </c>
      <c r="I250">
        <v>6527.0498047000001</v>
      </c>
      <c r="J250">
        <v>6452.3139647999997</v>
      </c>
      <c r="L250" t="str">
        <f t="shared" si="24"/>
        <v>11FEB2024:08:00:00</v>
      </c>
      <c r="M250">
        <v>9</v>
      </c>
      <c r="N250">
        <f t="shared" si="25"/>
        <v>551.8798827999999</v>
      </c>
      <c r="O250" t="str">
        <f t="shared" si="26"/>
        <v/>
      </c>
      <c r="P250">
        <f t="shared" si="27"/>
        <v>551.8798827999999</v>
      </c>
      <c r="Q250" t="str">
        <f t="shared" si="28"/>
        <v/>
      </c>
      <c r="R250">
        <f t="shared" si="29"/>
        <v>1</v>
      </c>
      <c r="S250">
        <f t="shared" si="30"/>
        <v>9.23622072700004</v>
      </c>
    </row>
    <row r="251" spans="1:19" x14ac:dyDescent="0.3">
      <c r="A251" t="s">
        <v>275</v>
      </c>
      <c r="B251">
        <v>6144.6040039</v>
      </c>
      <c r="C251">
        <v>6586.3901366999999</v>
      </c>
      <c r="D251">
        <v>6494.4707030999998</v>
      </c>
      <c r="E251">
        <v>6487.4624022999997</v>
      </c>
      <c r="F251">
        <v>6576.2299805000002</v>
      </c>
      <c r="G251">
        <v>6488.3701172000001</v>
      </c>
      <c r="H251">
        <v>6446.1401366999999</v>
      </c>
      <c r="I251">
        <v>6586.3901366999999</v>
      </c>
      <c r="J251">
        <v>6518.3203125</v>
      </c>
      <c r="L251" t="str">
        <f t="shared" si="24"/>
        <v>11FEB2024:09:00:00</v>
      </c>
      <c r="M251">
        <v>10</v>
      </c>
      <c r="N251">
        <f t="shared" si="25"/>
        <v>441.7861327999999</v>
      </c>
      <c r="O251" t="str">
        <f t="shared" si="26"/>
        <v/>
      </c>
      <c r="P251">
        <f t="shared" si="27"/>
        <v>441.7861327999999</v>
      </c>
      <c r="Q251" t="str">
        <f t="shared" si="28"/>
        <v/>
      </c>
      <c r="R251">
        <f t="shared" si="29"/>
        <v>1</v>
      </c>
      <c r="S251">
        <f t="shared" si="30"/>
        <v>7.1898226886483947</v>
      </c>
    </row>
    <row r="252" spans="1:19" x14ac:dyDescent="0.3">
      <c r="A252" t="s">
        <v>276</v>
      </c>
      <c r="B252">
        <v>6310.9667969000002</v>
      </c>
      <c r="C252">
        <v>6709.1401366999999</v>
      </c>
      <c r="D252">
        <v>6424.8554688000004</v>
      </c>
      <c r="E252">
        <v>6415.5048827999999</v>
      </c>
      <c r="F252">
        <v>6722.7998047000001</v>
      </c>
      <c r="G252">
        <v>6711.7299805000002</v>
      </c>
      <c r="H252">
        <v>6664.8701172000001</v>
      </c>
      <c r="I252">
        <v>6709.1401366999999</v>
      </c>
      <c r="J252">
        <v>6646.6791991999999</v>
      </c>
      <c r="L252" t="str">
        <f t="shared" si="24"/>
        <v>11FEB2024:10:00:00</v>
      </c>
      <c r="M252">
        <v>11</v>
      </c>
      <c r="N252">
        <f t="shared" si="25"/>
        <v>398.17333979999967</v>
      </c>
      <c r="O252" t="str">
        <f t="shared" si="26"/>
        <v/>
      </c>
      <c r="P252">
        <f t="shared" si="27"/>
        <v>398.17333979999967</v>
      </c>
      <c r="Q252" t="str">
        <f t="shared" si="28"/>
        <v/>
      </c>
      <c r="R252">
        <f t="shared" si="29"/>
        <v>1</v>
      </c>
      <c r="S252">
        <f t="shared" si="30"/>
        <v>6.3092288806777708</v>
      </c>
    </row>
    <row r="253" spans="1:19" x14ac:dyDescent="0.3">
      <c r="A253" t="s">
        <v>277</v>
      </c>
      <c r="B253">
        <v>6345.5463866999999</v>
      </c>
      <c r="C253">
        <v>6637.4399414</v>
      </c>
      <c r="D253">
        <v>6364.2416991999999</v>
      </c>
      <c r="E253">
        <v>6364.2275391000003</v>
      </c>
      <c r="F253">
        <v>6721.8598633000001</v>
      </c>
      <c r="G253">
        <v>6665.3598633000001</v>
      </c>
      <c r="H253">
        <v>6656.3999022999997</v>
      </c>
      <c r="I253">
        <v>6637.4399414</v>
      </c>
      <c r="J253">
        <v>6609.0605469000002</v>
      </c>
      <c r="L253" t="str">
        <f t="shared" si="24"/>
        <v>11FEB2024:11:00:00</v>
      </c>
      <c r="M253">
        <v>12</v>
      </c>
      <c r="N253">
        <f t="shared" si="25"/>
        <v>291.8935547000001</v>
      </c>
      <c r="O253" t="str">
        <f t="shared" si="26"/>
        <v/>
      </c>
      <c r="P253">
        <f t="shared" si="27"/>
        <v>291.8935547000001</v>
      </c>
      <c r="Q253" t="str">
        <f t="shared" si="28"/>
        <v/>
      </c>
      <c r="R253">
        <f t="shared" si="29"/>
        <v>1</v>
      </c>
      <c r="S253">
        <f t="shared" si="30"/>
        <v>4.5999751150160497</v>
      </c>
    </row>
    <row r="254" spans="1:19" x14ac:dyDescent="0.3">
      <c r="A254" t="s">
        <v>278</v>
      </c>
      <c r="B254">
        <v>6334.7001952999999</v>
      </c>
      <c r="C254">
        <v>6631.7597655999998</v>
      </c>
      <c r="D254">
        <v>6264.4902344000002</v>
      </c>
      <c r="E254">
        <v>6241.5102539</v>
      </c>
      <c r="F254">
        <v>6749.6000977000003</v>
      </c>
      <c r="G254">
        <v>6733.8500977000003</v>
      </c>
      <c r="H254">
        <v>6709.9399414</v>
      </c>
      <c r="I254">
        <v>6631.7597655999998</v>
      </c>
      <c r="J254">
        <v>6617.9282227000003</v>
      </c>
      <c r="L254" t="str">
        <f t="shared" si="24"/>
        <v>11FEB2024:12:00:00</v>
      </c>
      <c r="M254">
        <v>13</v>
      </c>
      <c r="N254">
        <f t="shared" si="25"/>
        <v>297.0595702999999</v>
      </c>
      <c r="O254" t="str">
        <f t="shared" si="26"/>
        <v/>
      </c>
      <c r="P254">
        <f t="shared" si="27"/>
        <v>297.0595702999999</v>
      </c>
      <c r="Q254" t="str">
        <f t="shared" si="28"/>
        <v/>
      </c>
      <c r="R254">
        <f t="shared" si="29"/>
        <v>1</v>
      </c>
      <c r="S254">
        <f t="shared" si="30"/>
        <v>4.6894021996558228</v>
      </c>
    </row>
    <row r="255" spans="1:19" x14ac:dyDescent="0.3">
      <c r="A255" t="s">
        <v>279</v>
      </c>
      <c r="B255">
        <v>6327.1054688000004</v>
      </c>
      <c r="C255">
        <v>6594.6899414</v>
      </c>
      <c r="D255">
        <v>6300.5122069999998</v>
      </c>
      <c r="E255">
        <v>6297.9238280999998</v>
      </c>
      <c r="F255">
        <v>6549.4399414</v>
      </c>
      <c r="G255">
        <v>6475.4199219000002</v>
      </c>
      <c r="H255">
        <v>6439.6401366999999</v>
      </c>
      <c r="I255">
        <v>6594.6899414</v>
      </c>
      <c r="J255">
        <v>6471.9404297000001</v>
      </c>
      <c r="L255" t="str">
        <f t="shared" si="24"/>
        <v>11FEB2024:13:00:00</v>
      </c>
      <c r="M255">
        <v>14</v>
      </c>
      <c r="N255">
        <f t="shared" si="25"/>
        <v>267.58447259999957</v>
      </c>
      <c r="O255" t="str">
        <f t="shared" si="26"/>
        <v/>
      </c>
      <c r="P255">
        <f t="shared" si="27"/>
        <v>267.58447259999957</v>
      </c>
      <c r="Q255" t="str">
        <f t="shared" si="28"/>
        <v/>
      </c>
      <c r="R255">
        <f t="shared" si="29"/>
        <v>1</v>
      </c>
      <c r="S255">
        <f t="shared" si="30"/>
        <v>4.2291767368112119</v>
      </c>
    </row>
    <row r="256" spans="1:19" x14ac:dyDescent="0.3">
      <c r="A256" t="s">
        <v>280</v>
      </c>
      <c r="B256">
        <v>6459.0629883000001</v>
      </c>
      <c r="C256">
        <v>6786.3701172000001</v>
      </c>
      <c r="D256">
        <v>6316.1113280999998</v>
      </c>
      <c r="E256">
        <v>6244.5507813000004</v>
      </c>
      <c r="F256">
        <v>6665.6899414</v>
      </c>
      <c r="G256">
        <v>6695.8300780999998</v>
      </c>
      <c r="H256">
        <v>6604.1401366999999</v>
      </c>
      <c r="I256">
        <v>6786.3701172000001</v>
      </c>
      <c r="J256">
        <v>6613.6284180000002</v>
      </c>
      <c r="L256" t="str">
        <f t="shared" si="24"/>
        <v>11FEB2024:14:00:00</v>
      </c>
      <c r="M256">
        <v>15</v>
      </c>
      <c r="N256">
        <f t="shared" si="25"/>
        <v>327.30712889999995</v>
      </c>
      <c r="O256" t="str">
        <f t="shared" si="26"/>
        <v/>
      </c>
      <c r="P256">
        <f t="shared" si="27"/>
        <v>327.30712889999995</v>
      </c>
      <c r="Q256" t="str">
        <f t="shared" si="28"/>
        <v/>
      </c>
      <c r="R256">
        <f t="shared" si="29"/>
        <v>1</v>
      </c>
      <c r="S256">
        <f t="shared" si="30"/>
        <v>5.0674088407697333</v>
      </c>
    </row>
    <row r="257" spans="1:19" x14ac:dyDescent="0.3">
      <c r="A257" t="s">
        <v>281</v>
      </c>
      <c r="B257">
        <v>6528.6923827999999</v>
      </c>
      <c r="C257">
        <v>6681.8901366999999</v>
      </c>
      <c r="D257">
        <v>6345.3852539</v>
      </c>
      <c r="E257">
        <v>6262.1166991999999</v>
      </c>
      <c r="F257">
        <v>6589.3999022999997</v>
      </c>
      <c r="G257">
        <v>6580.0097655999998</v>
      </c>
      <c r="H257">
        <v>6516.0898438000004</v>
      </c>
      <c r="I257">
        <v>6681.8901366999999</v>
      </c>
      <c r="J257">
        <v>6542.5546875</v>
      </c>
      <c r="L257" t="str">
        <f t="shared" si="24"/>
        <v>11FEB2024:15:00:00</v>
      </c>
      <c r="M257">
        <v>16</v>
      </c>
      <c r="N257">
        <f t="shared" si="25"/>
        <v>153.19775389999995</v>
      </c>
      <c r="O257" t="str">
        <f t="shared" si="26"/>
        <v/>
      </c>
      <c r="P257">
        <f t="shared" si="27"/>
        <v>153.19775389999995</v>
      </c>
      <c r="Q257" t="str">
        <f t="shared" si="28"/>
        <v/>
      </c>
      <c r="R257">
        <f t="shared" si="29"/>
        <v>1</v>
      </c>
      <c r="S257">
        <f t="shared" si="30"/>
        <v>2.3465304369923019</v>
      </c>
    </row>
    <row r="258" spans="1:19" x14ac:dyDescent="0.3">
      <c r="A258" t="s">
        <v>282</v>
      </c>
      <c r="B258">
        <v>6474.7412108999997</v>
      </c>
      <c r="C258">
        <v>6489.1601563000004</v>
      </c>
      <c r="D258">
        <v>6277.1777344000002</v>
      </c>
      <c r="E258">
        <v>6244.4916991999999</v>
      </c>
      <c r="F258">
        <v>6400.9702147999997</v>
      </c>
      <c r="G258">
        <v>6314.4399414</v>
      </c>
      <c r="H258">
        <v>6317.0898438000004</v>
      </c>
      <c r="I258">
        <v>6489.1601563000004</v>
      </c>
      <c r="J258">
        <v>6359.7675780999998</v>
      </c>
      <c r="L258" t="str">
        <f t="shared" si="24"/>
        <v>11FEB2024:16:00:00</v>
      </c>
      <c r="M258">
        <v>17</v>
      </c>
      <c r="N258">
        <f t="shared" si="25"/>
        <v>14.418945400000666</v>
      </c>
      <c r="O258" t="str">
        <f t="shared" si="26"/>
        <v/>
      </c>
      <c r="P258">
        <f t="shared" si="27"/>
        <v>14.418945400000666</v>
      </c>
      <c r="Q258" t="str">
        <f t="shared" si="28"/>
        <v/>
      </c>
      <c r="R258">
        <f t="shared" si="29"/>
        <v>1</v>
      </c>
      <c r="S258">
        <f t="shared" si="30"/>
        <v>0.22269531600316128</v>
      </c>
    </row>
    <row r="259" spans="1:19" x14ac:dyDescent="0.3">
      <c r="A259" t="s">
        <v>283</v>
      </c>
      <c r="B259">
        <v>6442.1020508000001</v>
      </c>
      <c r="C259">
        <v>6091.4399414</v>
      </c>
      <c r="D259">
        <v>6176.2832030999998</v>
      </c>
      <c r="E259">
        <v>6202.1835938000004</v>
      </c>
      <c r="F259">
        <v>6092.2402344000002</v>
      </c>
      <c r="G259">
        <v>5847.6000977000003</v>
      </c>
      <c r="H259">
        <v>5985.9799805000002</v>
      </c>
      <c r="I259">
        <v>6091.4399414</v>
      </c>
      <c r="J259">
        <v>6038.7089844000002</v>
      </c>
      <c r="L259" t="str">
        <f t="shared" ref="L259:L323" si="31">A259</f>
        <v>11FEB2024:17:00:00</v>
      </c>
      <c r="M259">
        <v>18</v>
      </c>
      <c r="N259">
        <f t="shared" ref="N259:N293" si="32">C259-B259</f>
        <v>-350.66210940000019</v>
      </c>
      <c r="O259">
        <f t="shared" ref="O259:O322" si="33">IF(N259&lt;0,N259,"")</f>
        <v>-350.66210940000019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5.4432870922380667</v>
      </c>
    </row>
    <row r="260" spans="1:19" x14ac:dyDescent="0.3">
      <c r="A260" t="s">
        <v>284</v>
      </c>
      <c r="B260">
        <v>6414.1284180000002</v>
      </c>
      <c r="C260">
        <v>6240.3500977000003</v>
      </c>
      <c r="D260">
        <v>6132.1997069999998</v>
      </c>
      <c r="E260">
        <v>6215.5053711</v>
      </c>
      <c r="F260">
        <v>6234.0097655999998</v>
      </c>
      <c r="G260">
        <v>6044.4902344000002</v>
      </c>
      <c r="H260">
        <v>6135.7998047000001</v>
      </c>
      <c r="I260">
        <v>6240.3500977000003</v>
      </c>
      <c r="J260">
        <v>6157.3701172000001</v>
      </c>
      <c r="L260" t="str">
        <f t="shared" si="31"/>
        <v>11FEB2024:18:00:00</v>
      </c>
      <c r="M260">
        <v>19</v>
      </c>
      <c r="N260">
        <f t="shared" si="32"/>
        <v>-173.7783202999999</v>
      </c>
      <c r="O260">
        <f t="shared" si="33"/>
        <v>-173.7783202999999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2.7093052863164533</v>
      </c>
    </row>
    <row r="261" spans="1:19" x14ac:dyDescent="0.3">
      <c r="A261" t="s">
        <v>285</v>
      </c>
      <c r="B261">
        <v>6511.1367188000004</v>
      </c>
      <c r="C261">
        <v>6264.8100586</v>
      </c>
      <c r="D261">
        <v>6231.5864258000001</v>
      </c>
      <c r="E261">
        <v>6329.7724608999997</v>
      </c>
      <c r="F261">
        <v>6279.2099608999997</v>
      </c>
      <c r="G261">
        <v>6089.4199219000002</v>
      </c>
      <c r="H261">
        <v>6172.8999022999997</v>
      </c>
      <c r="I261">
        <v>6264.8100586</v>
      </c>
      <c r="J261">
        <v>6207.5849608999997</v>
      </c>
      <c r="L261" t="str">
        <f t="shared" si="31"/>
        <v>11FEB2024:19:00:00</v>
      </c>
      <c r="M261">
        <v>20</v>
      </c>
      <c r="N261">
        <f t="shared" si="32"/>
        <v>-246.32666020000033</v>
      </c>
      <c r="O261">
        <f t="shared" si="33"/>
        <v>-246.32666020000033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3.7831590832483428</v>
      </c>
    </row>
    <row r="262" spans="1:19" x14ac:dyDescent="0.3">
      <c r="A262" t="s">
        <v>286</v>
      </c>
      <c r="B262">
        <v>6573.4589844000002</v>
      </c>
      <c r="C262">
        <v>6254.1601563000004</v>
      </c>
      <c r="D262">
        <v>6224.2021483999997</v>
      </c>
      <c r="E262">
        <v>6313.8325194999998</v>
      </c>
      <c r="F262">
        <v>6288.9599608999997</v>
      </c>
      <c r="G262">
        <v>6119.4199219000002</v>
      </c>
      <c r="H262">
        <v>6169.4101563000004</v>
      </c>
      <c r="I262">
        <v>6254.1601563000004</v>
      </c>
      <c r="J262">
        <v>6211.2304688000004</v>
      </c>
      <c r="L262" t="str">
        <f t="shared" si="31"/>
        <v>11FEB2024:20:00:00</v>
      </c>
      <c r="M262">
        <v>21</v>
      </c>
      <c r="N262">
        <f t="shared" si="32"/>
        <v>-319.29882809999981</v>
      </c>
      <c r="O262">
        <f t="shared" si="33"/>
        <v>-319.29882809999981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4.8573943924766754</v>
      </c>
    </row>
    <row r="263" spans="1:19" x14ac:dyDescent="0.3">
      <c r="A263" t="s">
        <v>287</v>
      </c>
      <c r="B263">
        <v>6611.2680664</v>
      </c>
      <c r="C263">
        <v>6078.5097655999998</v>
      </c>
      <c r="D263">
        <v>6163.4521483999997</v>
      </c>
      <c r="E263">
        <v>6280.8203125</v>
      </c>
      <c r="F263">
        <v>6199.2998047000001</v>
      </c>
      <c r="G263">
        <v>5869.5600586</v>
      </c>
      <c r="H263">
        <v>5998.5898438000004</v>
      </c>
      <c r="I263">
        <v>6078.5097655999998</v>
      </c>
      <c r="J263">
        <v>6061.8828125</v>
      </c>
      <c r="L263" t="str">
        <f t="shared" si="31"/>
        <v>11FEB2024:21:00:00</v>
      </c>
      <c r="M263">
        <v>22</v>
      </c>
      <c r="N263">
        <f t="shared" si="32"/>
        <v>-532.75830080000014</v>
      </c>
      <c r="O263">
        <f t="shared" si="33"/>
        <v>-532.75830080000014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8.0583376055737563</v>
      </c>
    </row>
    <row r="264" spans="1:19" x14ac:dyDescent="0.3">
      <c r="A264" t="s">
        <v>288</v>
      </c>
      <c r="B264">
        <v>6586.2944336</v>
      </c>
      <c r="C264">
        <v>6387.8798827999999</v>
      </c>
      <c r="D264">
        <v>6080.3872069999998</v>
      </c>
      <c r="E264">
        <v>6196.9609375</v>
      </c>
      <c r="F264">
        <v>6453.7797852000003</v>
      </c>
      <c r="G264">
        <v>6207.2299805000002</v>
      </c>
      <c r="H264">
        <v>6236.7402344000002</v>
      </c>
      <c r="I264">
        <v>6387.8798827999999</v>
      </c>
      <c r="J264">
        <v>6273.2036133000001</v>
      </c>
      <c r="L264" t="str">
        <f t="shared" si="31"/>
        <v>11FEB2024:22:00:00</v>
      </c>
      <c r="M264">
        <v>23</v>
      </c>
      <c r="N264">
        <f t="shared" si="32"/>
        <v>-198.41455080000014</v>
      </c>
      <c r="O264">
        <f t="shared" si="33"/>
        <v>-198.41455080000014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3.0125369097954038</v>
      </c>
    </row>
    <row r="265" spans="1:19" x14ac:dyDescent="0.3">
      <c r="A265" t="s">
        <v>289</v>
      </c>
      <c r="B265">
        <v>6598.9526366999999</v>
      </c>
      <c r="C265">
        <v>6501.8398438000004</v>
      </c>
      <c r="D265">
        <v>6132.6279297000001</v>
      </c>
      <c r="E265">
        <v>6229.9462891000003</v>
      </c>
      <c r="F265">
        <v>6567.9799805000002</v>
      </c>
      <c r="G265">
        <v>6339.5097655999998</v>
      </c>
      <c r="H265">
        <v>6352.4501952999999</v>
      </c>
      <c r="I265">
        <v>6501.8398438000004</v>
      </c>
      <c r="J265">
        <v>6378.8818358999997</v>
      </c>
      <c r="L265" t="str">
        <f t="shared" si="31"/>
        <v>11FEB2024:23:00:00</v>
      </c>
      <c r="M265">
        <v>24</v>
      </c>
      <c r="N265">
        <f t="shared" si="32"/>
        <v>-97.112792899999477</v>
      </c>
      <c r="O265">
        <f t="shared" si="33"/>
        <v>-97.112792899999477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1.4716394895745695</v>
      </c>
    </row>
    <row r="266" spans="1:19" x14ac:dyDescent="0.3">
      <c r="A266" t="s">
        <v>290</v>
      </c>
      <c r="B266">
        <v>6601.125</v>
      </c>
      <c r="C266">
        <v>6501.8701172000001</v>
      </c>
      <c r="D266">
        <v>6082.4360352000003</v>
      </c>
      <c r="E266">
        <v>6133.4506836</v>
      </c>
      <c r="F266">
        <v>6560.7900391000003</v>
      </c>
      <c r="G266">
        <v>6367.9399414</v>
      </c>
      <c r="H266">
        <v>6391.0898438000004</v>
      </c>
      <c r="I266">
        <v>6501.8701172000001</v>
      </c>
      <c r="J266">
        <v>6380.8251952999999</v>
      </c>
      <c r="L266" t="str">
        <f t="shared" si="31"/>
        <v>12FEB2024:00:00:00</v>
      </c>
      <c r="M266">
        <v>1</v>
      </c>
      <c r="N266">
        <f t="shared" si="32"/>
        <v>-99.254882799999905</v>
      </c>
      <c r="O266">
        <f t="shared" si="33"/>
        <v>-99.254882799999905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1.5036055642030701</v>
      </c>
    </row>
    <row r="267" spans="1:19" x14ac:dyDescent="0.3">
      <c r="A267" t="s">
        <v>291</v>
      </c>
      <c r="B267">
        <v>6510.5234375</v>
      </c>
      <c r="C267">
        <v>6562.0200194999998</v>
      </c>
      <c r="D267">
        <v>6090.3549805000002</v>
      </c>
      <c r="E267">
        <v>6097.8315430000002</v>
      </c>
      <c r="F267">
        <v>6622.3798827999999</v>
      </c>
      <c r="G267">
        <v>6608.0898438000004</v>
      </c>
      <c r="H267">
        <v>6562.0200194999998</v>
      </c>
      <c r="I267">
        <v>6548.9301758000001</v>
      </c>
      <c r="J267">
        <v>6486.3554688000004</v>
      </c>
      <c r="L267" t="str">
        <f t="shared" si="31"/>
        <v>12FEB2024:01:00:00</v>
      </c>
      <c r="M267">
        <v>2</v>
      </c>
      <c r="N267">
        <f t="shared" si="32"/>
        <v>51.496581999999762</v>
      </c>
      <c r="O267" t="str">
        <f t="shared" si="33"/>
        <v/>
      </c>
      <c r="P267">
        <f t="shared" si="34"/>
        <v>51.496581999999762</v>
      </c>
      <c r="Q267" t="str">
        <f t="shared" si="35"/>
        <v/>
      </c>
      <c r="R267">
        <f t="shared" si="36"/>
        <v>1</v>
      </c>
      <c r="S267">
        <f t="shared" si="37"/>
        <v>0.79097452753774478</v>
      </c>
    </row>
    <row r="268" spans="1:19" x14ac:dyDescent="0.3">
      <c r="A268" t="s">
        <v>292</v>
      </c>
      <c r="B268">
        <v>6546.2895508000001</v>
      </c>
      <c r="C268">
        <v>6561.2900391000003</v>
      </c>
      <c r="D268">
        <v>6091.7114258000001</v>
      </c>
      <c r="E268">
        <v>6058.2460938000004</v>
      </c>
      <c r="F268">
        <v>6652.6098633000001</v>
      </c>
      <c r="G268">
        <v>6623.1699219000002</v>
      </c>
      <c r="H268">
        <v>6561.2900391000003</v>
      </c>
      <c r="I268">
        <v>6547.1000977000003</v>
      </c>
      <c r="J268">
        <v>6495.1762694999998</v>
      </c>
      <c r="L268" t="str">
        <f t="shared" si="31"/>
        <v>12FEB2024:02:00:00</v>
      </c>
      <c r="M268">
        <v>4</v>
      </c>
      <c r="N268">
        <f t="shared" si="32"/>
        <v>15.000488300000143</v>
      </c>
      <c r="O268" t="str">
        <f t="shared" si="33"/>
        <v/>
      </c>
      <c r="P268">
        <f t="shared" si="34"/>
        <v>15.000488300000143</v>
      </c>
      <c r="Q268" t="str">
        <f t="shared" si="35"/>
        <v/>
      </c>
      <c r="R268">
        <f t="shared" si="36"/>
        <v>1</v>
      </c>
      <c r="S268">
        <f t="shared" si="37"/>
        <v>0.22914489473150457</v>
      </c>
    </row>
    <row r="269" spans="1:19" x14ac:dyDescent="0.3">
      <c r="A269" t="s">
        <v>293</v>
      </c>
      <c r="B269">
        <v>6404.5673827999999</v>
      </c>
      <c r="C269">
        <v>6576.2797852000003</v>
      </c>
      <c r="D269">
        <v>6135.0668944999998</v>
      </c>
      <c r="E269">
        <v>6027.2915039</v>
      </c>
      <c r="F269">
        <v>6646.7998047000001</v>
      </c>
      <c r="G269">
        <v>6650.4799805000002</v>
      </c>
      <c r="H269">
        <v>6576.2797852000003</v>
      </c>
      <c r="I269">
        <v>6553.9599608999997</v>
      </c>
      <c r="J269">
        <v>6512.5175780999998</v>
      </c>
      <c r="L269" t="str">
        <f t="shared" si="31"/>
        <v>12FEB2024:03:00:00</v>
      </c>
      <c r="M269">
        <v>5</v>
      </c>
      <c r="N269">
        <f t="shared" si="32"/>
        <v>171.71240240000043</v>
      </c>
      <c r="O269" t="str">
        <f t="shared" si="33"/>
        <v/>
      </c>
      <c r="P269">
        <f t="shared" si="34"/>
        <v>171.71240240000043</v>
      </c>
      <c r="Q269" t="str">
        <f t="shared" si="35"/>
        <v/>
      </c>
      <c r="R269">
        <f t="shared" si="36"/>
        <v>1</v>
      </c>
      <c r="S269">
        <f t="shared" si="37"/>
        <v>2.6810929159891179</v>
      </c>
    </row>
    <row r="270" spans="1:19" x14ac:dyDescent="0.3">
      <c r="A270" t="s">
        <v>294</v>
      </c>
      <c r="B270">
        <v>6385.3891602000003</v>
      </c>
      <c r="C270">
        <v>6560.8999022999997</v>
      </c>
      <c r="D270">
        <v>6192.9643555000002</v>
      </c>
      <c r="E270">
        <v>6159.7148438000004</v>
      </c>
      <c r="F270">
        <v>6629.2299805000002</v>
      </c>
      <c r="G270">
        <v>6636.4902344000002</v>
      </c>
      <c r="H270">
        <v>6560.8999022999997</v>
      </c>
      <c r="I270">
        <v>6544.1098633000001</v>
      </c>
      <c r="J270">
        <v>6512.7392577999999</v>
      </c>
      <c r="L270" t="str">
        <f t="shared" si="31"/>
        <v>12FEB2024:04:00:00</v>
      </c>
      <c r="M270">
        <v>6</v>
      </c>
      <c r="N270">
        <f t="shared" si="32"/>
        <v>175.51074209999933</v>
      </c>
      <c r="O270" t="str">
        <f t="shared" si="33"/>
        <v/>
      </c>
      <c r="P270">
        <f t="shared" si="34"/>
        <v>175.51074209999933</v>
      </c>
      <c r="Q270" t="str">
        <f t="shared" si="35"/>
        <v/>
      </c>
      <c r="R270">
        <f t="shared" si="36"/>
        <v>1</v>
      </c>
      <c r="S270">
        <f t="shared" si="37"/>
        <v>2.7486303136221388</v>
      </c>
    </row>
    <row r="271" spans="1:19" x14ac:dyDescent="0.3">
      <c r="A271" t="s">
        <v>295</v>
      </c>
      <c r="B271">
        <v>6438.5952147999997</v>
      </c>
      <c r="C271">
        <v>6592.2202147999997</v>
      </c>
      <c r="D271">
        <v>6115.4897461</v>
      </c>
      <c r="E271">
        <v>6084.4951172000001</v>
      </c>
      <c r="F271">
        <v>6674.9101563000004</v>
      </c>
      <c r="G271">
        <v>6677.1899414</v>
      </c>
      <c r="H271">
        <v>6592.2202147999997</v>
      </c>
      <c r="I271">
        <v>6576</v>
      </c>
      <c r="J271">
        <v>6527.1621094000002</v>
      </c>
      <c r="L271" t="str">
        <f t="shared" si="31"/>
        <v>12FEB2024:05:00:00</v>
      </c>
      <c r="M271">
        <v>7</v>
      </c>
      <c r="N271">
        <f t="shared" si="32"/>
        <v>153.625</v>
      </c>
      <c r="O271" t="str">
        <f t="shared" si="33"/>
        <v/>
      </c>
      <c r="P271">
        <f t="shared" si="34"/>
        <v>153.625</v>
      </c>
      <c r="Q271" t="str">
        <f t="shared" si="35"/>
        <v/>
      </c>
      <c r="R271">
        <f t="shared" si="36"/>
        <v>1</v>
      </c>
      <c r="S271">
        <f t="shared" si="37"/>
        <v>2.3860018354139072</v>
      </c>
    </row>
    <row r="272" spans="1:19" x14ac:dyDescent="0.3">
      <c r="A272" t="s">
        <v>296</v>
      </c>
      <c r="B272">
        <v>6477.0810547000001</v>
      </c>
      <c r="C272">
        <v>6638.9799805000002</v>
      </c>
      <c r="D272">
        <v>6056.6333008000001</v>
      </c>
      <c r="E272">
        <v>5996.3159180000002</v>
      </c>
      <c r="F272">
        <v>6701.6000977000003</v>
      </c>
      <c r="G272">
        <v>6705.5400391000003</v>
      </c>
      <c r="H272">
        <v>6638.9799805000002</v>
      </c>
      <c r="I272">
        <v>6625.1801758000001</v>
      </c>
      <c r="J272">
        <v>6545.5869141000003</v>
      </c>
      <c r="L272" t="str">
        <f t="shared" si="31"/>
        <v>12FEB2024:06:00:00</v>
      </c>
      <c r="M272">
        <v>8</v>
      </c>
      <c r="N272">
        <f t="shared" si="32"/>
        <v>161.89892580000014</v>
      </c>
      <c r="O272" t="str">
        <f t="shared" si="33"/>
        <v/>
      </c>
      <c r="P272">
        <f t="shared" si="34"/>
        <v>161.89892580000014</v>
      </c>
      <c r="Q272" t="str">
        <f t="shared" si="35"/>
        <v/>
      </c>
      <c r="R272">
        <f t="shared" si="36"/>
        <v>1</v>
      </c>
      <c r="S272">
        <f t="shared" si="37"/>
        <v>2.4995661538390128</v>
      </c>
    </row>
    <row r="273" spans="1:19" x14ac:dyDescent="0.3">
      <c r="A273" t="s">
        <v>297</v>
      </c>
      <c r="B273">
        <v>6515.6367188000004</v>
      </c>
      <c r="C273">
        <v>6702.2099608999997</v>
      </c>
      <c r="D273">
        <v>6067.2680664</v>
      </c>
      <c r="E273">
        <v>6039.3022461</v>
      </c>
      <c r="F273">
        <v>6748.9399414</v>
      </c>
      <c r="G273">
        <v>6756.0898438000004</v>
      </c>
      <c r="H273">
        <v>6702.2099608999997</v>
      </c>
      <c r="I273">
        <v>6691.1201172000001</v>
      </c>
      <c r="J273">
        <v>6593.1259766000003</v>
      </c>
      <c r="L273" t="str">
        <f t="shared" si="31"/>
        <v>12FEB2024:07:00:00</v>
      </c>
      <c r="M273">
        <v>9</v>
      </c>
      <c r="N273">
        <f t="shared" si="32"/>
        <v>186.57324209999933</v>
      </c>
      <c r="O273" t="str">
        <f t="shared" si="33"/>
        <v/>
      </c>
      <c r="P273">
        <f t="shared" si="34"/>
        <v>186.57324209999933</v>
      </c>
      <c r="Q273" t="str">
        <f t="shared" si="35"/>
        <v/>
      </c>
      <c r="R273">
        <f t="shared" si="36"/>
        <v>1</v>
      </c>
      <c r="S273">
        <f t="shared" si="37"/>
        <v>2.8634690691343665</v>
      </c>
    </row>
    <row r="274" spans="1:19" x14ac:dyDescent="0.3">
      <c r="A274" t="s">
        <v>298</v>
      </c>
      <c r="B274">
        <v>6560.4633789</v>
      </c>
      <c r="C274">
        <v>6729.4399414</v>
      </c>
      <c r="D274">
        <v>6093.3374022999997</v>
      </c>
      <c r="E274">
        <v>6064.8149414</v>
      </c>
      <c r="F274">
        <v>6761.3100586</v>
      </c>
      <c r="G274">
        <v>6770.8398438000004</v>
      </c>
      <c r="H274">
        <v>6729.4399414</v>
      </c>
      <c r="I274">
        <v>6731.1499022999997</v>
      </c>
      <c r="J274">
        <v>6617.2158202999999</v>
      </c>
      <c r="L274" t="str">
        <f t="shared" si="31"/>
        <v>12FEB2024:08:00:00</v>
      </c>
      <c r="M274">
        <v>10</v>
      </c>
      <c r="N274">
        <f t="shared" si="32"/>
        <v>168.9765625</v>
      </c>
      <c r="O274" t="str">
        <f t="shared" si="33"/>
        <v/>
      </c>
      <c r="P274">
        <f t="shared" si="34"/>
        <v>168.9765625</v>
      </c>
      <c r="Q274" t="str">
        <f t="shared" si="35"/>
        <v/>
      </c>
      <c r="R274">
        <f t="shared" si="36"/>
        <v>1</v>
      </c>
      <c r="S274">
        <f t="shared" si="37"/>
        <v>2.5756802948320474</v>
      </c>
    </row>
    <row r="275" spans="1:19" x14ac:dyDescent="0.3">
      <c r="A275" t="s">
        <v>299</v>
      </c>
      <c r="B275">
        <v>6456.1918944999998</v>
      </c>
      <c r="C275">
        <v>6822.1801758000001</v>
      </c>
      <c r="D275">
        <v>6059.3076172000001</v>
      </c>
      <c r="E275">
        <v>6003.2910155999998</v>
      </c>
      <c r="F275">
        <v>6822.1801758000001</v>
      </c>
      <c r="G275">
        <v>6846.75</v>
      </c>
      <c r="H275">
        <v>6822.1801758000001</v>
      </c>
      <c r="I275">
        <v>6812.7202147999997</v>
      </c>
      <c r="J275">
        <v>6672.6274414</v>
      </c>
      <c r="L275" t="str">
        <f t="shared" si="31"/>
        <v>12FEB2024:09:00:00</v>
      </c>
      <c r="M275">
        <v>11</v>
      </c>
      <c r="N275">
        <f t="shared" si="32"/>
        <v>365.98828130000038</v>
      </c>
      <c r="O275" t="str">
        <f t="shared" si="33"/>
        <v/>
      </c>
      <c r="P275">
        <f t="shared" si="34"/>
        <v>365.98828130000038</v>
      </c>
      <c r="Q275" t="str">
        <f t="shared" si="35"/>
        <v/>
      </c>
      <c r="R275">
        <f t="shared" si="36"/>
        <v>1</v>
      </c>
      <c r="S275">
        <f t="shared" si="37"/>
        <v>5.6687949689318273</v>
      </c>
    </row>
    <row r="276" spans="1:19" x14ac:dyDescent="0.3">
      <c r="A276" t="s">
        <v>300</v>
      </c>
      <c r="B276">
        <v>6387.6972655999998</v>
      </c>
      <c r="C276">
        <v>6831.5498047000001</v>
      </c>
      <c r="D276">
        <v>6048.1967772999997</v>
      </c>
      <c r="E276">
        <v>5965.6337891000003</v>
      </c>
      <c r="F276">
        <v>6803.5600586</v>
      </c>
      <c r="G276">
        <v>6840.8701172000001</v>
      </c>
      <c r="H276">
        <v>6831.5498047000001</v>
      </c>
      <c r="I276">
        <v>6825.0600586</v>
      </c>
      <c r="J276">
        <v>6669.8476563000004</v>
      </c>
      <c r="L276" t="str">
        <f t="shared" si="31"/>
        <v>12FEB2024:10:00:00</v>
      </c>
      <c r="M276">
        <v>12</v>
      </c>
      <c r="N276">
        <f t="shared" si="32"/>
        <v>443.85253910000029</v>
      </c>
      <c r="O276" t="str">
        <f t="shared" si="33"/>
        <v/>
      </c>
      <c r="P276">
        <f t="shared" si="34"/>
        <v>443.85253910000029</v>
      </c>
      <c r="Q276" t="str">
        <f t="shared" si="35"/>
        <v/>
      </c>
      <c r="R276">
        <f t="shared" si="36"/>
        <v>1</v>
      </c>
      <c r="S276">
        <f t="shared" si="37"/>
        <v>6.9485531427781115</v>
      </c>
    </row>
    <row r="277" spans="1:19" x14ac:dyDescent="0.3">
      <c r="A277" t="s">
        <v>301</v>
      </c>
      <c r="B277">
        <v>6348.8222655999998</v>
      </c>
      <c r="C277">
        <v>6729.6298827999999</v>
      </c>
      <c r="D277">
        <v>6068.4086914</v>
      </c>
      <c r="E277">
        <v>5979.3266602000003</v>
      </c>
      <c r="F277">
        <v>6701.6499022999997</v>
      </c>
      <c r="G277">
        <v>6736.6699219000002</v>
      </c>
      <c r="H277">
        <v>6729.6298827999999</v>
      </c>
      <c r="I277">
        <v>6729.8198241999999</v>
      </c>
      <c r="J277">
        <v>6593.2353516000003</v>
      </c>
      <c r="L277" t="str">
        <f t="shared" si="31"/>
        <v>12FEB2024:11:00:00</v>
      </c>
      <c r="M277">
        <v>13</v>
      </c>
      <c r="N277">
        <f t="shared" si="32"/>
        <v>380.8076172000001</v>
      </c>
      <c r="O277" t="str">
        <f t="shared" si="33"/>
        <v/>
      </c>
      <c r="P277">
        <f t="shared" si="34"/>
        <v>380.8076172000001</v>
      </c>
      <c r="Q277" t="str">
        <f t="shared" si="35"/>
        <v/>
      </c>
      <c r="R277">
        <f t="shared" si="36"/>
        <v>1</v>
      </c>
      <c r="S277">
        <f t="shared" si="37"/>
        <v>5.9980828139313429</v>
      </c>
    </row>
    <row r="278" spans="1:19" x14ac:dyDescent="0.3">
      <c r="A278" t="s">
        <v>302</v>
      </c>
      <c r="B278">
        <v>6337.6977539</v>
      </c>
      <c r="C278">
        <v>6638.9702147999997</v>
      </c>
      <c r="D278">
        <v>6131.2177733999997</v>
      </c>
      <c r="E278">
        <v>6063.3041991999999</v>
      </c>
      <c r="F278">
        <v>6619.9399414</v>
      </c>
      <c r="G278">
        <v>6645.75</v>
      </c>
      <c r="H278">
        <v>6638.9702147999997</v>
      </c>
      <c r="I278">
        <v>6644.7299805000002</v>
      </c>
      <c r="J278">
        <v>6536.1210938000004</v>
      </c>
      <c r="L278" t="str">
        <f t="shared" si="31"/>
        <v>12FEB2024:12:00:00</v>
      </c>
      <c r="M278">
        <v>14</v>
      </c>
      <c r="N278">
        <f t="shared" si="32"/>
        <v>301.27246089999971</v>
      </c>
      <c r="O278" t="str">
        <f t="shared" si="33"/>
        <v/>
      </c>
      <c r="P278">
        <f t="shared" si="34"/>
        <v>301.27246089999971</v>
      </c>
      <c r="Q278" t="str">
        <f t="shared" si="35"/>
        <v/>
      </c>
      <c r="R278">
        <f t="shared" si="36"/>
        <v>1</v>
      </c>
      <c r="S278">
        <f t="shared" si="37"/>
        <v>4.7536577571028387</v>
      </c>
    </row>
    <row r="279" spans="1:19" x14ac:dyDescent="0.3">
      <c r="A279" t="s">
        <v>303</v>
      </c>
      <c r="B279">
        <v>6347.4116211</v>
      </c>
      <c r="C279">
        <v>6573.5400391000003</v>
      </c>
      <c r="D279">
        <v>6232.9155272999997</v>
      </c>
      <c r="E279">
        <v>6214.0600586</v>
      </c>
      <c r="F279">
        <v>6557.0097655999998</v>
      </c>
      <c r="G279">
        <v>6579.9399414</v>
      </c>
      <c r="H279">
        <v>6573.5400391000003</v>
      </c>
      <c r="I279">
        <v>6585.7402344000002</v>
      </c>
      <c r="J279">
        <v>6505.8291016000003</v>
      </c>
      <c r="L279" t="str">
        <f t="shared" si="31"/>
        <v>12FEB2024:13:00:00</v>
      </c>
      <c r="M279">
        <v>15</v>
      </c>
      <c r="N279">
        <f t="shared" si="32"/>
        <v>226.12841800000024</v>
      </c>
      <c r="O279" t="str">
        <f t="shared" si="33"/>
        <v/>
      </c>
      <c r="P279">
        <f t="shared" si="34"/>
        <v>226.12841800000024</v>
      </c>
      <c r="Q279" t="str">
        <f t="shared" si="35"/>
        <v/>
      </c>
      <c r="R279">
        <f t="shared" si="36"/>
        <v>1</v>
      </c>
      <c r="S279">
        <f t="shared" si="37"/>
        <v>3.562529602591181</v>
      </c>
    </row>
    <row r="280" spans="1:19" x14ac:dyDescent="0.3">
      <c r="A280" t="s">
        <v>304</v>
      </c>
      <c r="B280">
        <v>6251.6840819999998</v>
      </c>
      <c r="C280">
        <v>6495.2001952999999</v>
      </c>
      <c r="D280">
        <v>6238.6464844000002</v>
      </c>
      <c r="E280">
        <v>6268.9370116999999</v>
      </c>
      <c r="F280">
        <v>6494.4199219000002</v>
      </c>
      <c r="G280">
        <v>6509.1401366999999</v>
      </c>
      <c r="H280">
        <v>6495.2001952999999</v>
      </c>
      <c r="I280">
        <v>6506.2099608999997</v>
      </c>
      <c r="J280">
        <v>6448.7236327999999</v>
      </c>
      <c r="L280" t="str">
        <f t="shared" si="31"/>
        <v>12FEB2024:14:00:00</v>
      </c>
      <c r="M280">
        <v>16</v>
      </c>
      <c r="N280">
        <f t="shared" si="32"/>
        <v>243.51611330000014</v>
      </c>
      <c r="O280" t="str">
        <f t="shared" si="33"/>
        <v/>
      </c>
      <c r="P280">
        <f t="shared" si="34"/>
        <v>243.51611330000014</v>
      </c>
      <c r="Q280" t="str">
        <f t="shared" si="35"/>
        <v/>
      </c>
      <c r="R280">
        <f t="shared" si="36"/>
        <v>1</v>
      </c>
      <c r="S280">
        <f t="shared" si="37"/>
        <v>3.8952082367875498</v>
      </c>
    </row>
    <row r="281" spans="1:19" x14ac:dyDescent="0.3">
      <c r="A281" t="s">
        <v>305</v>
      </c>
      <c r="B281">
        <v>6267.7797852000003</v>
      </c>
      <c r="C281">
        <v>6405.5800780999998</v>
      </c>
      <c r="D281">
        <v>6308.5541991999999</v>
      </c>
      <c r="E281">
        <v>6209.8515625</v>
      </c>
      <c r="F281">
        <v>6426.1000977000003</v>
      </c>
      <c r="G281">
        <v>6432.2700194999998</v>
      </c>
      <c r="H281">
        <v>6405.5800780999998</v>
      </c>
      <c r="I281">
        <v>6414.6098633000001</v>
      </c>
      <c r="J281">
        <v>6397.4228516000003</v>
      </c>
      <c r="L281" t="str">
        <f t="shared" si="31"/>
        <v>12FEB2024:15:00:00</v>
      </c>
      <c r="M281">
        <v>17</v>
      </c>
      <c r="N281">
        <f t="shared" si="32"/>
        <v>137.80029289999948</v>
      </c>
      <c r="O281" t="str">
        <f t="shared" si="33"/>
        <v/>
      </c>
      <c r="P281">
        <f t="shared" si="34"/>
        <v>137.80029289999948</v>
      </c>
      <c r="Q281" t="str">
        <f t="shared" si="35"/>
        <v/>
      </c>
      <c r="R281">
        <f t="shared" si="36"/>
        <v>1</v>
      </c>
      <c r="S281">
        <f t="shared" si="37"/>
        <v>2.198550325992386</v>
      </c>
    </row>
    <row r="282" spans="1:19" x14ac:dyDescent="0.3">
      <c r="A282" t="s">
        <v>306</v>
      </c>
      <c r="B282">
        <v>6237.3110352000003</v>
      </c>
      <c r="C282">
        <v>6249.5800780999998</v>
      </c>
      <c r="D282">
        <v>6234.3251952999999</v>
      </c>
      <c r="E282">
        <v>6134.0800780999998</v>
      </c>
      <c r="F282">
        <v>6298.5800780999998</v>
      </c>
      <c r="G282">
        <v>6297.7299805000002</v>
      </c>
      <c r="H282">
        <v>6249.5800780999998</v>
      </c>
      <c r="I282">
        <v>6270.4199219000002</v>
      </c>
      <c r="J282">
        <v>6270.1269530999998</v>
      </c>
      <c r="L282" t="str">
        <f t="shared" si="31"/>
        <v>12FEB2024:16:00:00</v>
      </c>
      <c r="M282">
        <v>18</v>
      </c>
      <c r="N282">
        <f t="shared" si="32"/>
        <v>12.269042899999477</v>
      </c>
      <c r="O282" t="str">
        <f t="shared" si="33"/>
        <v/>
      </c>
      <c r="P282">
        <f t="shared" si="34"/>
        <v>12.269042899999477</v>
      </c>
      <c r="Q282" t="str">
        <f t="shared" si="35"/>
        <v/>
      </c>
      <c r="R282">
        <f t="shared" si="36"/>
        <v>1</v>
      </c>
      <c r="S282">
        <f t="shared" si="37"/>
        <v>0.1967040417057872</v>
      </c>
    </row>
    <row r="283" spans="1:19" x14ac:dyDescent="0.3">
      <c r="A283" t="s">
        <v>307</v>
      </c>
      <c r="B283">
        <v>6240.5874022999997</v>
      </c>
      <c r="C283">
        <v>6158.1201172000001</v>
      </c>
      <c r="D283">
        <v>6086.3256836</v>
      </c>
      <c r="E283">
        <v>6059.1606444999998</v>
      </c>
      <c r="F283">
        <v>6231.4599608999997</v>
      </c>
      <c r="G283">
        <v>6228.3999022999997</v>
      </c>
      <c r="H283">
        <v>6158.1201172000001</v>
      </c>
      <c r="I283">
        <v>6174.7099608999997</v>
      </c>
      <c r="J283">
        <v>6175.8032227000003</v>
      </c>
      <c r="L283" t="str">
        <f t="shared" si="31"/>
        <v>12FEB2024:17:00:00</v>
      </c>
      <c r="M283">
        <v>19</v>
      </c>
      <c r="N283">
        <f t="shared" si="32"/>
        <v>-82.467285099999572</v>
      </c>
      <c r="O283">
        <f t="shared" si="33"/>
        <v>-82.467285099999572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1.3214667111241136</v>
      </c>
    </row>
    <row r="284" spans="1:19" x14ac:dyDescent="0.3">
      <c r="A284" t="s">
        <v>308</v>
      </c>
      <c r="B284">
        <v>6234.9238280999998</v>
      </c>
      <c r="C284">
        <v>6045.5097655999998</v>
      </c>
      <c r="D284">
        <v>6093.1381836</v>
      </c>
      <c r="E284">
        <v>6079.7338866999999</v>
      </c>
      <c r="F284">
        <v>6149.5400391000003</v>
      </c>
      <c r="G284">
        <v>6145</v>
      </c>
      <c r="H284">
        <v>6045.5097655999998</v>
      </c>
      <c r="I284">
        <v>6052.7299805000002</v>
      </c>
      <c r="J284">
        <v>6097.1835938000004</v>
      </c>
      <c r="L284" t="str">
        <f t="shared" si="31"/>
        <v>12FEB2024:18:00:00</v>
      </c>
      <c r="M284">
        <v>20</v>
      </c>
      <c r="N284">
        <f t="shared" si="32"/>
        <v>-189.4140625</v>
      </c>
      <c r="O284">
        <f t="shared" si="33"/>
        <v>-189.4140625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3.037953112535797</v>
      </c>
    </row>
    <row r="285" spans="1:19" x14ac:dyDescent="0.3">
      <c r="A285" t="s">
        <v>309</v>
      </c>
      <c r="B285">
        <v>6227.4736327999999</v>
      </c>
      <c r="C285">
        <v>6074.0898438000004</v>
      </c>
      <c r="D285">
        <v>6181.4467772999997</v>
      </c>
      <c r="E285">
        <v>6176.2895508000001</v>
      </c>
      <c r="F285">
        <v>6187.6000977000003</v>
      </c>
      <c r="G285">
        <v>6183.5097655999998</v>
      </c>
      <c r="H285">
        <v>6074.0898438000004</v>
      </c>
      <c r="I285">
        <v>6076.8500977000003</v>
      </c>
      <c r="J285">
        <v>6140.6997069999998</v>
      </c>
      <c r="L285" t="str">
        <f t="shared" si="31"/>
        <v>12FEB2024:19:00:00</v>
      </c>
      <c r="M285">
        <v>21</v>
      </c>
      <c r="N285">
        <f t="shared" si="32"/>
        <v>-153.38378899999952</v>
      </c>
      <c r="O285">
        <f t="shared" si="33"/>
        <v>-153.38378899999952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2.4630178792268129</v>
      </c>
    </row>
    <row r="286" spans="1:19" x14ac:dyDescent="0.3">
      <c r="A286" t="s">
        <v>310</v>
      </c>
      <c r="B286">
        <v>6084.2124022999997</v>
      </c>
      <c r="C286">
        <v>6152.0200194999998</v>
      </c>
      <c r="D286">
        <v>6221.4663086</v>
      </c>
      <c r="E286">
        <v>6243.65625</v>
      </c>
      <c r="F286">
        <v>6258.8598633000001</v>
      </c>
      <c r="G286">
        <v>6253.2797852000003</v>
      </c>
      <c r="H286">
        <v>6152.0200194999998</v>
      </c>
      <c r="I286">
        <v>6146.2202147999997</v>
      </c>
      <c r="J286">
        <v>6206.3696289</v>
      </c>
      <c r="L286" t="str">
        <f t="shared" si="31"/>
        <v>12FEB2024:20:00:00</v>
      </c>
      <c r="M286">
        <v>22</v>
      </c>
      <c r="N286">
        <f t="shared" si="32"/>
        <v>67.807617200000095</v>
      </c>
      <c r="O286" t="str">
        <f t="shared" si="33"/>
        <v/>
      </c>
      <c r="P286">
        <f t="shared" si="34"/>
        <v>67.807617200000095</v>
      </c>
      <c r="Q286" t="str">
        <f t="shared" si="35"/>
        <v/>
      </c>
      <c r="R286">
        <f t="shared" si="36"/>
        <v>1</v>
      </c>
      <c r="S286">
        <f t="shared" si="37"/>
        <v>1.114484714149147</v>
      </c>
    </row>
    <row r="287" spans="1:19" x14ac:dyDescent="0.3">
      <c r="A287" t="s">
        <v>311</v>
      </c>
      <c r="B287">
        <v>6130.1186522999997</v>
      </c>
      <c r="C287">
        <v>6270.8100586</v>
      </c>
      <c r="D287">
        <v>6198.0898438000004</v>
      </c>
      <c r="E287">
        <v>6229.6489258000001</v>
      </c>
      <c r="F287">
        <v>6348.9799805000002</v>
      </c>
      <c r="G287">
        <v>6347.7797852000003</v>
      </c>
      <c r="H287">
        <v>6270.8100586</v>
      </c>
      <c r="I287">
        <v>6262.9799805000002</v>
      </c>
      <c r="J287">
        <v>6285.7285155999998</v>
      </c>
      <c r="L287" t="str">
        <f t="shared" si="31"/>
        <v>12FEB2024:21:00:00</v>
      </c>
      <c r="M287">
        <v>23</v>
      </c>
      <c r="N287">
        <f t="shared" si="32"/>
        <v>140.69140630000038</v>
      </c>
      <c r="O287" t="str">
        <f t="shared" si="33"/>
        <v/>
      </c>
      <c r="P287">
        <f t="shared" si="34"/>
        <v>140.69140630000038</v>
      </c>
      <c r="Q287" t="str">
        <f t="shared" si="35"/>
        <v/>
      </c>
      <c r="R287">
        <f t="shared" si="36"/>
        <v>1</v>
      </c>
      <c r="S287">
        <f t="shared" si="37"/>
        <v>2.2950845534974018</v>
      </c>
    </row>
    <row r="288" spans="1:19" x14ac:dyDescent="0.3">
      <c r="A288" t="s">
        <v>312</v>
      </c>
      <c r="B288">
        <v>6073.8305664</v>
      </c>
      <c r="C288">
        <v>6422.1000977000003</v>
      </c>
      <c r="D288">
        <v>6179.5874022999997</v>
      </c>
      <c r="E288">
        <v>6266.6274414</v>
      </c>
      <c r="F288">
        <v>6474.6201172000001</v>
      </c>
      <c r="G288">
        <v>6484.3901366999999</v>
      </c>
      <c r="H288">
        <v>6422.1000977000003</v>
      </c>
      <c r="I288">
        <v>6413.1601563000004</v>
      </c>
      <c r="J288">
        <v>6394.7714844000002</v>
      </c>
      <c r="L288" t="str">
        <f t="shared" si="31"/>
        <v>12FEB2024:22:00:00</v>
      </c>
      <c r="M288">
        <v>24</v>
      </c>
      <c r="N288">
        <f t="shared" si="32"/>
        <v>348.26953130000038</v>
      </c>
      <c r="O288" t="str">
        <f t="shared" si="33"/>
        <v/>
      </c>
      <c r="P288">
        <f t="shared" si="34"/>
        <v>348.26953130000038</v>
      </c>
      <c r="Q288" t="str">
        <f t="shared" si="35"/>
        <v/>
      </c>
      <c r="R288">
        <f t="shared" si="36"/>
        <v>1</v>
      </c>
      <c r="S288">
        <f t="shared" si="37"/>
        <v>5.7339355698626617</v>
      </c>
    </row>
    <row r="289" spans="1:19" x14ac:dyDescent="0.3">
      <c r="A289" t="s">
        <v>313</v>
      </c>
      <c r="B289">
        <v>6006.3974608999997</v>
      </c>
      <c r="C289">
        <v>6562.4702147999997</v>
      </c>
      <c r="D289">
        <v>6151.2856444999998</v>
      </c>
      <c r="E289">
        <v>6162.3735352000003</v>
      </c>
      <c r="F289">
        <v>6597.4399414</v>
      </c>
      <c r="G289">
        <v>6585.4301758000001</v>
      </c>
      <c r="H289">
        <v>6562.4702147999997</v>
      </c>
      <c r="I289">
        <v>6527.2900391000003</v>
      </c>
      <c r="J289">
        <v>6484.7832030999998</v>
      </c>
      <c r="L289" t="str">
        <f t="shared" si="31"/>
        <v>12FEB2024:23:00:00</v>
      </c>
      <c r="M289">
        <v>1</v>
      </c>
      <c r="N289">
        <f t="shared" si="32"/>
        <v>556.07275389999995</v>
      </c>
      <c r="O289" t="str">
        <f t="shared" si="33"/>
        <v/>
      </c>
      <c r="P289">
        <f t="shared" si="34"/>
        <v>556.07275389999995</v>
      </c>
      <c r="Q289" t="str">
        <f t="shared" si="35"/>
        <v/>
      </c>
      <c r="R289">
        <f t="shared" si="36"/>
        <v>1</v>
      </c>
      <c r="S289">
        <f t="shared" si="37"/>
        <v>9.2580079410308933</v>
      </c>
    </row>
    <row r="290" spans="1:19" x14ac:dyDescent="0.3">
      <c r="A290" t="s">
        <v>314</v>
      </c>
      <c r="B290">
        <v>6117.2241211</v>
      </c>
      <c r="C290">
        <v>6587.2797852000003</v>
      </c>
      <c r="D290">
        <v>6178.8994141000003</v>
      </c>
      <c r="E290">
        <v>6262.8515625</v>
      </c>
      <c r="F290">
        <v>6616.9199219000002</v>
      </c>
      <c r="G290">
        <v>6582.2998047000001</v>
      </c>
      <c r="H290">
        <v>6587.2797852000003</v>
      </c>
      <c r="I290">
        <v>6533.4902344000002</v>
      </c>
      <c r="J290">
        <v>6499.7783202999999</v>
      </c>
      <c r="L290" t="str">
        <f t="shared" si="31"/>
        <v>13FEB2024:00:00:00</v>
      </c>
      <c r="M290">
        <v>2</v>
      </c>
      <c r="N290">
        <f t="shared" si="32"/>
        <v>470.05566410000029</v>
      </c>
      <c r="O290" t="str">
        <f t="shared" si="33"/>
        <v/>
      </c>
      <c r="P290">
        <f t="shared" si="34"/>
        <v>470.05566410000029</v>
      </c>
      <c r="Q290" t="str">
        <f t="shared" si="35"/>
        <v/>
      </c>
      <c r="R290">
        <f t="shared" si="36"/>
        <v>1</v>
      </c>
      <c r="S290">
        <f t="shared" si="37"/>
        <v>7.684133436907242</v>
      </c>
    </row>
    <row r="291" spans="1:19" x14ac:dyDescent="0.3">
      <c r="A291" t="s">
        <v>315</v>
      </c>
      <c r="B291">
        <v>6409.7651366999999</v>
      </c>
      <c r="C291">
        <v>6594.2900391000003</v>
      </c>
      <c r="D291">
        <v>6177.9951172000001</v>
      </c>
      <c r="E291">
        <v>6303.8764647999997</v>
      </c>
      <c r="F291">
        <v>6591.8798827999999</v>
      </c>
      <c r="G291">
        <v>6548.3500977000003</v>
      </c>
      <c r="H291">
        <v>6594.2900391000003</v>
      </c>
      <c r="I291">
        <v>6458.3901366999999</v>
      </c>
      <c r="J291">
        <v>6474.1811522999997</v>
      </c>
      <c r="L291" t="str">
        <f t="shared" si="31"/>
        <v>13FEB2024:01:00:00</v>
      </c>
      <c r="M291">
        <v>3</v>
      </c>
      <c r="N291">
        <f t="shared" si="32"/>
        <v>184.52490240000043</v>
      </c>
      <c r="O291" t="str">
        <f t="shared" si="33"/>
        <v/>
      </c>
      <c r="P291">
        <f t="shared" si="34"/>
        <v>184.52490240000043</v>
      </c>
      <c r="Q291" t="str">
        <f t="shared" si="35"/>
        <v/>
      </c>
      <c r="R291">
        <f t="shared" si="36"/>
        <v>1</v>
      </c>
      <c r="S291">
        <f t="shared" si="37"/>
        <v>2.8788091055548586</v>
      </c>
    </row>
    <row r="292" spans="1:19" x14ac:dyDescent="0.3">
      <c r="A292" t="s">
        <v>316</v>
      </c>
      <c r="B292">
        <v>6591.6650391000003</v>
      </c>
      <c r="C292">
        <v>6621.6801758000001</v>
      </c>
      <c r="D292">
        <v>6172.5126952999999</v>
      </c>
      <c r="E292">
        <v>6324.1586914</v>
      </c>
      <c r="F292">
        <v>6616.6801758000001</v>
      </c>
      <c r="G292">
        <v>6563.3398438000004</v>
      </c>
      <c r="H292">
        <v>6621.6801758000001</v>
      </c>
      <c r="I292">
        <v>6449.8701172000001</v>
      </c>
      <c r="J292">
        <v>6484.8168944999998</v>
      </c>
      <c r="L292" t="str">
        <f>A292</f>
        <v>13FEB2024:02:00:00</v>
      </c>
      <c r="M292">
        <v>4</v>
      </c>
      <c r="N292">
        <f>C292-B292</f>
        <v>30.015136699999857</v>
      </c>
      <c r="O292" t="str">
        <f t="shared" si="33"/>
        <v/>
      </c>
      <c r="P292">
        <f t="shared" si="34"/>
        <v>30.015136699999857</v>
      </c>
      <c r="Q292" t="str">
        <f t="shared" si="35"/>
        <v/>
      </c>
      <c r="R292">
        <f t="shared" si="36"/>
        <v>1</v>
      </c>
      <c r="S292">
        <f>ABS((B292-C292)/B292)*100</f>
        <v>0.45534984745065266</v>
      </c>
    </row>
    <row r="293" spans="1:19" x14ac:dyDescent="0.3">
      <c r="A293" t="s">
        <v>317</v>
      </c>
      <c r="B293">
        <v>6785.2866211</v>
      </c>
      <c r="C293">
        <v>6602.6499022999997</v>
      </c>
      <c r="D293">
        <v>6193.4497069999998</v>
      </c>
      <c r="E293">
        <v>6290.3896483999997</v>
      </c>
      <c r="F293">
        <v>6599.9301758000001</v>
      </c>
      <c r="G293">
        <v>6537.1098633000001</v>
      </c>
      <c r="H293">
        <v>6602.6499022999997</v>
      </c>
      <c r="I293">
        <v>6399.6000977000003</v>
      </c>
      <c r="J293">
        <v>6466.5478516000003</v>
      </c>
      <c r="L293" t="str">
        <f t="shared" si="31"/>
        <v>13FEB2024:03:00:00</v>
      </c>
      <c r="M293">
        <v>5</v>
      </c>
      <c r="N293">
        <f t="shared" si="32"/>
        <v>-182.63671880000038</v>
      </c>
      <c r="O293">
        <f t="shared" si="33"/>
        <v>-182.63671880000038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2.6916581273377682</v>
      </c>
    </row>
    <row r="294" spans="1:19" x14ac:dyDescent="0.3">
      <c r="A294" t="s">
        <v>318</v>
      </c>
      <c r="B294">
        <v>6781.6699219000002</v>
      </c>
      <c r="C294">
        <v>6590.5698241999999</v>
      </c>
      <c r="D294">
        <v>6227.09375</v>
      </c>
      <c r="E294">
        <v>6276.6166991999999</v>
      </c>
      <c r="F294">
        <v>6588.4799805000002</v>
      </c>
      <c r="G294">
        <v>6531.5698241999999</v>
      </c>
      <c r="H294">
        <v>6590.5698241999999</v>
      </c>
      <c r="I294">
        <v>6412.2700194999998</v>
      </c>
      <c r="J294">
        <v>6469.9970702999999</v>
      </c>
      <c r="L294" t="str">
        <f t="shared" si="31"/>
        <v>13FEB2024:04:00:00</v>
      </c>
      <c r="M294">
        <v>6</v>
      </c>
      <c r="N294">
        <f t="shared" ref="N294:N357" si="38">C294-B294</f>
        <v>-191.10009770000033</v>
      </c>
      <c r="O294">
        <f t="shared" si="33"/>
        <v>-191.10009770000033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2.8178914618489777</v>
      </c>
    </row>
    <row r="295" spans="1:19" x14ac:dyDescent="0.3">
      <c r="A295" t="s">
        <v>319</v>
      </c>
      <c r="B295">
        <v>6620.3901366999999</v>
      </c>
      <c r="C295">
        <v>6620.2797852000003</v>
      </c>
      <c r="D295">
        <v>6175.1850586</v>
      </c>
      <c r="E295">
        <v>6237.7465819999998</v>
      </c>
      <c r="F295">
        <v>6624.4101563000004</v>
      </c>
      <c r="G295">
        <v>6566.6401366999999</v>
      </c>
      <c r="H295">
        <v>6620.2797852000003</v>
      </c>
      <c r="I295">
        <v>6450.8798827999999</v>
      </c>
      <c r="J295">
        <v>6487.4794922000001</v>
      </c>
      <c r="L295" t="str">
        <f t="shared" si="31"/>
        <v>13FEB2024:05:00:00</v>
      </c>
      <c r="M295">
        <v>7</v>
      </c>
      <c r="N295">
        <f t="shared" si="38"/>
        <v>-0.11035149999952409</v>
      </c>
      <c r="O295">
        <f t="shared" si="33"/>
        <v>-0.11035149999952409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1.6668428554956719E-3</v>
      </c>
    </row>
    <row r="296" spans="1:19" x14ac:dyDescent="0.3">
      <c r="A296" t="s">
        <v>320</v>
      </c>
      <c r="B296">
        <v>6592.3242188000004</v>
      </c>
      <c r="C296">
        <v>6646.0898438000004</v>
      </c>
      <c r="D296">
        <v>6125.9565430000002</v>
      </c>
      <c r="E296">
        <v>6152.3090819999998</v>
      </c>
      <c r="F296">
        <v>6653.1699219000002</v>
      </c>
      <c r="G296">
        <v>6599.0097655999998</v>
      </c>
      <c r="H296">
        <v>6646.0898438000004</v>
      </c>
      <c r="I296">
        <v>6497.6899414</v>
      </c>
      <c r="J296">
        <v>6504.3833008000001</v>
      </c>
      <c r="L296" t="str">
        <f t="shared" si="31"/>
        <v>13FEB2024:06:00:00</v>
      </c>
      <c r="M296">
        <v>8</v>
      </c>
      <c r="N296">
        <f t="shared" si="38"/>
        <v>53.765625</v>
      </c>
      <c r="O296" t="str">
        <f t="shared" si="33"/>
        <v/>
      </c>
      <c r="P296">
        <f t="shared" si="34"/>
        <v>53.765625</v>
      </c>
      <c r="Q296" t="str">
        <f t="shared" si="35"/>
        <v/>
      </c>
      <c r="R296">
        <f t="shared" si="36"/>
        <v>1</v>
      </c>
      <c r="S296">
        <f t="shared" si="39"/>
        <v>0.81557919810240997</v>
      </c>
    </row>
    <row r="297" spans="1:19" x14ac:dyDescent="0.3">
      <c r="A297" t="s">
        <v>321</v>
      </c>
      <c r="B297">
        <v>6647.8222655999998</v>
      </c>
      <c r="C297">
        <v>6706.5297852000003</v>
      </c>
      <c r="D297">
        <v>6110.3520508000001</v>
      </c>
      <c r="E297">
        <v>6099.4501952999999</v>
      </c>
      <c r="F297">
        <v>6711.5097655999998</v>
      </c>
      <c r="G297">
        <v>6663.75</v>
      </c>
      <c r="H297">
        <v>6706.5297852000003</v>
      </c>
      <c r="I297">
        <v>6578.3701172000001</v>
      </c>
      <c r="J297">
        <v>6554.1025391000003</v>
      </c>
      <c r="L297" t="str">
        <f t="shared" si="31"/>
        <v>13FEB2024:07:00:00</v>
      </c>
      <c r="M297">
        <v>9</v>
      </c>
      <c r="N297">
        <f t="shared" si="38"/>
        <v>58.707519600000523</v>
      </c>
      <c r="O297" t="str">
        <f t="shared" si="33"/>
        <v/>
      </c>
      <c r="P297">
        <f t="shared" si="34"/>
        <v>58.707519600000523</v>
      </c>
      <c r="Q297" t="str">
        <f t="shared" si="35"/>
        <v/>
      </c>
      <c r="R297">
        <f t="shared" si="36"/>
        <v>1</v>
      </c>
      <c r="S297">
        <f t="shared" si="39"/>
        <v>0.88310904314921357</v>
      </c>
    </row>
    <row r="298" spans="1:19" x14ac:dyDescent="0.3">
      <c r="A298" t="s">
        <v>322</v>
      </c>
      <c r="B298">
        <v>6714.2319336</v>
      </c>
      <c r="C298">
        <v>6713.2700194999998</v>
      </c>
      <c r="D298">
        <v>6101.8823241999999</v>
      </c>
      <c r="E298">
        <v>5987.1948241999999</v>
      </c>
      <c r="F298">
        <v>6726.6098633000001</v>
      </c>
      <c r="G298">
        <v>6686.4599608999997</v>
      </c>
      <c r="H298">
        <v>6713.2700194999998</v>
      </c>
      <c r="I298">
        <v>6634.6000977000003</v>
      </c>
      <c r="J298">
        <v>6572.5644530999998</v>
      </c>
      <c r="L298" t="str">
        <f t="shared" si="31"/>
        <v>13FEB2024:08:00:00</v>
      </c>
      <c r="M298">
        <v>10</v>
      </c>
      <c r="N298">
        <f t="shared" si="38"/>
        <v>-0.96191410000028554</v>
      </c>
      <c r="O298">
        <f t="shared" si="33"/>
        <v>-0.96191410000028554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1.4326494966409833E-2</v>
      </c>
    </row>
    <row r="299" spans="1:19" x14ac:dyDescent="0.3">
      <c r="A299" t="s">
        <v>323</v>
      </c>
      <c r="B299">
        <v>6591.1186522999997</v>
      </c>
      <c r="C299">
        <v>6782.3701172000001</v>
      </c>
      <c r="D299">
        <v>6106.8486327999999</v>
      </c>
      <c r="E299">
        <v>5998.7011719000002</v>
      </c>
      <c r="F299">
        <v>6767.1401366999999</v>
      </c>
      <c r="G299">
        <v>6728.7900391000003</v>
      </c>
      <c r="H299">
        <v>6782.3701172000001</v>
      </c>
      <c r="I299">
        <v>6663.3701172000001</v>
      </c>
      <c r="J299">
        <v>6609.7041016000003</v>
      </c>
      <c r="L299" t="str">
        <f t="shared" si="31"/>
        <v>13FEB2024:09:00:00</v>
      </c>
      <c r="M299">
        <v>11</v>
      </c>
      <c r="N299">
        <f t="shared" si="38"/>
        <v>191.25146490000043</v>
      </c>
      <c r="O299" t="str">
        <f t="shared" si="33"/>
        <v/>
      </c>
      <c r="P299">
        <f t="shared" si="34"/>
        <v>191.25146490000043</v>
      </c>
      <c r="Q299" t="str">
        <f t="shared" si="35"/>
        <v/>
      </c>
      <c r="R299">
        <f t="shared" si="36"/>
        <v>1</v>
      </c>
      <c r="S299">
        <f t="shared" si="39"/>
        <v>2.9016541043948947</v>
      </c>
    </row>
    <row r="300" spans="1:19" x14ac:dyDescent="0.3">
      <c r="A300" t="s">
        <v>324</v>
      </c>
      <c r="B300">
        <v>6365.8720702999999</v>
      </c>
      <c r="C300">
        <v>6781.3999022999997</v>
      </c>
      <c r="D300">
        <v>6122.5546875</v>
      </c>
      <c r="E300">
        <v>6083.1064452999999</v>
      </c>
      <c r="F300">
        <v>6750.1801758000001</v>
      </c>
      <c r="G300">
        <v>6719.2202147999997</v>
      </c>
      <c r="H300">
        <v>6781.3999022999997</v>
      </c>
      <c r="I300">
        <v>6666.8798827999999</v>
      </c>
      <c r="J300">
        <v>6608.046875</v>
      </c>
      <c r="L300" t="str">
        <f t="shared" si="31"/>
        <v>13FEB2024:10:00:00</v>
      </c>
      <c r="M300">
        <v>12</v>
      </c>
      <c r="N300">
        <f t="shared" si="38"/>
        <v>415.52783199999976</v>
      </c>
      <c r="O300" t="str">
        <f t="shared" si="33"/>
        <v/>
      </c>
      <c r="P300">
        <f t="shared" si="34"/>
        <v>415.52783199999976</v>
      </c>
      <c r="Q300" t="str">
        <f t="shared" si="35"/>
        <v/>
      </c>
      <c r="R300">
        <f t="shared" si="36"/>
        <v>1</v>
      </c>
      <c r="S300">
        <f t="shared" si="39"/>
        <v>6.5274298228305039</v>
      </c>
    </row>
    <row r="301" spans="1:19" x14ac:dyDescent="0.3">
      <c r="A301" t="s">
        <v>325</v>
      </c>
      <c r="B301">
        <v>6459.4477539</v>
      </c>
      <c r="C301">
        <v>6686.5600586</v>
      </c>
      <c r="D301">
        <v>6163.7895508000001</v>
      </c>
      <c r="E301">
        <v>6189.8359375</v>
      </c>
      <c r="F301">
        <v>6658.1401366999999</v>
      </c>
      <c r="G301">
        <v>6625.9702147999997</v>
      </c>
      <c r="H301">
        <v>6686.5600586</v>
      </c>
      <c r="I301">
        <v>6592.1298827999999</v>
      </c>
      <c r="J301">
        <v>6545.3183594000002</v>
      </c>
      <c r="L301" t="str">
        <f t="shared" si="31"/>
        <v>13FEB2024:11:00:00</v>
      </c>
      <c r="M301">
        <v>13</v>
      </c>
      <c r="N301">
        <f t="shared" si="38"/>
        <v>227.1123047000001</v>
      </c>
      <c r="O301" t="str">
        <f t="shared" si="33"/>
        <v/>
      </c>
      <c r="P301">
        <f t="shared" si="34"/>
        <v>227.1123047000001</v>
      </c>
      <c r="Q301" t="str">
        <f t="shared" si="35"/>
        <v/>
      </c>
      <c r="R301">
        <f t="shared" si="36"/>
        <v>1</v>
      </c>
      <c r="S301">
        <f t="shared" si="39"/>
        <v>3.515970921242876</v>
      </c>
    </row>
    <row r="302" spans="1:19" x14ac:dyDescent="0.3">
      <c r="A302" t="s">
        <v>326</v>
      </c>
      <c r="B302">
        <v>6514.4355469000002</v>
      </c>
      <c r="C302">
        <v>6605.3500977000003</v>
      </c>
      <c r="D302">
        <v>6227.3168944999998</v>
      </c>
      <c r="E302">
        <v>6344.0981444999998</v>
      </c>
      <c r="F302">
        <v>6587.7900391000003</v>
      </c>
      <c r="G302">
        <v>6550.6000977000003</v>
      </c>
      <c r="H302">
        <v>6605.3500977000003</v>
      </c>
      <c r="I302">
        <v>6530.9199219000002</v>
      </c>
      <c r="J302">
        <v>6500.3959961</v>
      </c>
      <c r="L302" t="str">
        <f t="shared" si="31"/>
        <v>13FEB2024:12:00:00</v>
      </c>
      <c r="M302">
        <v>14</v>
      </c>
      <c r="N302">
        <f t="shared" si="38"/>
        <v>90.914550800000143</v>
      </c>
      <c r="O302" t="str">
        <f t="shared" si="33"/>
        <v/>
      </c>
      <c r="P302">
        <f t="shared" si="34"/>
        <v>90.914550800000143</v>
      </c>
      <c r="Q302" t="str">
        <f t="shared" si="35"/>
        <v/>
      </c>
      <c r="R302">
        <f t="shared" si="36"/>
        <v>1</v>
      </c>
      <c r="S302">
        <f t="shared" si="39"/>
        <v>1.3955860050417308</v>
      </c>
    </row>
    <row r="303" spans="1:19" x14ac:dyDescent="0.3">
      <c r="A303" t="s">
        <v>327</v>
      </c>
      <c r="B303">
        <v>6379.4848633000001</v>
      </c>
      <c r="C303">
        <v>6545.1000977000003</v>
      </c>
      <c r="D303">
        <v>6253.8178711</v>
      </c>
      <c r="E303">
        <v>6278.7182616999999</v>
      </c>
      <c r="F303">
        <v>6532.2202147999997</v>
      </c>
      <c r="G303">
        <v>6496.6401366999999</v>
      </c>
      <c r="H303">
        <v>6545.1000977000003</v>
      </c>
      <c r="I303">
        <v>6490.5</v>
      </c>
      <c r="J303">
        <v>6463.6557616999999</v>
      </c>
      <c r="L303" t="str">
        <f t="shared" si="31"/>
        <v>13FEB2024:13:00:00</v>
      </c>
      <c r="M303">
        <v>15</v>
      </c>
      <c r="N303">
        <f t="shared" si="38"/>
        <v>165.61523440000019</v>
      </c>
      <c r="O303" t="str">
        <f t="shared" si="33"/>
        <v/>
      </c>
      <c r="P303">
        <f t="shared" si="34"/>
        <v>165.61523440000019</v>
      </c>
      <c r="Q303" t="str">
        <f t="shared" si="35"/>
        <v/>
      </c>
      <c r="R303">
        <f t="shared" si="36"/>
        <v>1</v>
      </c>
      <c r="S303">
        <f t="shared" si="39"/>
        <v>2.5960596811312162</v>
      </c>
    </row>
    <row r="304" spans="1:19" x14ac:dyDescent="0.3">
      <c r="A304" t="s">
        <v>328</v>
      </c>
      <c r="B304">
        <v>6271.6386719000002</v>
      </c>
      <c r="C304">
        <v>6463.6098633000001</v>
      </c>
      <c r="D304">
        <v>6272.0961914</v>
      </c>
      <c r="E304">
        <v>6323.6782227000003</v>
      </c>
      <c r="F304">
        <v>6460.4301758000001</v>
      </c>
      <c r="G304">
        <v>6414.0600586</v>
      </c>
      <c r="H304">
        <v>6463.6098633000001</v>
      </c>
      <c r="I304">
        <v>6417.75</v>
      </c>
      <c r="J304">
        <v>6405.5898438000004</v>
      </c>
      <c r="L304" t="str">
        <f t="shared" si="31"/>
        <v>13FEB2024:14:00:00</v>
      </c>
      <c r="M304">
        <v>16</v>
      </c>
      <c r="N304">
        <f t="shared" si="38"/>
        <v>191.97119139999995</v>
      </c>
      <c r="O304" t="str">
        <f t="shared" si="33"/>
        <v/>
      </c>
      <c r="P304">
        <f t="shared" si="34"/>
        <v>191.97119139999995</v>
      </c>
      <c r="Q304" t="str">
        <f t="shared" si="35"/>
        <v/>
      </c>
      <c r="R304">
        <f t="shared" si="36"/>
        <v>1</v>
      </c>
      <c r="S304">
        <f t="shared" si="39"/>
        <v>3.0609415089572125</v>
      </c>
    </row>
    <row r="305" spans="1:19" x14ac:dyDescent="0.3">
      <c r="A305" t="s">
        <v>329</v>
      </c>
      <c r="B305">
        <v>6269.6459961</v>
      </c>
      <c r="C305">
        <v>6375.4101563000004</v>
      </c>
      <c r="D305">
        <v>6366.7861327999999</v>
      </c>
      <c r="E305">
        <v>6393.3515625</v>
      </c>
      <c r="F305">
        <v>6382.1000977000003</v>
      </c>
      <c r="G305">
        <v>6306.2998047000001</v>
      </c>
      <c r="H305">
        <v>6375.4101563000004</v>
      </c>
      <c r="I305">
        <v>6321.5600586</v>
      </c>
      <c r="J305">
        <v>6350.4311522999997</v>
      </c>
      <c r="L305" t="str">
        <f t="shared" si="31"/>
        <v>13FEB2024:15:00:00</v>
      </c>
      <c r="M305">
        <v>17</v>
      </c>
      <c r="N305">
        <f t="shared" si="38"/>
        <v>105.76416020000033</v>
      </c>
      <c r="O305" t="str">
        <f t="shared" si="33"/>
        <v/>
      </c>
      <c r="P305">
        <f t="shared" si="34"/>
        <v>105.76416020000033</v>
      </c>
      <c r="Q305" t="str">
        <f t="shared" si="35"/>
        <v/>
      </c>
      <c r="R305">
        <f t="shared" si="36"/>
        <v>1</v>
      </c>
      <c r="S305">
        <f t="shared" si="39"/>
        <v>1.6869239549695527</v>
      </c>
    </row>
    <row r="306" spans="1:19" x14ac:dyDescent="0.3">
      <c r="A306" t="s">
        <v>330</v>
      </c>
      <c r="B306">
        <v>6306.2382813000004</v>
      </c>
      <c r="C306">
        <v>6227.1699219000002</v>
      </c>
      <c r="D306">
        <v>6305.7314452999999</v>
      </c>
      <c r="E306">
        <v>6304.1269530999998</v>
      </c>
      <c r="F306">
        <v>6247.5800780999998</v>
      </c>
      <c r="G306">
        <v>6225.1899414</v>
      </c>
      <c r="H306">
        <v>6227.1699219000002</v>
      </c>
      <c r="I306">
        <v>6191.0200194999998</v>
      </c>
      <c r="J306">
        <v>6239.3383789</v>
      </c>
      <c r="L306" t="str">
        <f t="shared" si="31"/>
        <v>13FEB2024:16:00:00</v>
      </c>
      <c r="M306">
        <v>18</v>
      </c>
      <c r="N306">
        <f t="shared" si="38"/>
        <v>-79.06835940000019</v>
      </c>
      <c r="O306">
        <f t="shared" si="33"/>
        <v>-79.06835940000019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1.2538117951309102</v>
      </c>
    </row>
    <row r="307" spans="1:19" x14ac:dyDescent="0.3">
      <c r="A307" t="s">
        <v>331</v>
      </c>
      <c r="B307">
        <v>6244.5048827999999</v>
      </c>
      <c r="C307">
        <v>6144.3100586</v>
      </c>
      <c r="D307">
        <v>6175.3847655999998</v>
      </c>
      <c r="E307">
        <v>6203.0844727000003</v>
      </c>
      <c r="F307">
        <v>6166.0097655999998</v>
      </c>
      <c r="G307">
        <v>6142.7099608999997</v>
      </c>
      <c r="H307">
        <v>6144.3100586</v>
      </c>
      <c r="I307">
        <v>6098.0097655999998</v>
      </c>
      <c r="J307">
        <v>6145.2851563000004</v>
      </c>
      <c r="L307" t="str">
        <f t="shared" si="31"/>
        <v>13FEB2024:17:00:00</v>
      </c>
      <c r="M307">
        <v>19</v>
      </c>
      <c r="N307">
        <f t="shared" si="38"/>
        <v>-100.19482419999986</v>
      </c>
      <c r="O307">
        <f t="shared" si="33"/>
        <v>-100.19482419999986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1.6045279182338164</v>
      </c>
    </row>
    <row r="308" spans="1:19" x14ac:dyDescent="0.3">
      <c r="A308" t="s">
        <v>332</v>
      </c>
      <c r="B308">
        <v>6161.3779297000001</v>
      </c>
      <c r="C308">
        <v>6055.1401366999999</v>
      </c>
      <c r="D308">
        <v>6191.1411133000001</v>
      </c>
      <c r="E308">
        <v>6231.8222655999998</v>
      </c>
      <c r="F308">
        <v>6077.4599608999997</v>
      </c>
      <c r="G308">
        <v>6039.1601563000004</v>
      </c>
      <c r="H308">
        <v>6055.1401366999999</v>
      </c>
      <c r="I308">
        <v>5992.2998047000001</v>
      </c>
      <c r="J308">
        <v>6071.0400391000003</v>
      </c>
      <c r="L308" t="str">
        <f t="shared" si="31"/>
        <v>13FEB2024:18:00:00</v>
      </c>
      <c r="M308">
        <v>20</v>
      </c>
      <c r="N308">
        <f t="shared" si="38"/>
        <v>-106.23779300000024</v>
      </c>
      <c r="O308">
        <f t="shared" si="33"/>
        <v>-106.23779300000024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1.7242537986169759</v>
      </c>
    </row>
    <row r="309" spans="1:19" x14ac:dyDescent="0.3">
      <c r="A309" t="s">
        <v>333</v>
      </c>
      <c r="B309">
        <v>6270.5429688000004</v>
      </c>
      <c r="C309">
        <v>6074.8901366999999</v>
      </c>
      <c r="D309">
        <v>6278.5537108999997</v>
      </c>
      <c r="E309">
        <v>6334.203125</v>
      </c>
      <c r="F309">
        <v>6097.6000977000003</v>
      </c>
      <c r="G309">
        <v>6045.9799805000002</v>
      </c>
      <c r="H309">
        <v>6074.8901366999999</v>
      </c>
      <c r="I309">
        <v>6016.6499022999997</v>
      </c>
      <c r="J309">
        <v>6102.7353516000003</v>
      </c>
      <c r="L309" t="str">
        <f t="shared" si="31"/>
        <v>13FEB2024:19:00:00</v>
      </c>
      <c r="M309">
        <v>21</v>
      </c>
      <c r="N309">
        <f t="shared" si="38"/>
        <v>-195.65283210000052</v>
      </c>
      <c r="O309">
        <f t="shared" si="33"/>
        <v>-195.65283210000052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3.1201896402512457</v>
      </c>
    </row>
    <row r="310" spans="1:19" x14ac:dyDescent="0.3">
      <c r="A310" t="s">
        <v>334</v>
      </c>
      <c r="B310">
        <v>6496.2519530999998</v>
      </c>
      <c r="C310">
        <v>6159.4301758000001</v>
      </c>
      <c r="D310">
        <v>6318.0927733999997</v>
      </c>
      <c r="E310">
        <v>6418.5371094000002</v>
      </c>
      <c r="F310">
        <v>6175.0200194999998</v>
      </c>
      <c r="G310">
        <v>6122.9501952999999</v>
      </c>
      <c r="H310">
        <v>6159.4301758000001</v>
      </c>
      <c r="I310">
        <v>6091.0600586</v>
      </c>
      <c r="J310">
        <v>6173.3105469000002</v>
      </c>
      <c r="L310" t="str">
        <f t="shared" si="31"/>
        <v>13FEB2024:20:00:00</v>
      </c>
      <c r="M310">
        <v>22</v>
      </c>
      <c r="N310">
        <f t="shared" si="38"/>
        <v>-336.82177729999967</v>
      </c>
      <c r="O310">
        <f t="shared" si="33"/>
        <v>-336.82177729999967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5.1848632062256899</v>
      </c>
    </row>
    <row r="311" spans="1:19" x14ac:dyDescent="0.3">
      <c r="A311" t="s">
        <v>335</v>
      </c>
      <c r="B311">
        <v>6473.0654297000001</v>
      </c>
      <c r="C311">
        <v>6255.7700194999998</v>
      </c>
      <c r="D311">
        <v>6305.6010741999999</v>
      </c>
      <c r="E311">
        <v>6457.2128905999998</v>
      </c>
      <c r="F311">
        <v>6263.8398438000004</v>
      </c>
      <c r="G311">
        <v>6214.5600586</v>
      </c>
      <c r="H311">
        <v>6255.7700194999998</v>
      </c>
      <c r="I311">
        <v>6189.7597655999998</v>
      </c>
      <c r="J311">
        <v>6245.90625</v>
      </c>
      <c r="L311" t="str">
        <f t="shared" si="31"/>
        <v>13FEB2024:21:00:00</v>
      </c>
      <c r="M311">
        <v>23</v>
      </c>
      <c r="N311">
        <f t="shared" si="38"/>
        <v>-217.29541020000033</v>
      </c>
      <c r="O311">
        <f t="shared" si="33"/>
        <v>-217.29541020000033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3.3569166349376927</v>
      </c>
    </row>
    <row r="312" spans="1:19" x14ac:dyDescent="0.3">
      <c r="A312" t="s">
        <v>336</v>
      </c>
      <c r="B312">
        <v>6425.2709961</v>
      </c>
      <c r="C312">
        <v>6397.3300780999998</v>
      </c>
      <c r="D312">
        <v>6283.6289063000004</v>
      </c>
      <c r="E312">
        <v>6475.2446289</v>
      </c>
      <c r="F312">
        <v>6396.4799805000002</v>
      </c>
      <c r="G312">
        <v>6353.4799805000002</v>
      </c>
      <c r="H312">
        <v>6397.3300780999998</v>
      </c>
      <c r="I312">
        <v>6329.9799805000002</v>
      </c>
      <c r="J312">
        <v>6352.1801758000001</v>
      </c>
      <c r="L312" t="str">
        <f t="shared" si="31"/>
        <v>13FEB2024:22:00:00</v>
      </c>
      <c r="M312">
        <v>24</v>
      </c>
      <c r="N312">
        <f t="shared" si="38"/>
        <v>-27.940918000000238</v>
      </c>
      <c r="O312">
        <f t="shared" si="33"/>
        <v>-27.940918000000238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0.43485975948656125</v>
      </c>
    </row>
    <row r="313" spans="1:19" x14ac:dyDescent="0.3">
      <c r="A313" t="s">
        <v>337</v>
      </c>
      <c r="B313">
        <v>6481.6582030999998</v>
      </c>
      <c r="C313">
        <v>6458.0498047000001</v>
      </c>
      <c r="D313">
        <v>6250.0634766000003</v>
      </c>
      <c r="E313">
        <v>6416.8457030999998</v>
      </c>
      <c r="F313">
        <v>6465.0097655999998</v>
      </c>
      <c r="G313">
        <v>6411.2099608999997</v>
      </c>
      <c r="H313">
        <v>6458.0498047000001</v>
      </c>
      <c r="I313">
        <v>6381.7402344000002</v>
      </c>
      <c r="J313">
        <v>6393.2148438000004</v>
      </c>
      <c r="L313" t="str">
        <f t="shared" si="31"/>
        <v>13FEB2024:23:00:00</v>
      </c>
      <c r="M313">
        <v>1</v>
      </c>
      <c r="N313">
        <f t="shared" si="38"/>
        <v>-23.608398399999714</v>
      </c>
      <c r="O313">
        <f t="shared" si="33"/>
        <v>-23.608398399999714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0.36423392996422527</v>
      </c>
    </row>
    <row r="314" spans="1:19" x14ac:dyDescent="0.3">
      <c r="A314" t="s">
        <v>338</v>
      </c>
      <c r="B314">
        <v>6495.2851563000004</v>
      </c>
      <c r="C314">
        <v>6460.0400391000003</v>
      </c>
      <c r="D314">
        <v>6296.0532227000003</v>
      </c>
      <c r="E314">
        <v>6471.9169922000001</v>
      </c>
      <c r="F314">
        <v>6489.9599608999997</v>
      </c>
      <c r="G314">
        <v>6432.4101563000004</v>
      </c>
      <c r="H314">
        <v>6460.0400391000003</v>
      </c>
      <c r="I314">
        <v>6401.2099608999997</v>
      </c>
      <c r="J314">
        <v>6415.9345702999999</v>
      </c>
      <c r="L314" t="str">
        <f t="shared" si="31"/>
        <v>14FEB2024:00:00:00</v>
      </c>
      <c r="M314">
        <v>2</v>
      </c>
      <c r="N314">
        <f t="shared" si="38"/>
        <v>-35.245117200000095</v>
      </c>
      <c r="O314">
        <f t="shared" si="33"/>
        <v>-35.245117200000095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0.5426261719366493</v>
      </c>
    </row>
    <row r="315" spans="1:19" x14ac:dyDescent="0.3">
      <c r="A315" t="s">
        <v>339</v>
      </c>
      <c r="B315">
        <v>6476.9140625</v>
      </c>
      <c r="C315">
        <v>6404.6201172000001</v>
      </c>
      <c r="D315">
        <v>6343.8027344000002</v>
      </c>
      <c r="E315">
        <v>6444.9741211</v>
      </c>
      <c r="F315">
        <v>6394.5600586</v>
      </c>
      <c r="G315">
        <v>6385.9199219000002</v>
      </c>
      <c r="H315">
        <v>6404.6201172000001</v>
      </c>
      <c r="I315">
        <v>6370.25</v>
      </c>
      <c r="J315">
        <v>6379.8300780999998</v>
      </c>
      <c r="L315" t="str">
        <f t="shared" si="31"/>
        <v>14FEB2024:01:00:00</v>
      </c>
      <c r="M315">
        <v>3</v>
      </c>
      <c r="N315">
        <f t="shared" si="38"/>
        <v>-72.293945299999905</v>
      </c>
      <c r="O315">
        <f t="shared" si="33"/>
        <v>-72.293945299999905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1.1161788562020141</v>
      </c>
    </row>
    <row r="316" spans="1:19" x14ac:dyDescent="0.3">
      <c r="A316" t="s">
        <v>340</v>
      </c>
      <c r="B316">
        <v>6337.2988280999998</v>
      </c>
      <c r="C316">
        <v>6426.9799805000002</v>
      </c>
      <c r="D316">
        <v>6367.8535155999998</v>
      </c>
      <c r="E316">
        <v>6465.2871094000002</v>
      </c>
      <c r="F316">
        <v>6411.5898438000004</v>
      </c>
      <c r="G316">
        <v>6402.9599608999997</v>
      </c>
      <c r="H316">
        <v>6426.9799805000002</v>
      </c>
      <c r="I316">
        <v>6382.75</v>
      </c>
      <c r="J316">
        <v>6398.4267577999999</v>
      </c>
      <c r="L316" t="str">
        <f t="shared" si="31"/>
        <v>14FEB2024:02:00:00</v>
      </c>
      <c r="M316">
        <v>4</v>
      </c>
      <c r="N316">
        <f t="shared" si="38"/>
        <v>89.681152400000428</v>
      </c>
      <c r="O316" t="str">
        <f t="shared" si="33"/>
        <v/>
      </c>
      <c r="P316">
        <f t="shared" si="34"/>
        <v>89.681152400000428</v>
      </c>
      <c r="Q316" t="str">
        <f t="shared" si="35"/>
        <v/>
      </c>
      <c r="R316">
        <f t="shared" si="36"/>
        <v>1</v>
      </c>
      <c r="S316">
        <f t="shared" si="39"/>
        <v>1.4151321380388171</v>
      </c>
    </row>
    <row r="317" spans="1:19" x14ac:dyDescent="0.3">
      <c r="A317" t="s">
        <v>341</v>
      </c>
      <c r="B317">
        <v>6323.7797852000003</v>
      </c>
      <c r="C317">
        <v>6422.5698241999999</v>
      </c>
      <c r="D317">
        <v>6360.6386719000002</v>
      </c>
      <c r="E317">
        <v>6413.9287108999997</v>
      </c>
      <c r="F317">
        <v>6396</v>
      </c>
      <c r="G317">
        <v>6382.3798827999999</v>
      </c>
      <c r="H317">
        <v>6422.5698241999999</v>
      </c>
      <c r="I317">
        <v>6354.3398438000004</v>
      </c>
      <c r="J317">
        <v>6383.1860352000003</v>
      </c>
      <c r="L317" t="str">
        <f t="shared" si="31"/>
        <v>14FEB2024:03:00:00</v>
      </c>
      <c r="M317">
        <v>5</v>
      </c>
      <c r="N317">
        <f t="shared" si="38"/>
        <v>98.790038999999524</v>
      </c>
      <c r="O317" t="str">
        <f t="shared" si="33"/>
        <v/>
      </c>
      <c r="P317">
        <f t="shared" si="34"/>
        <v>98.790038999999524</v>
      </c>
      <c r="Q317" t="str">
        <f t="shared" si="35"/>
        <v/>
      </c>
      <c r="R317">
        <f t="shared" si="36"/>
        <v>1</v>
      </c>
      <c r="S317">
        <f t="shared" si="39"/>
        <v>1.5621992282401262</v>
      </c>
    </row>
    <row r="318" spans="1:19" x14ac:dyDescent="0.3">
      <c r="A318" t="s">
        <v>342</v>
      </c>
      <c r="B318">
        <v>6300.7172852000003</v>
      </c>
      <c r="C318">
        <v>6427.5</v>
      </c>
      <c r="D318">
        <v>6405.140625</v>
      </c>
      <c r="E318">
        <v>6419.7822266000003</v>
      </c>
      <c r="F318">
        <v>6402.9799805000002</v>
      </c>
      <c r="G318">
        <v>6391.0698241999999</v>
      </c>
      <c r="H318">
        <v>6427.5</v>
      </c>
      <c r="I318">
        <v>6370.3500977000003</v>
      </c>
      <c r="J318">
        <v>6399.4082030999998</v>
      </c>
      <c r="L318" t="str">
        <f t="shared" si="31"/>
        <v>14FEB2024:04:00:00</v>
      </c>
      <c r="M318">
        <v>6</v>
      </c>
      <c r="N318">
        <f t="shared" si="38"/>
        <v>126.78271479999967</v>
      </c>
      <c r="O318" t="str">
        <f t="shared" si="33"/>
        <v/>
      </c>
      <c r="P318">
        <f t="shared" si="34"/>
        <v>126.78271479999967</v>
      </c>
      <c r="Q318" t="str">
        <f t="shared" si="35"/>
        <v/>
      </c>
      <c r="R318">
        <f t="shared" si="36"/>
        <v>1</v>
      </c>
      <c r="S318">
        <f t="shared" si="39"/>
        <v>2.0121949464040312</v>
      </c>
    </row>
    <row r="319" spans="1:19" x14ac:dyDescent="0.3">
      <c r="A319" t="s">
        <v>343</v>
      </c>
      <c r="B319">
        <v>6317.2202147999997</v>
      </c>
      <c r="C319">
        <v>6449.1000977000003</v>
      </c>
      <c r="D319">
        <v>6396.6259766000003</v>
      </c>
      <c r="E319">
        <v>6489.2246094000002</v>
      </c>
      <c r="F319">
        <v>6431.1899414</v>
      </c>
      <c r="G319">
        <v>6421.3300780999998</v>
      </c>
      <c r="H319">
        <v>6449.1000977000003</v>
      </c>
      <c r="I319">
        <v>6403.3701172000001</v>
      </c>
      <c r="J319">
        <v>6420.3232422000001</v>
      </c>
      <c r="L319" t="str">
        <f t="shared" si="31"/>
        <v>14FEB2024:05:00:00</v>
      </c>
      <c r="M319">
        <v>7</v>
      </c>
      <c r="N319">
        <f t="shared" si="38"/>
        <v>131.87988290000067</v>
      </c>
      <c r="O319" t="str">
        <f t="shared" si="33"/>
        <v/>
      </c>
      <c r="P319">
        <f t="shared" si="34"/>
        <v>131.87988290000067</v>
      </c>
      <c r="Q319" t="str">
        <f t="shared" si="35"/>
        <v/>
      </c>
      <c r="R319">
        <f t="shared" si="36"/>
        <v>1</v>
      </c>
      <c r="S319">
        <f t="shared" si="39"/>
        <v>2.0876252278024459</v>
      </c>
    </row>
    <row r="320" spans="1:19" x14ac:dyDescent="0.3">
      <c r="A320" t="s">
        <v>344</v>
      </c>
      <c r="B320">
        <v>6348.7563477000003</v>
      </c>
      <c r="C320">
        <v>6477.9101563000004</v>
      </c>
      <c r="D320">
        <v>6377.5756836</v>
      </c>
      <c r="E320">
        <v>6567.2929688000004</v>
      </c>
      <c r="F320">
        <v>6474.2700194999998</v>
      </c>
      <c r="G320">
        <v>6465.8300780999998</v>
      </c>
      <c r="H320">
        <v>6477.9101563000004</v>
      </c>
      <c r="I320">
        <v>6458.5</v>
      </c>
      <c r="J320">
        <v>6450.8173827999999</v>
      </c>
      <c r="L320" t="str">
        <f t="shared" si="31"/>
        <v>14FEB2024:06:00:00</v>
      </c>
      <c r="M320">
        <v>8</v>
      </c>
      <c r="N320">
        <f t="shared" si="38"/>
        <v>129.15380860000005</v>
      </c>
      <c r="O320" t="str">
        <f t="shared" si="33"/>
        <v/>
      </c>
      <c r="P320">
        <f t="shared" si="34"/>
        <v>129.15380860000005</v>
      </c>
      <c r="Q320" t="str">
        <f t="shared" si="35"/>
        <v/>
      </c>
      <c r="R320">
        <f t="shared" si="36"/>
        <v>1</v>
      </c>
      <c r="S320">
        <f t="shared" si="39"/>
        <v>2.0343166681264959</v>
      </c>
    </row>
    <row r="321" spans="1:19" x14ac:dyDescent="0.3">
      <c r="A321" t="s">
        <v>345</v>
      </c>
      <c r="B321">
        <v>6393.6025391000003</v>
      </c>
      <c r="C321">
        <v>6545.4599608999997</v>
      </c>
      <c r="D321">
        <v>6393.2163086</v>
      </c>
      <c r="E321">
        <v>6671.8881836</v>
      </c>
      <c r="F321">
        <v>6556.1401366999999</v>
      </c>
      <c r="G321">
        <v>6548.3798827999999</v>
      </c>
      <c r="H321">
        <v>6545.4599608999997</v>
      </c>
      <c r="I321">
        <v>6556.2001952999999</v>
      </c>
      <c r="J321">
        <v>6519.8798827999999</v>
      </c>
      <c r="L321" t="str">
        <f t="shared" si="31"/>
        <v>14FEB2024:07:00:00</v>
      </c>
      <c r="M321">
        <v>9</v>
      </c>
      <c r="N321">
        <f t="shared" si="38"/>
        <v>151.85742179999943</v>
      </c>
      <c r="O321" t="str">
        <f t="shared" si="33"/>
        <v/>
      </c>
      <c r="P321">
        <f t="shared" si="34"/>
        <v>151.85742179999943</v>
      </c>
      <c r="Q321" t="str">
        <f t="shared" si="35"/>
        <v/>
      </c>
      <c r="R321">
        <f t="shared" si="36"/>
        <v>1</v>
      </c>
      <c r="S321">
        <f t="shared" si="39"/>
        <v>2.375146419742503</v>
      </c>
    </row>
    <row r="322" spans="1:19" x14ac:dyDescent="0.3">
      <c r="A322" t="s">
        <v>346</v>
      </c>
      <c r="B322">
        <v>6455.2597655999998</v>
      </c>
      <c r="C322">
        <v>6580.9599608999997</v>
      </c>
      <c r="D322">
        <v>6402.6611327999999</v>
      </c>
      <c r="E322">
        <v>6631.5795897999997</v>
      </c>
      <c r="F322">
        <v>6604.8500977000003</v>
      </c>
      <c r="G322">
        <v>6603.3999022999997</v>
      </c>
      <c r="H322">
        <v>6580.9599608999997</v>
      </c>
      <c r="I322">
        <v>6628.8500977000003</v>
      </c>
      <c r="J322">
        <v>6564.1445313000004</v>
      </c>
      <c r="L322" t="str">
        <f t="shared" si="31"/>
        <v>14FEB2024:08:00:00</v>
      </c>
      <c r="M322">
        <v>10</v>
      </c>
      <c r="N322">
        <f t="shared" si="38"/>
        <v>125.7001952999999</v>
      </c>
      <c r="O322" t="str">
        <f t="shared" si="33"/>
        <v/>
      </c>
      <c r="P322">
        <f t="shared" si="34"/>
        <v>125.7001952999999</v>
      </c>
      <c r="Q322" t="str">
        <f t="shared" si="35"/>
        <v/>
      </c>
      <c r="R322">
        <f t="shared" si="36"/>
        <v>1</v>
      </c>
      <c r="S322">
        <f t="shared" si="39"/>
        <v>1.9472523161632429</v>
      </c>
    </row>
    <row r="323" spans="1:19" x14ac:dyDescent="0.3">
      <c r="A323" t="s">
        <v>347</v>
      </c>
      <c r="B323">
        <v>6438.4721680000002</v>
      </c>
      <c r="C323">
        <v>6641.5698241999999</v>
      </c>
      <c r="D323">
        <v>6376.5190430000002</v>
      </c>
      <c r="E323">
        <v>6562.9272461</v>
      </c>
      <c r="F323">
        <v>6647.1801758000001</v>
      </c>
      <c r="G323">
        <v>6642.6801758000001</v>
      </c>
      <c r="H323">
        <v>6641.5698241999999</v>
      </c>
      <c r="I323">
        <v>6673.3100586</v>
      </c>
      <c r="J323">
        <v>6596.2519530999998</v>
      </c>
      <c r="L323" t="str">
        <f t="shared" si="31"/>
        <v>14FEB2024:09:00:00</v>
      </c>
      <c r="M323">
        <v>11</v>
      </c>
      <c r="N323">
        <f t="shared" si="38"/>
        <v>203.09765619999962</v>
      </c>
      <c r="O323" t="str">
        <f t="shared" ref="O323:O386" si="40">IF(N323&lt;0,N323,"")</f>
        <v/>
      </c>
      <c r="P323">
        <f t="shared" ref="P323:P386" si="41">IF(N323&gt;0,N323,"")</f>
        <v>203.09765619999962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3.1544386758308902</v>
      </c>
    </row>
    <row r="324" spans="1:19" x14ac:dyDescent="0.3">
      <c r="A324" t="s">
        <v>348</v>
      </c>
      <c r="B324">
        <v>6574.5800780999998</v>
      </c>
      <c r="C324">
        <v>6630.6801758000001</v>
      </c>
      <c r="D324">
        <v>6330.703125</v>
      </c>
      <c r="E324">
        <v>6557.9721680000002</v>
      </c>
      <c r="F324">
        <v>6633.4902344000002</v>
      </c>
      <c r="G324">
        <v>6628.7597655999998</v>
      </c>
      <c r="H324">
        <v>6630.6801758000001</v>
      </c>
      <c r="I324">
        <v>6674.5400391000003</v>
      </c>
      <c r="J324">
        <v>6579.6352539</v>
      </c>
      <c r="L324" t="str">
        <f t="shared" ref="L324:L387" si="44">A324</f>
        <v>14FEB2024:10:00:00</v>
      </c>
      <c r="M324">
        <v>12</v>
      </c>
      <c r="N324">
        <f t="shared" si="38"/>
        <v>56.100097700000333</v>
      </c>
      <c r="O324" t="str">
        <f t="shared" si="40"/>
        <v/>
      </c>
      <c r="P324">
        <f t="shared" si="41"/>
        <v>56.100097700000333</v>
      </c>
      <c r="Q324" t="str">
        <f t="shared" si="42"/>
        <v/>
      </c>
      <c r="R324">
        <f t="shared" si="43"/>
        <v>1</v>
      </c>
      <c r="S324">
        <f t="shared" si="39"/>
        <v>0.85328792156430466</v>
      </c>
    </row>
    <row r="325" spans="1:19" x14ac:dyDescent="0.3">
      <c r="A325" t="s">
        <v>349</v>
      </c>
      <c r="B325">
        <v>6575.7924805000002</v>
      </c>
      <c r="C325">
        <v>6531.4599608999997</v>
      </c>
      <c r="D325">
        <v>6292.5087891000003</v>
      </c>
      <c r="E325">
        <v>6448.9067383000001</v>
      </c>
      <c r="F325">
        <v>6539.8701172000001</v>
      </c>
      <c r="G325">
        <v>6539.2900391000003</v>
      </c>
      <c r="H325">
        <v>6531.4599608999997</v>
      </c>
      <c r="I325">
        <v>6594.2402344000002</v>
      </c>
      <c r="J325">
        <v>6499.4741211</v>
      </c>
      <c r="L325" t="str">
        <f t="shared" si="44"/>
        <v>14FEB2024:11:00:00</v>
      </c>
      <c r="M325">
        <v>13</v>
      </c>
      <c r="N325">
        <f t="shared" si="38"/>
        <v>-44.332519600000523</v>
      </c>
      <c r="O325">
        <f t="shared" si="40"/>
        <v>-44.332519600000523</v>
      </c>
      <c r="P325" t="str">
        <f t="shared" si="41"/>
        <v/>
      </c>
      <c r="Q325">
        <f t="shared" si="42"/>
        <v>1</v>
      </c>
      <c r="R325" t="str">
        <f t="shared" si="43"/>
        <v/>
      </c>
      <c r="S325">
        <f t="shared" si="39"/>
        <v>0.67417759504219688</v>
      </c>
    </row>
    <row r="326" spans="1:19" x14ac:dyDescent="0.3">
      <c r="A326" t="s">
        <v>350</v>
      </c>
      <c r="B326">
        <v>6444.6992188000004</v>
      </c>
      <c r="C326">
        <v>6474.0898438000004</v>
      </c>
      <c r="D326">
        <v>6282.7368164</v>
      </c>
      <c r="E326">
        <v>6374.7163086</v>
      </c>
      <c r="F326">
        <v>6468.8798827999999</v>
      </c>
      <c r="G326">
        <v>6477.3999022999997</v>
      </c>
      <c r="H326">
        <v>6474.0898438000004</v>
      </c>
      <c r="I326">
        <v>6542.8500977000003</v>
      </c>
      <c r="J326">
        <v>6449.1914063000004</v>
      </c>
      <c r="L326" t="str">
        <f t="shared" si="44"/>
        <v>14FEB2024:12:00:00</v>
      </c>
      <c r="M326">
        <v>14</v>
      </c>
      <c r="N326">
        <f t="shared" si="38"/>
        <v>29.390625</v>
      </c>
      <c r="O326" t="str">
        <f t="shared" si="40"/>
        <v/>
      </c>
      <c r="P326">
        <f t="shared" si="41"/>
        <v>29.390625</v>
      </c>
      <c r="Q326" t="str">
        <f t="shared" si="42"/>
        <v/>
      </c>
      <c r="R326">
        <f t="shared" si="43"/>
        <v>1</v>
      </c>
      <c r="S326">
        <f t="shared" si="39"/>
        <v>0.4560433932163015</v>
      </c>
    </row>
    <row r="327" spans="1:19" x14ac:dyDescent="0.3">
      <c r="A327" t="s">
        <v>351</v>
      </c>
      <c r="B327">
        <v>6425.6254883000001</v>
      </c>
      <c r="C327">
        <v>6410.1401366999999</v>
      </c>
      <c r="D327">
        <v>6296.7915039</v>
      </c>
      <c r="E327">
        <v>6336.6279297000001</v>
      </c>
      <c r="F327">
        <v>6406.9799805000002</v>
      </c>
      <c r="G327">
        <v>6418.0800780999998</v>
      </c>
      <c r="H327">
        <v>6410.1401366999999</v>
      </c>
      <c r="I327">
        <v>6493.4399414</v>
      </c>
      <c r="J327">
        <v>6405.0864258000001</v>
      </c>
      <c r="L327" t="str">
        <f t="shared" si="44"/>
        <v>14FEB2024:13:00:00</v>
      </c>
      <c r="M327">
        <v>15</v>
      </c>
      <c r="N327">
        <f t="shared" si="38"/>
        <v>-15.485351600000286</v>
      </c>
      <c r="O327">
        <f t="shared" si="40"/>
        <v>-15.485351600000286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0.24099368424438283</v>
      </c>
    </row>
    <row r="328" spans="1:19" x14ac:dyDescent="0.3">
      <c r="A328" t="s">
        <v>352</v>
      </c>
      <c r="B328">
        <v>6322.2104491999999</v>
      </c>
      <c r="C328">
        <v>6307.9501952999999</v>
      </c>
      <c r="D328">
        <v>6273.7524414</v>
      </c>
      <c r="E328">
        <v>6234.3613280999998</v>
      </c>
      <c r="F328">
        <v>6314.5600586</v>
      </c>
      <c r="G328">
        <v>6322.6699219000002</v>
      </c>
      <c r="H328">
        <v>6307.9501952999999</v>
      </c>
      <c r="I328">
        <v>6397.9902344000002</v>
      </c>
      <c r="J328">
        <v>6323.3852539</v>
      </c>
      <c r="L328" t="str">
        <f t="shared" si="44"/>
        <v>14FEB2024:14:00:00</v>
      </c>
      <c r="M328">
        <v>16</v>
      </c>
      <c r="N328">
        <f t="shared" si="38"/>
        <v>-14.260253899999952</v>
      </c>
      <c r="O328">
        <f t="shared" si="40"/>
        <v>-14.260253899999952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0.22555803883125111</v>
      </c>
    </row>
    <row r="329" spans="1:19" x14ac:dyDescent="0.3">
      <c r="A329" t="s">
        <v>353</v>
      </c>
      <c r="B329">
        <v>6329.7709961</v>
      </c>
      <c r="C329">
        <v>6224.9902344000002</v>
      </c>
      <c r="D329">
        <v>6356.6201172000001</v>
      </c>
      <c r="E329">
        <v>6308.3930664</v>
      </c>
      <c r="F329">
        <v>6226.4799805000002</v>
      </c>
      <c r="G329">
        <v>6233.7402344000002</v>
      </c>
      <c r="H329">
        <v>6224.9902344000002</v>
      </c>
      <c r="I329">
        <v>6301.2998047000001</v>
      </c>
      <c r="J329">
        <v>6268.6259766000003</v>
      </c>
      <c r="L329" t="str">
        <f t="shared" si="44"/>
        <v>14FEB2024:15:00:00</v>
      </c>
      <c r="M329">
        <v>17</v>
      </c>
      <c r="N329">
        <f t="shared" si="38"/>
        <v>-104.78076169999986</v>
      </c>
      <c r="O329">
        <f t="shared" si="40"/>
        <v>-104.78076169999986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1.6553641792816685</v>
      </c>
    </row>
    <row r="330" spans="1:19" x14ac:dyDescent="0.3">
      <c r="A330" t="s">
        <v>354</v>
      </c>
      <c r="B330">
        <v>6283.0488280999998</v>
      </c>
      <c r="C330">
        <v>6133.3198241999999</v>
      </c>
      <c r="D330">
        <v>6318.3129883000001</v>
      </c>
      <c r="E330">
        <v>6273.5747069999998</v>
      </c>
      <c r="F330">
        <v>6122.0800780999998</v>
      </c>
      <c r="G330">
        <v>6133.7998047000001</v>
      </c>
      <c r="H330">
        <v>6133.3198241999999</v>
      </c>
      <c r="I330">
        <v>6190.3398438000004</v>
      </c>
      <c r="J330">
        <v>6179.5703125</v>
      </c>
      <c r="L330" t="str">
        <f t="shared" si="44"/>
        <v>14FEB2024:16:00:00</v>
      </c>
      <c r="M330">
        <v>18</v>
      </c>
      <c r="N330">
        <f t="shared" si="38"/>
        <v>-149.72900389999995</v>
      </c>
      <c r="O330">
        <f t="shared" si="40"/>
        <v>-149.72900389999995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2.3830628727626513</v>
      </c>
    </row>
    <row r="331" spans="1:19" x14ac:dyDescent="0.3">
      <c r="A331" t="s">
        <v>355</v>
      </c>
      <c r="B331">
        <v>5982.5375977000003</v>
      </c>
      <c r="C331">
        <v>6051.8398438000004</v>
      </c>
      <c r="D331">
        <v>6237.1464844000002</v>
      </c>
      <c r="E331">
        <v>6245.8662108999997</v>
      </c>
      <c r="F331">
        <v>6044.6899414</v>
      </c>
      <c r="G331">
        <v>6056.0297852000003</v>
      </c>
      <c r="H331">
        <v>6051.8398438000004</v>
      </c>
      <c r="I331">
        <v>6095.9199219000002</v>
      </c>
      <c r="J331">
        <v>6097.1254883000001</v>
      </c>
      <c r="L331" t="str">
        <f t="shared" si="44"/>
        <v>14FEB2024:17:00:00</v>
      </c>
      <c r="M331">
        <v>19</v>
      </c>
      <c r="N331">
        <f t="shared" si="38"/>
        <v>69.302246100000048</v>
      </c>
      <c r="O331" t="str">
        <f t="shared" si="40"/>
        <v/>
      </c>
      <c r="P331">
        <f t="shared" si="41"/>
        <v>69.302246100000048</v>
      </c>
      <c r="Q331" t="str">
        <f t="shared" si="42"/>
        <v/>
      </c>
      <c r="R331">
        <f t="shared" si="43"/>
        <v>1</v>
      </c>
      <c r="S331">
        <f t="shared" si="39"/>
        <v>1.1584088686152754</v>
      </c>
    </row>
    <row r="332" spans="1:19" x14ac:dyDescent="0.3">
      <c r="A332" t="s">
        <v>356</v>
      </c>
      <c r="B332">
        <v>5974.6196289</v>
      </c>
      <c r="C332">
        <v>5949.8901366999999</v>
      </c>
      <c r="D332">
        <v>6249.2055664</v>
      </c>
      <c r="E332">
        <v>6256.5893555000002</v>
      </c>
      <c r="F332">
        <v>5963.9399414</v>
      </c>
      <c r="G332">
        <v>5962.5898438000004</v>
      </c>
      <c r="H332">
        <v>5949.8901366999999</v>
      </c>
      <c r="I332">
        <v>5978.9902344000002</v>
      </c>
      <c r="J332">
        <v>6020.9228516000003</v>
      </c>
      <c r="L332" t="str">
        <f t="shared" si="44"/>
        <v>14FEB2024:18:00:00</v>
      </c>
      <c r="M332">
        <v>20</v>
      </c>
      <c r="N332">
        <f t="shared" si="38"/>
        <v>-24.729492200000095</v>
      </c>
      <c r="O332">
        <f t="shared" si="40"/>
        <v>-24.729492200000095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0.41390906427549595</v>
      </c>
    </row>
    <row r="333" spans="1:19" x14ac:dyDescent="0.3">
      <c r="A333" t="s">
        <v>357</v>
      </c>
      <c r="B333">
        <v>6156.7026366999999</v>
      </c>
      <c r="C333">
        <v>5928.3798827999999</v>
      </c>
      <c r="D333">
        <v>6303.4301758000001</v>
      </c>
      <c r="E333">
        <v>6289.4995116999999</v>
      </c>
      <c r="F333">
        <v>5982.4301758000001</v>
      </c>
      <c r="G333">
        <v>5968.8500977000003</v>
      </c>
      <c r="H333">
        <v>5928.3798827999999</v>
      </c>
      <c r="I333">
        <v>5984.7900391000003</v>
      </c>
      <c r="J333">
        <v>6033.5761719000002</v>
      </c>
      <c r="L333" t="str">
        <f t="shared" si="44"/>
        <v>14FEB2024:19:00:00</v>
      </c>
      <c r="M333">
        <v>21</v>
      </c>
      <c r="N333">
        <f t="shared" si="38"/>
        <v>-228.32275389999995</v>
      </c>
      <c r="O333">
        <f t="shared" si="40"/>
        <v>-228.32275389999995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3.7085233342109438</v>
      </c>
    </row>
    <row r="334" spans="1:19" x14ac:dyDescent="0.3">
      <c r="A334" t="s">
        <v>358</v>
      </c>
      <c r="B334">
        <v>6326.0161133000001</v>
      </c>
      <c r="C334">
        <v>5982.1098633000001</v>
      </c>
      <c r="D334">
        <v>6275.4418944999998</v>
      </c>
      <c r="E334">
        <v>6225.4091797000001</v>
      </c>
      <c r="F334">
        <v>6059.0800780999998</v>
      </c>
      <c r="G334">
        <v>6037.4501952999999</v>
      </c>
      <c r="H334">
        <v>5982.1098633000001</v>
      </c>
      <c r="I334">
        <v>6073.1298827999999</v>
      </c>
      <c r="J334">
        <v>6085.4423827999999</v>
      </c>
      <c r="L334" t="str">
        <f t="shared" si="44"/>
        <v>14FEB2024:20:00:00</v>
      </c>
      <c r="M334">
        <v>22</v>
      </c>
      <c r="N334">
        <f t="shared" si="38"/>
        <v>-343.90625</v>
      </c>
      <c r="O334">
        <f t="shared" si="40"/>
        <v>-343.90625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5.4363796082808182</v>
      </c>
    </row>
    <row r="335" spans="1:19" x14ac:dyDescent="0.3">
      <c r="A335" t="s">
        <v>359</v>
      </c>
      <c r="B335">
        <v>6464.4453125</v>
      </c>
      <c r="C335">
        <v>6062.2001952999999</v>
      </c>
      <c r="D335">
        <v>6273.1611327999999</v>
      </c>
      <c r="E335">
        <v>6266.1816405999998</v>
      </c>
      <c r="F335">
        <v>6148.5898438000004</v>
      </c>
      <c r="G335">
        <v>6117.0600586</v>
      </c>
      <c r="H335">
        <v>6062.2001952999999</v>
      </c>
      <c r="I335">
        <v>6173.2202147999997</v>
      </c>
      <c r="J335">
        <v>6154.8461914</v>
      </c>
      <c r="L335" t="str">
        <f t="shared" si="44"/>
        <v>14FEB2024:21:00:00</v>
      </c>
      <c r="M335">
        <v>23</v>
      </c>
      <c r="N335">
        <f t="shared" si="38"/>
        <v>-402.2451172000001</v>
      </c>
      <c r="O335">
        <f t="shared" si="40"/>
        <v>-402.2451172000001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6.2224227718687208</v>
      </c>
    </row>
    <row r="336" spans="1:19" x14ac:dyDescent="0.3">
      <c r="A336" t="s">
        <v>360</v>
      </c>
      <c r="B336">
        <v>6517.4091797000001</v>
      </c>
      <c r="C336">
        <v>6196.8798827999999</v>
      </c>
      <c r="D336">
        <v>6228.7983397999997</v>
      </c>
      <c r="E336">
        <v>6232.0761719000002</v>
      </c>
      <c r="F336">
        <v>6274.8798827999999</v>
      </c>
      <c r="G336">
        <v>6245.3901366999999</v>
      </c>
      <c r="H336">
        <v>6196.8798827999999</v>
      </c>
      <c r="I336">
        <v>6311.1699219000002</v>
      </c>
      <c r="J336">
        <v>6251.4233397999997</v>
      </c>
      <c r="L336" t="str">
        <f t="shared" si="44"/>
        <v>14FEB2024:22:00:00</v>
      </c>
      <c r="M336">
        <v>24</v>
      </c>
      <c r="N336">
        <f t="shared" si="38"/>
        <v>-320.52929690000019</v>
      </c>
      <c r="O336">
        <f t="shared" si="40"/>
        <v>-320.52929690000019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4.9180477711659387</v>
      </c>
    </row>
    <row r="337" spans="1:19" x14ac:dyDescent="0.3">
      <c r="A337" t="s">
        <v>361</v>
      </c>
      <c r="B337">
        <v>6382.0854491999999</v>
      </c>
      <c r="C337">
        <v>6308.1000977000003</v>
      </c>
      <c r="D337">
        <v>6172.1264647999997</v>
      </c>
      <c r="E337">
        <v>6162.2172852000003</v>
      </c>
      <c r="F337">
        <v>6357.1499022999997</v>
      </c>
      <c r="G337">
        <v>6336.75</v>
      </c>
      <c r="H337">
        <v>6308.1000977000003</v>
      </c>
      <c r="I337">
        <v>6379.8798827999999</v>
      </c>
      <c r="J337">
        <v>6310.8017577999999</v>
      </c>
      <c r="L337" t="str">
        <f t="shared" si="44"/>
        <v>14FEB2024:23:00:00</v>
      </c>
      <c r="M337">
        <v>1</v>
      </c>
      <c r="N337">
        <f t="shared" si="38"/>
        <v>-73.985351499999524</v>
      </c>
      <c r="O337">
        <f t="shared" si="40"/>
        <v>-73.985351499999524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1.1592660751553185</v>
      </c>
    </row>
    <row r="338" spans="1:19" x14ac:dyDescent="0.3">
      <c r="A338" t="s">
        <v>362</v>
      </c>
      <c r="B338">
        <v>6332.9682616999999</v>
      </c>
      <c r="C338">
        <v>6347.2001952999999</v>
      </c>
      <c r="D338">
        <v>6242.8613280999998</v>
      </c>
      <c r="E338">
        <v>6251.0346680000002</v>
      </c>
      <c r="F338">
        <v>6373.8500977000003</v>
      </c>
      <c r="G338">
        <v>6342.6098633000001</v>
      </c>
      <c r="H338">
        <v>6347.2001952999999</v>
      </c>
      <c r="I338">
        <v>6370.3999022999997</v>
      </c>
      <c r="J338">
        <v>6335.3842772999997</v>
      </c>
      <c r="L338" t="str">
        <f t="shared" si="44"/>
        <v>15FEB2024:00:00:00</v>
      </c>
      <c r="M338">
        <v>2</v>
      </c>
      <c r="N338">
        <f t="shared" si="38"/>
        <v>14.231933600000048</v>
      </c>
      <c r="O338" t="str">
        <f t="shared" si="40"/>
        <v/>
      </c>
      <c r="P338">
        <f t="shared" si="41"/>
        <v>14.231933600000048</v>
      </c>
      <c r="Q338" t="str">
        <f t="shared" si="42"/>
        <v/>
      </c>
      <c r="R338">
        <f t="shared" si="43"/>
        <v>1</v>
      </c>
      <c r="S338">
        <f t="shared" si="39"/>
        <v>0.22472769500631726</v>
      </c>
    </row>
    <row r="339" spans="1:19" x14ac:dyDescent="0.3">
      <c r="A339" t="s">
        <v>363</v>
      </c>
      <c r="B339">
        <v>6283.5712891000003</v>
      </c>
      <c r="C339">
        <v>6367.6699219000002</v>
      </c>
      <c r="D339">
        <v>6383.2153319999998</v>
      </c>
      <c r="E339">
        <v>6412.6938477000003</v>
      </c>
      <c r="F339">
        <v>6479.2402344000002</v>
      </c>
      <c r="G339">
        <v>6367.6699219000002</v>
      </c>
      <c r="H339">
        <v>6535.5600586</v>
      </c>
      <c r="I339">
        <v>6442.9301758000001</v>
      </c>
      <c r="J339">
        <v>6441.7236327999999</v>
      </c>
      <c r="L339" t="str">
        <f t="shared" si="44"/>
        <v>15FEB2024:01:00:00</v>
      </c>
      <c r="M339">
        <v>3</v>
      </c>
      <c r="N339">
        <f t="shared" si="38"/>
        <v>84.098632799999905</v>
      </c>
      <c r="O339" t="str">
        <f t="shared" si="40"/>
        <v/>
      </c>
      <c r="P339">
        <f t="shared" si="41"/>
        <v>84.098632799999905</v>
      </c>
      <c r="Q339" t="str">
        <f t="shared" si="42"/>
        <v/>
      </c>
      <c r="R339">
        <f t="shared" si="43"/>
        <v>1</v>
      </c>
      <c r="S339">
        <f t="shared" si="39"/>
        <v>1.338389093251545</v>
      </c>
    </row>
    <row r="340" spans="1:19" x14ac:dyDescent="0.3">
      <c r="A340" t="s">
        <v>364</v>
      </c>
      <c r="B340">
        <v>6369.7519530999998</v>
      </c>
      <c r="C340">
        <v>6322.9799805000002</v>
      </c>
      <c r="D340">
        <v>6463.7460938000004</v>
      </c>
      <c r="E340">
        <v>6490.7861327999999</v>
      </c>
      <c r="F340">
        <v>6472.2402344000002</v>
      </c>
      <c r="G340">
        <v>6322.9799805000002</v>
      </c>
      <c r="H340">
        <v>6549.9101563000004</v>
      </c>
      <c r="I340">
        <v>6429.0600586</v>
      </c>
      <c r="J340">
        <v>6447.5874022999997</v>
      </c>
      <c r="L340" t="str">
        <f t="shared" si="44"/>
        <v>15FEB2024:02:00:00</v>
      </c>
      <c r="M340">
        <v>4</v>
      </c>
      <c r="N340">
        <f t="shared" si="38"/>
        <v>-46.771972599999572</v>
      </c>
      <c r="O340">
        <f t="shared" si="40"/>
        <v>-46.771972599999572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0.73428247982618566</v>
      </c>
    </row>
    <row r="341" spans="1:19" x14ac:dyDescent="0.3">
      <c r="A341" t="s">
        <v>365</v>
      </c>
      <c r="B341">
        <v>6292.9667969000002</v>
      </c>
      <c r="C341">
        <v>6370.5800780999998</v>
      </c>
      <c r="D341">
        <v>6530.2934569999998</v>
      </c>
      <c r="E341">
        <v>6622.3066405999998</v>
      </c>
      <c r="F341">
        <v>6458.25</v>
      </c>
      <c r="G341">
        <v>6370.5800780999998</v>
      </c>
      <c r="H341">
        <v>6539.7402344000002</v>
      </c>
      <c r="I341">
        <v>6378.6401366999999</v>
      </c>
      <c r="J341">
        <v>6455.5009766000003</v>
      </c>
      <c r="L341" t="str">
        <f t="shared" si="44"/>
        <v>15FEB2024:03:00:00</v>
      </c>
      <c r="M341">
        <v>5</v>
      </c>
      <c r="N341">
        <f t="shared" si="38"/>
        <v>77.613281199999619</v>
      </c>
      <c r="O341" t="str">
        <f t="shared" si="40"/>
        <v/>
      </c>
      <c r="P341">
        <f t="shared" si="41"/>
        <v>77.613281199999619</v>
      </c>
      <c r="Q341" t="str">
        <f t="shared" si="42"/>
        <v/>
      </c>
      <c r="R341">
        <f t="shared" si="43"/>
        <v>1</v>
      </c>
      <c r="S341">
        <f t="shared" si="39"/>
        <v>1.2333337153190282</v>
      </c>
    </row>
    <row r="342" spans="1:19" x14ac:dyDescent="0.3">
      <c r="A342" t="s">
        <v>366</v>
      </c>
      <c r="B342">
        <v>6223.1596680000002</v>
      </c>
      <c r="C342">
        <v>6439.0600586</v>
      </c>
      <c r="D342">
        <v>6573.5732422000001</v>
      </c>
      <c r="E342">
        <v>6661.2622069999998</v>
      </c>
      <c r="F342">
        <v>6484.3598633000001</v>
      </c>
      <c r="G342">
        <v>6439.0600586</v>
      </c>
      <c r="H342">
        <v>6559.0600586</v>
      </c>
      <c r="I342">
        <v>6419.6601563000004</v>
      </c>
      <c r="J342">
        <v>6495.1430664</v>
      </c>
      <c r="L342" t="str">
        <f t="shared" si="44"/>
        <v>15FEB2024:04:00:00</v>
      </c>
      <c r="M342">
        <v>6</v>
      </c>
      <c r="N342">
        <f t="shared" si="38"/>
        <v>215.90039059999981</v>
      </c>
      <c r="O342" t="str">
        <f t="shared" si="40"/>
        <v/>
      </c>
      <c r="P342">
        <f t="shared" si="41"/>
        <v>215.90039059999981</v>
      </c>
      <c r="Q342" t="str">
        <f t="shared" si="42"/>
        <v/>
      </c>
      <c r="R342">
        <f t="shared" si="43"/>
        <v>1</v>
      </c>
      <c r="S342">
        <f t="shared" si="39"/>
        <v>3.4693050173560129</v>
      </c>
    </row>
    <row r="343" spans="1:19" x14ac:dyDescent="0.3">
      <c r="A343" t="s">
        <v>367</v>
      </c>
      <c r="B343">
        <v>6181.3242188000004</v>
      </c>
      <c r="C343">
        <v>6477.3999022999997</v>
      </c>
      <c r="D343">
        <v>6538.1220702999999</v>
      </c>
      <c r="E343">
        <v>6616.5546875</v>
      </c>
      <c r="F343">
        <v>6534.25</v>
      </c>
      <c r="G343">
        <v>6477.3999022999997</v>
      </c>
      <c r="H343">
        <v>6598.9301758000001</v>
      </c>
      <c r="I343">
        <v>6480.4799805000002</v>
      </c>
      <c r="J343">
        <v>6525.8364258000001</v>
      </c>
      <c r="L343" t="str">
        <f t="shared" si="44"/>
        <v>15FEB2024:05:00:00</v>
      </c>
      <c r="M343">
        <v>7</v>
      </c>
      <c r="N343">
        <f t="shared" si="38"/>
        <v>296.07568349999929</v>
      </c>
      <c r="O343" t="str">
        <f t="shared" si="40"/>
        <v/>
      </c>
      <c r="P343">
        <f t="shared" si="41"/>
        <v>296.07568349999929</v>
      </c>
      <c r="Q343" t="str">
        <f t="shared" si="42"/>
        <v/>
      </c>
      <c r="R343">
        <f t="shared" si="43"/>
        <v>1</v>
      </c>
      <c r="S343">
        <f t="shared" si="39"/>
        <v>4.7898423221274964</v>
      </c>
    </row>
    <row r="344" spans="1:19" x14ac:dyDescent="0.3">
      <c r="A344" t="s">
        <v>368</v>
      </c>
      <c r="B344">
        <v>6263.1425780999998</v>
      </c>
      <c r="C344">
        <v>6480.1098633000001</v>
      </c>
      <c r="D344">
        <v>6525.8540039</v>
      </c>
      <c r="E344">
        <v>6639.1538086</v>
      </c>
      <c r="F344">
        <v>6555.8300780999998</v>
      </c>
      <c r="G344">
        <v>6480.1098633000001</v>
      </c>
      <c r="H344">
        <v>6623.6000977000003</v>
      </c>
      <c r="I344">
        <v>6528.8500977000003</v>
      </c>
      <c r="J344">
        <v>6542.8491211</v>
      </c>
      <c r="L344" t="str">
        <f t="shared" si="44"/>
        <v>15FEB2024:06:00:00</v>
      </c>
      <c r="M344">
        <v>8</v>
      </c>
      <c r="N344">
        <f t="shared" si="38"/>
        <v>216.96728520000033</v>
      </c>
      <c r="O344" t="str">
        <f t="shared" si="40"/>
        <v/>
      </c>
      <c r="P344">
        <f t="shared" si="41"/>
        <v>216.96728520000033</v>
      </c>
      <c r="Q344" t="str">
        <f t="shared" si="42"/>
        <v/>
      </c>
      <c r="R344">
        <f t="shared" si="43"/>
        <v>1</v>
      </c>
      <c r="S344">
        <f t="shared" si="39"/>
        <v>3.4641920169382443</v>
      </c>
    </row>
    <row r="345" spans="1:19" x14ac:dyDescent="0.3">
      <c r="A345" t="s">
        <v>369</v>
      </c>
      <c r="B345">
        <v>6403.6772461</v>
      </c>
      <c r="C345">
        <v>6554.8300780999998</v>
      </c>
      <c r="D345">
        <v>6559.5551758000001</v>
      </c>
      <c r="E345">
        <v>6763.4746094000002</v>
      </c>
      <c r="F345">
        <v>6622.8198241999999</v>
      </c>
      <c r="G345">
        <v>6554.8300780999998</v>
      </c>
      <c r="H345">
        <v>6693.7099608999997</v>
      </c>
      <c r="I345">
        <v>6631.6499022999997</v>
      </c>
      <c r="J345">
        <v>6612.5131836</v>
      </c>
      <c r="L345" t="str">
        <f t="shared" si="44"/>
        <v>15FEB2024:07:00:00</v>
      </c>
      <c r="M345">
        <v>9</v>
      </c>
      <c r="N345">
        <f t="shared" si="38"/>
        <v>151.15283199999976</v>
      </c>
      <c r="O345" t="str">
        <f t="shared" si="40"/>
        <v/>
      </c>
      <c r="P345">
        <f t="shared" si="41"/>
        <v>151.15283199999976</v>
      </c>
      <c r="Q345" t="str">
        <f t="shared" si="42"/>
        <v/>
      </c>
      <c r="R345">
        <f t="shared" si="43"/>
        <v>1</v>
      </c>
      <c r="S345">
        <f t="shared" si="39"/>
        <v>2.3604067817761369</v>
      </c>
    </row>
    <row r="346" spans="1:19" x14ac:dyDescent="0.3">
      <c r="A346" t="s">
        <v>370</v>
      </c>
      <c r="B346">
        <v>6453.9707030999998</v>
      </c>
      <c r="C346">
        <v>6544.1601563000004</v>
      </c>
      <c r="D346">
        <v>6588.4897461</v>
      </c>
      <c r="E346">
        <v>6869.9707030999998</v>
      </c>
      <c r="F346">
        <v>6646.0800780999998</v>
      </c>
      <c r="G346">
        <v>6544.1601563000004</v>
      </c>
      <c r="H346">
        <v>6713.8500977000003</v>
      </c>
      <c r="I346">
        <v>6685.2099608999997</v>
      </c>
      <c r="J346">
        <v>6635.5581055000002</v>
      </c>
      <c r="L346" t="str">
        <f t="shared" si="44"/>
        <v>15FEB2024:08:00:00</v>
      </c>
      <c r="M346">
        <v>10</v>
      </c>
      <c r="N346">
        <f t="shared" si="38"/>
        <v>90.189453200000571</v>
      </c>
      <c r="O346" t="str">
        <f t="shared" si="40"/>
        <v/>
      </c>
      <c r="P346">
        <f t="shared" si="41"/>
        <v>90.189453200000571</v>
      </c>
      <c r="Q346" t="str">
        <f t="shared" si="42"/>
        <v/>
      </c>
      <c r="R346">
        <f t="shared" si="43"/>
        <v>1</v>
      </c>
      <c r="S346">
        <f t="shared" si="39"/>
        <v>1.3974258227834899</v>
      </c>
    </row>
    <row r="347" spans="1:19" x14ac:dyDescent="0.3">
      <c r="A347" t="s">
        <v>371</v>
      </c>
      <c r="B347">
        <v>6413.5063477000003</v>
      </c>
      <c r="C347">
        <v>6546.7099608999997</v>
      </c>
      <c r="D347">
        <v>6514.0195313000004</v>
      </c>
      <c r="E347">
        <v>6781.1411133000001</v>
      </c>
      <c r="F347">
        <v>6638.4599608999997</v>
      </c>
      <c r="G347">
        <v>6546.7099608999997</v>
      </c>
      <c r="H347">
        <v>6735.7001952999999</v>
      </c>
      <c r="I347">
        <v>6691.2797852000003</v>
      </c>
      <c r="J347">
        <v>6625.2338866999999</v>
      </c>
      <c r="L347" t="str">
        <f t="shared" si="44"/>
        <v>15FEB2024:09:00:00</v>
      </c>
      <c r="M347">
        <v>11</v>
      </c>
      <c r="N347">
        <f t="shared" si="38"/>
        <v>133.20361319999938</v>
      </c>
      <c r="O347" t="str">
        <f t="shared" si="40"/>
        <v/>
      </c>
      <c r="P347">
        <f t="shared" si="41"/>
        <v>133.20361319999938</v>
      </c>
      <c r="Q347" t="str">
        <f t="shared" si="42"/>
        <v/>
      </c>
      <c r="R347">
        <f t="shared" si="43"/>
        <v>1</v>
      </c>
      <c r="S347">
        <f t="shared" si="39"/>
        <v>2.0769233860315524</v>
      </c>
    </row>
    <row r="348" spans="1:19" x14ac:dyDescent="0.3">
      <c r="A348" t="s">
        <v>372</v>
      </c>
      <c r="B348">
        <v>6380.1284180000002</v>
      </c>
      <c r="C348">
        <v>6590.0698241999999</v>
      </c>
      <c r="D348">
        <v>6394.2119141000003</v>
      </c>
      <c r="E348">
        <v>6550.5034180000002</v>
      </c>
      <c r="F348">
        <v>6618.0600586</v>
      </c>
      <c r="G348">
        <v>6590.0698241999999</v>
      </c>
      <c r="H348">
        <v>6716.0698241999999</v>
      </c>
      <c r="I348">
        <v>6693.2700194999998</v>
      </c>
      <c r="J348">
        <v>6602.3369141000003</v>
      </c>
      <c r="L348" t="str">
        <f t="shared" si="44"/>
        <v>15FEB2024:10:00:00</v>
      </c>
      <c r="M348">
        <v>12</v>
      </c>
      <c r="N348">
        <f t="shared" si="38"/>
        <v>209.94140619999962</v>
      </c>
      <c r="O348" t="str">
        <f t="shared" si="40"/>
        <v/>
      </c>
      <c r="P348">
        <f t="shared" si="41"/>
        <v>209.94140619999962</v>
      </c>
      <c r="Q348" t="str">
        <f t="shared" si="42"/>
        <v/>
      </c>
      <c r="R348">
        <f t="shared" si="43"/>
        <v>1</v>
      </c>
      <c r="S348">
        <f t="shared" si="39"/>
        <v>3.2905514191172132</v>
      </c>
    </row>
    <row r="349" spans="1:19" x14ac:dyDescent="0.3">
      <c r="A349" t="s">
        <v>373</v>
      </c>
      <c r="B349">
        <v>6330.5966797000001</v>
      </c>
      <c r="C349">
        <v>6587.2900391000003</v>
      </c>
      <c r="D349">
        <v>6359.1484375</v>
      </c>
      <c r="E349">
        <v>6440.7871094000002</v>
      </c>
      <c r="F349">
        <v>6556.8300780999998</v>
      </c>
      <c r="G349">
        <v>6587.2900391000003</v>
      </c>
      <c r="H349">
        <v>6637.3398438000004</v>
      </c>
      <c r="I349">
        <v>6647.4101563000004</v>
      </c>
      <c r="J349">
        <v>6557.6040039</v>
      </c>
      <c r="L349" t="str">
        <f t="shared" si="44"/>
        <v>15FEB2024:11:00:00</v>
      </c>
      <c r="M349">
        <v>13</v>
      </c>
      <c r="N349">
        <f t="shared" si="38"/>
        <v>256.69335940000019</v>
      </c>
      <c r="O349" t="str">
        <f t="shared" si="40"/>
        <v/>
      </c>
      <c r="P349">
        <f t="shared" si="41"/>
        <v>256.69335940000019</v>
      </c>
      <c r="Q349" t="str">
        <f t="shared" si="42"/>
        <v/>
      </c>
      <c r="R349">
        <f t="shared" si="43"/>
        <v>1</v>
      </c>
      <c r="S349">
        <f t="shared" si="39"/>
        <v>4.0548051374545091</v>
      </c>
    </row>
    <row r="350" spans="1:19" x14ac:dyDescent="0.3">
      <c r="A350" t="s">
        <v>374</v>
      </c>
      <c r="B350">
        <v>6356.2290039</v>
      </c>
      <c r="C350">
        <v>6499.6699219000002</v>
      </c>
      <c r="D350">
        <v>6363.6425780999998</v>
      </c>
      <c r="E350">
        <v>6393.7094727000003</v>
      </c>
      <c r="F350">
        <v>6514.8798827999999</v>
      </c>
      <c r="G350">
        <v>6499.6699219000002</v>
      </c>
      <c r="H350">
        <v>6602.5800780999998</v>
      </c>
      <c r="I350">
        <v>6629.2700194999998</v>
      </c>
      <c r="J350">
        <v>6522.0087891000003</v>
      </c>
      <c r="L350" t="str">
        <f t="shared" si="44"/>
        <v>15FEB2024:12:00:00</v>
      </c>
      <c r="M350">
        <v>14</v>
      </c>
      <c r="N350">
        <f t="shared" si="38"/>
        <v>143.44091800000024</v>
      </c>
      <c r="O350" t="str">
        <f t="shared" si="40"/>
        <v/>
      </c>
      <c r="P350">
        <f t="shared" si="41"/>
        <v>143.44091800000024</v>
      </c>
      <c r="Q350" t="str">
        <f t="shared" si="42"/>
        <v/>
      </c>
      <c r="R350">
        <f t="shared" si="43"/>
        <v>1</v>
      </c>
      <c r="S350">
        <f t="shared" si="39"/>
        <v>2.2566983963603104</v>
      </c>
    </row>
    <row r="351" spans="1:19" x14ac:dyDescent="0.3">
      <c r="A351" t="s">
        <v>375</v>
      </c>
      <c r="B351">
        <v>6294.1103516000003</v>
      </c>
      <c r="C351">
        <v>6478.9702147999997</v>
      </c>
      <c r="D351">
        <v>6334.2866211</v>
      </c>
      <c r="E351">
        <v>6368.9257813000004</v>
      </c>
      <c r="F351">
        <v>6485.2700194999998</v>
      </c>
      <c r="G351">
        <v>6478.9702147999997</v>
      </c>
      <c r="H351">
        <v>6566.4702147999997</v>
      </c>
      <c r="I351">
        <v>6616.1899414</v>
      </c>
      <c r="J351">
        <v>6496.2373047000001</v>
      </c>
      <c r="L351" t="str">
        <f t="shared" si="44"/>
        <v>15FEB2024:13:00:00</v>
      </c>
      <c r="M351">
        <v>15</v>
      </c>
      <c r="N351">
        <f t="shared" si="38"/>
        <v>184.85986319999938</v>
      </c>
      <c r="O351" t="str">
        <f t="shared" si="40"/>
        <v/>
      </c>
      <c r="P351">
        <f t="shared" si="41"/>
        <v>184.85986319999938</v>
      </c>
      <c r="Q351" t="str">
        <f t="shared" si="42"/>
        <v/>
      </c>
      <c r="R351">
        <f t="shared" si="43"/>
        <v>1</v>
      </c>
      <c r="S351">
        <f t="shared" si="39"/>
        <v>2.9370292682111447</v>
      </c>
    </row>
    <row r="352" spans="1:19" x14ac:dyDescent="0.3">
      <c r="A352" t="s">
        <v>376</v>
      </c>
      <c r="B352">
        <v>6227.5625</v>
      </c>
      <c r="C352">
        <v>6329.0297852000003</v>
      </c>
      <c r="D352">
        <v>6283.7387694999998</v>
      </c>
      <c r="E352">
        <v>6265.4482422000001</v>
      </c>
      <c r="F352">
        <v>6392.3999022999997</v>
      </c>
      <c r="G352">
        <v>6329.0297852000003</v>
      </c>
      <c r="H352">
        <v>6458.5</v>
      </c>
      <c r="I352">
        <v>6519.5898438000004</v>
      </c>
      <c r="J352">
        <v>6396.6518555000002</v>
      </c>
      <c r="L352" t="str">
        <f t="shared" si="44"/>
        <v>15FEB2024:14:00:00</v>
      </c>
      <c r="M352">
        <v>16</v>
      </c>
      <c r="N352">
        <f t="shared" si="38"/>
        <v>101.46728520000033</v>
      </c>
      <c r="O352" t="str">
        <f t="shared" si="40"/>
        <v/>
      </c>
      <c r="P352">
        <f t="shared" si="41"/>
        <v>101.46728520000033</v>
      </c>
      <c r="Q352" t="str">
        <f t="shared" si="42"/>
        <v/>
      </c>
      <c r="R352">
        <f t="shared" si="43"/>
        <v>1</v>
      </c>
      <c r="S352">
        <f t="shared" si="39"/>
        <v>1.6293258429762905</v>
      </c>
    </row>
    <row r="353" spans="1:19" x14ac:dyDescent="0.3">
      <c r="A353" t="s">
        <v>377</v>
      </c>
      <c r="B353">
        <v>6144.0043944999998</v>
      </c>
      <c r="C353">
        <v>6205</v>
      </c>
      <c r="D353">
        <v>6340.2490233999997</v>
      </c>
      <c r="E353">
        <v>6293.7070313000004</v>
      </c>
      <c r="F353">
        <v>6301.3701172000001</v>
      </c>
      <c r="G353">
        <v>6205</v>
      </c>
      <c r="H353">
        <v>6361.1000977000003</v>
      </c>
      <c r="I353">
        <v>6400.5200194999998</v>
      </c>
      <c r="J353">
        <v>6321.6479491999999</v>
      </c>
      <c r="L353" t="str">
        <f t="shared" si="44"/>
        <v>15FEB2024:15:00:00</v>
      </c>
      <c r="M353">
        <v>17</v>
      </c>
      <c r="N353">
        <f t="shared" si="38"/>
        <v>60.995605500000238</v>
      </c>
      <c r="O353" t="str">
        <f t="shared" si="40"/>
        <v/>
      </c>
      <c r="P353">
        <f t="shared" si="41"/>
        <v>60.995605500000238</v>
      </c>
      <c r="Q353" t="str">
        <f t="shared" si="42"/>
        <v/>
      </c>
      <c r="R353">
        <f t="shared" si="43"/>
        <v>1</v>
      </c>
      <c r="S353">
        <f t="shared" si="39"/>
        <v>0.99276630652481934</v>
      </c>
    </row>
    <row r="354" spans="1:19" x14ac:dyDescent="0.3">
      <c r="A354" t="s">
        <v>378</v>
      </c>
      <c r="B354">
        <v>6041.1879883000001</v>
      </c>
      <c r="C354">
        <v>6184.8300780999998</v>
      </c>
      <c r="D354">
        <v>6327.5429688000004</v>
      </c>
      <c r="E354">
        <v>6307.5322266000003</v>
      </c>
      <c r="F354">
        <v>6230.1298827999999</v>
      </c>
      <c r="G354">
        <v>6184.8300780999998</v>
      </c>
      <c r="H354">
        <v>6259</v>
      </c>
      <c r="I354">
        <v>6274.7700194999998</v>
      </c>
      <c r="J354">
        <v>6255.2548827999999</v>
      </c>
      <c r="L354" t="str">
        <f t="shared" si="44"/>
        <v>15FEB2024:16:00:00</v>
      </c>
      <c r="M354">
        <v>18</v>
      </c>
      <c r="N354">
        <f t="shared" si="38"/>
        <v>143.64208979999967</v>
      </c>
      <c r="O354" t="str">
        <f t="shared" si="40"/>
        <v/>
      </c>
      <c r="P354">
        <f t="shared" si="41"/>
        <v>143.64208979999967</v>
      </c>
      <c r="Q354" t="str">
        <f t="shared" si="42"/>
        <v/>
      </c>
      <c r="R354">
        <f t="shared" si="43"/>
        <v>1</v>
      </c>
      <c r="S354">
        <f t="shared" si="39"/>
        <v>2.3777126300024438</v>
      </c>
    </row>
    <row r="355" spans="1:19" x14ac:dyDescent="0.3">
      <c r="A355" t="s">
        <v>379</v>
      </c>
      <c r="B355">
        <v>6016.5737305000002</v>
      </c>
      <c r="C355">
        <v>6125.75</v>
      </c>
      <c r="D355">
        <v>6252.8500977000003</v>
      </c>
      <c r="E355">
        <v>6259.0849608999997</v>
      </c>
      <c r="F355">
        <v>6174.4199219000002</v>
      </c>
      <c r="G355">
        <v>6125.75</v>
      </c>
      <c r="H355">
        <v>6175.6601563000004</v>
      </c>
      <c r="I355">
        <v>6185.4599608999997</v>
      </c>
      <c r="J355">
        <v>6182.828125</v>
      </c>
      <c r="L355" t="str">
        <f t="shared" si="44"/>
        <v>15FEB2024:17:00:00</v>
      </c>
      <c r="M355">
        <v>19</v>
      </c>
      <c r="N355">
        <f t="shared" si="38"/>
        <v>109.17626949999976</v>
      </c>
      <c r="O355" t="str">
        <f t="shared" si="40"/>
        <v/>
      </c>
      <c r="P355">
        <f t="shared" si="41"/>
        <v>109.17626949999976</v>
      </c>
      <c r="Q355" t="str">
        <f t="shared" si="42"/>
        <v/>
      </c>
      <c r="R355">
        <f t="shared" si="43"/>
        <v>1</v>
      </c>
      <c r="S355">
        <f t="shared" si="39"/>
        <v>1.81459206502447</v>
      </c>
    </row>
    <row r="356" spans="1:19" x14ac:dyDescent="0.3">
      <c r="A356" t="s">
        <v>380</v>
      </c>
      <c r="B356">
        <v>6090.7285155999998</v>
      </c>
      <c r="C356">
        <v>6060.2099608999997</v>
      </c>
      <c r="D356">
        <v>6231.4130858999997</v>
      </c>
      <c r="E356">
        <v>6208.4877930000002</v>
      </c>
      <c r="F356">
        <v>6115.7099608999997</v>
      </c>
      <c r="G356">
        <v>6060.2099608999997</v>
      </c>
      <c r="H356">
        <v>6078.6699219000002</v>
      </c>
      <c r="I356">
        <v>6076.2700194999998</v>
      </c>
      <c r="J356">
        <v>6112.4545897999997</v>
      </c>
      <c r="L356" t="str">
        <f t="shared" si="44"/>
        <v>15FEB2024:18:00:00</v>
      </c>
      <c r="M356">
        <v>20</v>
      </c>
      <c r="N356">
        <f t="shared" si="38"/>
        <v>-30.518554700000095</v>
      </c>
      <c r="O356">
        <f t="shared" si="40"/>
        <v>-30.518554700000095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0.50106575300202338</v>
      </c>
    </row>
    <row r="357" spans="1:19" x14ac:dyDescent="0.3">
      <c r="A357" t="s">
        <v>381</v>
      </c>
      <c r="B357">
        <v>6170.5332030999998</v>
      </c>
      <c r="C357">
        <v>6085.5800780999998</v>
      </c>
      <c r="D357">
        <v>6303.7089844000002</v>
      </c>
      <c r="E357">
        <v>6289.9404297000001</v>
      </c>
      <c r="F357">
        <v>6142.5698241999999</v>
      </c>
      <c r="G357">
        <v>6085.5800780999998</v>
      </c>
      <c r="H357">
        <v>6070.5600586</v>
      </c>
      <c r="I357">
        <v>6113.3100586</v>
      </c>
      <c r="J357">
        <v>6143.1464844000002</v>
      </c>
      <c r="L357" t="str">
        <f t="shared" si="44"/>
        <v>15FEB2024:19:00:00</v>
      </c>
      <c r="M357">
        <v>21</v>
      </c>
      <c r="N357">
        <f t="shared" si="38"/>
        <v>-84.953125</v>
      </c>
      <c r="O357">
        <f t="shared" si="40"/>
        <v>-84.953125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1.3767550097181325</v>
      </c>
    </row>
    <row r="358" spans="1:19" x14ac:dyDescent="0.3">
      <c r="A358" t="s">
        <v>382</v>
      </c>
      <c r="B358">
        <v>6239.9658202999999</v>
      </c>
      <c r="C358">
        <v>6151.3300780999998</v>
      </c>
      <c r="D358">
        <v>6362.4565430000002</v>
      </c>
      <c r="E358">
        <v>6412.7895508000001</v>
      </c>
      <c r="F358">
        <v>6204.6699219000002</v>
      </c>
      <c r="G358">
        <v>6151.3300780999998</v>
      </c>
      <c r="H358">
        <v>6129.0400391000003</v>
      </c>
      <c r="I358">
        <v>6221.5600586</v>
      </c>
      <c r="J358">
        <v>6213.8115233999997</v>
      </c>
      <c r="L358" t="str">
        <f t="shared" si="44"/>
        <v>15FEB2024:20:00:00</v>
      </c>
      <c r="M358">
        <v>22</v>
      </c>
      <c r="N358">
        <f t="shared" ref="N358:N421" si="45">C358-B358</f>
        <v>-88.635742200000095</v>
      </c>
      <c r="O358">
        <f t="shared" si="40"/>
        <v>-88.635742200000095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1.4204523670890674</v>
      </c>
    </row>
    <row r="359" spans="1:19" x14ac:dyDescent="0.3">
      <c r="A359" t="s">
        <v>383</v>
      </c>
      <c r="B359">
        <v>6253.9145508000001</v>
      </c>
      <c r="C359">
        <v>6111.7299805000002</v>
      </c>
      <c r="D359">
        <v>6354.2714844000002</v>
      </c>
      <c r="E359">
        <v>6412.7099608999997</v>
      </c>
      <c r="F359">
        <v>6225.1801758000001</v>
      </c>
      <c r="G359">
        <v>6111.7299805000002</v>
      </c>
      <c r="H359">
        <v>6213.7299805000002</v>
      </c>
      <c r="I359">
        <v>6292.1298827999999</v>
      </c>
      <c r="J359">
        <v>6239.4082030999998</v>
      </c>
      <c r="L359" t="str">
        <f t="shared" si="44"/>
        <v>15FEB2024:21:00:00</v>
      </c>
      <c r="M359">
        <v>23</v>
      </c>
      <c r="N359">
        <f t="shared" si="45"/>
        <v>-142.1845702999999</v>
      </c>
      <c r="O359">
        <f t="shared" si="40"/>
        <v>-142.1845702999999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2.273529149543811</v>
      </c>
    </row>
    <row r="360" spans="1:19" x14ac:dyDescent="0.3">
      <c r="A360" t="s">
        <v>384</v>
      </c>
      <c r="B360">
        <v>6262.3193358999997</v>
      </c>
      <c r="C360">
        <v>6216.5800780999998</v>
      </c>
      <c r="D360">
        <v>6308.4506836</v>
      </c>
      <c r="E360">
        <v>6369.4643555000002</v>
      </c>
      <c r="F360">
        <v>6312.0297852000003</v>
      </c>
      <c r="G360">
        <v>6216.5800780999998</v>
      </c>
      <c r="H360">
        <v>6333.1801758000001</v>
      </c>
      <c r="I360">
        <v>6394.7700194999998</v>
      </c>
      <c r="J360">
        <v>6313.0024414</v>
      </c>
      <c r="L360" t="str">
        <f t="shared" si="44"/>
        <v>15FEB2024:22:00:00</v>
      </c>
      <c r="M360">
        <v>24</v>
      </c>
      <c r="N360">
        <f t="shared" si="45"/>
        <v>-45.739257799999905</v>
      </c>
      <c r="O360">
        <f t="shared" si="40"/>
        <v>-45.739257799999905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0.73038846067447327</v>
      </c>
    </row>
    <row r="361" spans="1:19" x14ac:dyDescent="0.3">
      <c r="A361" t="s">
        <v>385</v>
      </c>
      <c r="B361">
        <v>6135.5883789</v>
      </c>
      <c r="C361">
        <v>6265.4399414</v>
      </c>
      <c r="D361">
        <v>6285.5073241999999</v>
      </c>
      <c r="E361">
        <v>6379.8784180000002</v>
      </c>
      <c r="F361">
        <v>6350.1699219000002</v>
      </c>
      <c r="G361">
        <v>6265.4399414</v>
      </c>
      <c r="H361">
        <v>6393.1201172000001</v>
      </c>
      <c r="I361">
        <v>6423.8598633000001</v>
      </c>
      <c r="J361">
        <v>6343.6196289</v>
      </c>
      <c r="L361" t="str">
        <f t="shared" si="44"/>
        <v>15FEB2024:23:00:00</v>
      </c>
      <c r="M361">
        <v>1</v>
      </c>
      <c r="N361">
        <f t="shared" si="45"/>
        <v>129.8515625</v>
      </c>
      <c r="O361" t="str">
        <f t="shared" si="40"/>
        <v/>
      </c>
      <c r="P361">
        <f t="shared" si="41"/>
        <v>129.8515625</v>
      </c>
      <c r="Q361" t="str">
        <f t="shared" si="42"/>
        <v/>
      </c>
      <c r="R361">
        <f t="shared" si="43"/>
        <v>1</v>
      </c>
      <c r="S361">
        <f t="shared" si="46"/>
        <v>2.1163669151365081</v>
      </c>
    </row>
    <row r="362" spans="1:19" x14ac:dyDescent="0.3">
      <c r="A362" t="s">
        <v>386</v>
      </c>
      <c r="B362">
        <v>6082.3598633000001</v>
      </c>
      <c r="C362">
        <v>6264.2001952999999</v>
      </c>
      <c r="D362">
        <v>6337.6894530999998</v>
      </c>
      <c r="E362">
        <v>6420.7285155999998</v>
      </c>
      <c r="F362">
        <v>6347.6601563000004</v>
      </c>
      <c r="G362">
        <v>6264.2001952999999</v>
      </c>
      <c r="H362">
        <v>6378.7797852000003</v>
      </c>
      <c r="I362">
        <v>6397.9902344000002</v>
      </c>
      <c r="J362">
        <v>6345.2641602000003</v>
      </c>
      <c r="L362" t="str">
        <f t="shared" si="44"/>
        <v>16FEB2024:00:00:00</v>
      </c>
      <c r="M362">
        <v>2</v>
      </c>
      <c r="N362">
        <f t="shared" si="45"/>
        <v>181.84033199999976</v>
      </c>
      <c r="O362" t="str">
        <f t="shared" si="40"/>
        <v/>
      </c>
      <c r="P362">
        <f t="shared" si="41"/>
        <v>181.84033199999976</v>
      </c>
      <c r="Q362" t="str">
        <f t="shared" si="42"/>
        <v/>
      </c>
      <c r="R362">
        <f t="shared" si="43"/>
        <v>1</v>
      </c>
      <c r="S362">
        <f t="shared" si="46"/>
        <v>2.9896345511747113</v>
      </c>
    </row>
    <row r="363" spans="1:19" x14ac:dyDescent="0.3">
      <c r="A363" t="s">
        <v>387</v>
      </c>
      <c r="B363">
        <v>6104.4731444999998</v>
      </c>
      <c r="C363">
        <v>6235.5297852000003</v>
      </c>
      <c r="D363">
        <v>6323.6000977000003</v>
      </c>
      <c r="E363">
        <v>6467.0908202999999</v>
      </c>
      <c r="F363">
        <v>6263.3500977000003</v>
      </c>
      <c r="G363">
        <v>6235.5297852000003</v>
      </c>
      <c r="H363">
        <v>6291.9101563000004</v>
      </c>
      <c r="I363">
        <v>6337.9199219000002</v>
      </c>
      <c r="J363">
        <v>6290.4619141000003</v>
      </c>
      <c r="L363" t="str">
        <f t="shared" si="44"/>
        <v>16FEB2024:01:00:00</v>
      </c>
      <c r="M363">
        <v>3</v>
      </c>
      <c r="N363">
        <f t="shared" si="45"/>
        <v>131.05664070000057</v>
      </c>
      <c r="O363" t="str">
        <f t="shared" si="40"/>
        <v/>
      </c>
      <c r="P363">
        <f t="shared" si="41"/>
        <v>131.05664070000057</v>
      </c>
      <c r="Q363" t="str">
        <f t="shared" si="42"/>
        <v/>
      </c>
      <c r="R363">
        <f t="shared" si="43"/>
        <v>1</v>
      </c>
      <c r="S363">
        <f t="shared" si="46"/>
        <v>2.1468951963214025</v>
      </c>
    </row>
    <row r="364" spans="1:19" x14ac:dyDescent="0.3">
      <c r="A364" t="s">
        <v>388</v>
      </c>
      <c r="B364">
        <v>6154.9028319999998</v>
      </c>
      <c r="C364">
        <v>6172.7402344000002</v>
      </c>
      <c r="D364">
        <v>6304.7846680000002</v>
      </c>
      <c r="E364">
        <v>6403.3515625</v>
      </c>
      <c r="F364">
        <v>6240.4799805000002</v>
      </c>
      <c r="G364">
        <v>6172.7402344000002</v>
      </c>
      <c r="H364">
        <v>6267.4702147999997</v>
      </c>
      <c r="I364">
        <v>6308.0600586</v>
      </c>
      <c r="J364">
        <v>6258.7070313000004</v>
      </c>
      <c r="L364" t="str">
        <f t="shared" si="44"/>
        <v>16FEB2024:02:00:00</v>
      </c>
      <c r="M364">
        <v>4</v>
      </c>
      <c r="N364">
        <f t="shared" si="45"/>
        <v>17.837402400000428</v>
      </c>
      <c r="O364" t="str">
        <f t="shared" si="40"/>
        <v/>
      </c>
      <c r="P364">
        <f t="shared" si="41"/>
        <v>17.837402400000428</v>
      </c>
      <c r="Q364" t="str">
        <f t="shared" si="42"/>
        <v/>
      </c>
      <c r="R364">
        <f t="shared" si="43"/>
        <v>1</v>
      </c>
      <c r="S364">
        <f t="shared" si="46"/>
        <v>0.28980802600589989</v>
      </c>
    </row>
    <row r="365" spans="1:19" x14ac:dyDescent="0.3">
      <c r="A365" t="s">
        <v>389</v>
      </c>
      <c r="B365">
        <v>6138.1025391000003</v>
      </c>
      <c r="C365">
        <v>6197.0498047000001</v>
      </c>
      <c r="D365">
        <v>6322.7124022999997</v>
      </c>
      <c r="E365">
        <v>6441.6811522999997</v>
      </c>
      <c r="F365">
        <v>6233.6601563000004</v>
      </c>
      <c r="G365">
        <v>6197.0498047000001</v>
      </c>
      <c r="H365">
        <v>6252.8100586</v>
      </c>
      <c r="I365">
        <v>6295.3398438000004</v>
      </c>
      <c r="J365">
        <v>6260.3144530999998</v>
      </c>
      <c r="L365" t="str">
        <f t="shared" si="44"/>
        <v>16FEB2024:03:00:00</v>
      </c>
      <c r="M365">
        <v>5</v>
      </c>
      <c r="N365">
        <f t="shared" si="45"/>
        <v>58.94726559999981</v>
      </c>
      <c r="O365" t="str">
        <f t="shared" si="40"/>
        <v/>
      </c>
      <c r="P365">
        <f t="shared" si="41"/>
        <v>58.94726559999981</v>
      </c>
      <c r="Q365" t="str">
        <f t="shared" si="42"/>
        <v/>
      </c>
      <c r="R365">
        <f t="shared" si="43"/>
        <v>1</v>
      </c>
      <c r="S365">
        <f t="shared" si="46"/>
        <v>0.96034996522953098</v>
      </c>
    </row>
    <row r="366" spans="1:19" x14ac:dyDescent="0.3">
      <c r="A366" t="s">
        <v>390</v>
      </c>
      <c r="B366">
        <v>6153.8720702999999</v>
      </c>
      <c r="C366">
        <v>6247.8701172000001</v>
      </c>
      <c r="D366">
        <v>6326.3427733999997</v>
      </c>
      <c r="E366">
        <v>6439.9360352000003</v>
      </c>
      <c r="F366">
        <v>6271.8398438000004</v>
      </c>
      <c r="G366">
        <v>6247.8701172000001</v>
      </c>
      <c r="H366">
        <v>6300.5</v>
      </c>
      <c r="I366">
        <v>6319.5200194999998</v>
      </c>
      <c r="J366">
        <v>6293.2148438000004</v>
      </c>
      <c r="L366" t="str">
        <f t="shared" si="44"/>
        <v>16FEB2024:04:00:00</v>
      </c>
      <c r="M366">
        <v>6</v>
      </c>
      <c r="N366">
        <f t="shared" si="45"/>
        <v>93.99804690000019</v>
      </c>
      <c r="O366" t="str">
        <f t="shared" si="40"/>
        <v/>
      </c>
      <c r="P366">
        <f t="shared" si="41"/>
        <v>93.99804690000019</v>
      </c>
      <c r="Q366" t="str">
        <f t="shared" si="42"/>
        <v/>
      </c>
      <c r="R366">
        <f t="shared" si="43"/>
        <v>1</v>
      </c>
      <c r="S366">
        <f t="shared" si="46"/>
        <v>1.5274618293359778</v>
      </c>
    </row>
    <row r="367" spans="1:19" x14ac:dyDescent="0.3">
      <c r="A367" t="s">
        <v>391</v>
      </c>
      <c r="B367">
        <v>6141.9370116999999</v>
      </c>
      <c r="C367">
        <v>6282.6201172000001</v>
      </c>
      <c r="D367">
        <v>6361.3344727000003</v>
      </c>
      <c r="E367">
        <v>6432.9760741999999</v>
      </c>
      <c r="F367">
        <v>6336.9902344000002</v>
      </c>
      <c r="G367">
        <v>6282.6201172000001</v>
      </c>
      <c r="H367">
        <v>6385.1098633000001</v>
      </c>
      <c r="I367">
        <v>6357.3999022999997</v>
      </c>
      <c r="J367">
        <v>6344.6909180000002</v>
      </c>
      <c r="L367" t="str">
        <f t="shared" si="44"/>
        <v>16FEB2024:05:00:00</v>
      </c>
      <c r="M367">
        <v>7</v>
      </c>
      <c r="N367">
        <f t="shared" si="45"/>
        <v>140.68310550000024</v>
      </c>
      <c r="O367" t="str">
        <f t="shared" si="40"/>
        <v/>
      </c>
      <c r="P367">
        <f t="shared" si="41"/>
        <v>140.68310550000024</v>
      </c>
      <c r="Q367" t="str">
        <f t="shared" si="42"/>
        <v/>
      </c>
      <c r="R367">
        <f t="shared" si="43"/>
        <v>1</v>
      </c>
      <c r="S367">
        <f t="shared" si="46"/>
        <v>2.2905331857361588</v>
      </c>
    </row>
    <row r="368" spans="1:19" x14ac:dyDescent="0.3">
      <c r="A368" t="s">
        <v>392</v>
      </c>
      <c r="B368">
        <v>6189.4458008000001</v>
      </c>
      <c r="C368">
        <v>6294.3901366999999</v>
      </c>
      <c r="D368">
        <v>6419.7211914</v>
      </c>
      <c r="E368">
        <v>6454.7529297000001</v>
      </c>
      <c r="F368">
        <v>6366.2900391000003</v>
      </c>
      <c r="G368">
        <v>6294.3901366999999</v>
      </c>
      <c r="H368">
        <v>6407.4101563000004</v>
      </c>
      <c r="I368">
        <v>6384.6098633000001</v>
      </c>
      <c r="J368">
        <v>6374.4838866999999</v>
      </c>
      <c r="L368" t="str">
        <f t="shared" si="44"/>
        <v>16FEB2024:06:00:00</v>
      </c>
      <c r="M368">
        <v>8</v>
      </c>
      <c r="N368">
        <f t="shared" si="45"/>
        <v>104.94433589999971</v>
      </c>
      <c r="O368" t="str">
        <f t="shared" si="40"/>
        <v/>
      </c>
      <c r="P368">
        <f t="shared" si="41"/>
        <v>104.94433589999971</v>
      </c>
      <c r="Q368" t="str">
        <f t="shared" si="42"/>
        <v/>
      </c>
      <c r="R368">
        <f t="shared" si="43"/>
        <v>1</v>
      </c>
      <c r="S368">
        <f t="shared" si="46"/>
        <v>1.6955368748270712</v>
      </c>
    </row>
    <row r="369" spans="1:19" x14ac:dyDescent="0.3">
      <c r="A369" t="s">
        <v>393</v>
      </c>
      <c r="B369">
        <v>6229.3745116999999</v>
      </c>
      <c r="C369">
        <v>6384.5200194999998</v>
      </c>
      <c r="D369">
        <v>6538.9179688000004</v>
      </c>
      <c r="E369">
        <v>6456.328125</v>
      </c>
      <c r="F369">
        <v>6458.2797852000003</v>
      </c>
      <c r="G369">
        <v>6384.5200194999998</v>
      </c>
      <c r="H369">
        <v>6495.7202147999997</v>
      </c>
      <c r="I369">
        <v>6477</v>
      </c>
      <c r="J369">
        <v>6470.8872069999998</v>
      </c>
      <c r="L369" t="str">
        <f t="shared" si="44"/>
        <v>16FEB2024:07:00:00</v>
      </c>
      <c r="M369">
        <v>9</v>
      </c>
      <c r="N369">
        <f t="shared" si="45"/>
        <v>155.1455077999999</v>
      </c>
      <c r="O369" t="str">
        <f t="shared" si="40"/>
        <v/>
      </c>
      <c r="P369">
        <f t="shared" si="41"/>
        <v>155.1455077999999</v>
      </c>
      <c r="Q369" t="str">
        <f t="shared" si="42"/>
        <v/>
      </c>
      <c r="R369">
        <f t="shared" si="43"/>
        <v>1</v>
      </c>
      <c r="S369">
        <f t="shared" si="46"/>
        <v>2.4905471248936131</v>
      </c>
    </row>
    <row r="370" spans="1:19" x14ac:dyDescent="0.3">
      <c r="A370" t="s">
        <v>394</v>
      </c>
      <c r="B370">
        <v>6194.4145508000001</v>
      </c>
      <c r="C370">
        <v>6351</v>
      </c>
      <c r="D370">
        <v>6590.7177733999997</v>
      </c>
      <c r="E370">
        <v>6556.390625</v>
      </c>
      <c r="F370">
        <v>6487.6000977000003</v>
      </c>
      <c r="G370">
        <v>6351</v>
      </c>
      <c r="H370">
        <v>6532.8198241999999</v>
      </c>
      <c r="I370">
        <v>6509.8398438000004</v>
      </c>
      <c r="J370">
        <v>6494.3955077999999</v>
      </c>
      <c r="L370" t="str">
        <f t="shared" si="44"/>
        <v>16FEB2024:08:00:00</v>
      </c>
      <c r="M370">
        <v>10</v>
      </c>
      <c r="N370">
        <f t="shared" si="45"/>
        <v>156.58544919999986</v>
      </c>
      <c r="O370" t="str">
        <f t="shared" si="40"/>
        <v/>
      </c>
      <c r="P370">
        <f t="shared" si="41"/>
        <v>156.58544919999986</v>
      </c>
      <c r="Q370" t="str">
        <f t="shared" si="42"/>
        <v/>
      </c>
      <c r="R370">
        <f t="shared" si="43"/>
        <v>1</v>
      </c>
      <c r="S370">
        <f t="shared" si="46"/>
        <v>2.5278490471674528</v>
      </c>
    </row>
    <row r="371" spans="1:19" x14ac:dyDescent="0.3">
      <c r="A371" t="s">
        <v>395</v>
      </c>
      <c r="B371">
        <v>6045.9257813000004</v>
      </c>
      <c r="C371">
        <v>6429.4199219000002</v>
      </c>
      <c r="D371">
        <v>6575.1743164</v>
      </c>
      <c r="E371">
        <v>6577.7851563000004</v>
      </c>
      <c r="F371">
        <v>6523.1401366999999</v>
      </c>
      <c r="G371">
        <v>6429.4199219000002</v>
      </c>
      <c r="H371">
        <v>6544.7900391000003</v>
      </c>
      <c r="I371">
        <v>6556.6801758000001</v>
      </c>
      <c r="J371">
        <v>6525.8408202999999</v>
      </c>
      <c r="L371" t="str">
        <f t="shared" si="44"/>
        <v>16FEB2024:09:00:00</v>
      </c>
      <c r="M371">
        <v>11</v>
      </c>
      <c r="N371">
        <f t="shared" si="45"/>
        <v>383.49414059999981</v>
      </c>
      <c r="O371" t="str">
        <f t="shared" si="40"/>
        <v/>
      </c>
      <c r="P371">
        <f t="shared" si="41"/>
        <v>383.49414059999981</v>
      </c>
      <c r="Q371" t="str">
        <f t="shared" si="42"/>
        <v/>
      </c>
      <c r="R371">
        <f t="shared" si="43"/>
        <v>1</v>
      </c>
      <c r="S371">
        <f t="shared" si="46"/>
        <v>6.3430176696204921</v>
      </c>
    </row>
    <row r="372" spans="1:19" x14ac:dyDescent="0.3">
      <c r="A372" t="s">
        <v>396</v>
      </c>
      <c r="B372">
        <v>5954.2749022999997</v>
      </c>
      <c r="C372">
        <v>6584.7998047000001</v>
      </c>
      <c r="D372">
        <v>6526.4580077999999</v>
      </c>
      <c r="E372">
        <v>6584.9467772999997</v>
      </c>
      <c r="F372">
        <v>6566.3598633000001</v>
      </c>
      <c r="G372">
        <v>6584.7998047000001</v>
      </c>
      <c r="H372">
        <v>6543.9399414</v>
      </c>
      <c r="I372">
        <v>6612.7900391000003</v>
      </c>
      <c r="J372">
        <v>6566.8696289</v>
      </c>
      <c r="L372" t="str">
        <f t="shared" si="44"/>
        <v>16FEB2024:10:00:00</v>
      </c>
      <c r="M372">
        <v>12</v>
      </c>
      <c r="N372">
        <f t="shared" si="45"/>
        <v>630.52490240000043</v>
      </c>
      <c r="O372" t="str">
        <f t="shared" si="40"/>
        <v/>
      </c>
      <c r="P372">
        <f t="shared" si="41"/>
        <v>630.52490240000043</v>
      </c>
      <c r="Q372" t="str">
        <f t="shared" si="42"/>
        <v/>
      </c>
      <c r="R372">
        <f t="shared" si="43"/>
        <v>1</v>
      </c>
      <c r="S372">
        <f t="shared" si="46"/>
        <v>10.589448971468267</v>
      </c>
    </row>
    <row r="373" spans="1:19" x14ac:dyDescent="0.3">
      <c r="A373" t="s">
        <v>397</v>
      </c>
      <c r="B373">
        <v>5917.59375</v>
      </c>
      <c r="C373">
        <v>6634.0800780999998</v>
      </c>
      <c r="D373">
        <v>6481.4809569999998</v>
      </c>
      <c r="E373">
        <v>6587.8081055000002</v>
      </c>
      <c r="F373">
        <v>6519.1801758000001</v>
      </c>
      <c r="G373">
        <v>6634.0800780999998</v>
      </c>
      <c r="H373">
        <v>6463.0800780999998</v>
      </c>
      <c r="I373">
        <v>6564.5800780999998</v>
      </c>
      <c r="J373">
        <v>6532.4804688000004</v>
      </c>
      <c r="L373" t="str">
        <f t="shared" si="44"/>
        <v>16FEB2024:11:00:00</v>
      </c>
      <c r="M373">
        <v>13</v>
      </c>
      <c r="N373">
        <f t="shared" si="45"/>
        <v>716.48632809999981</v>
      </c>
      <c r="O373" t="str">
        <f t="shared" si="40"/>
        <v/>
      </c>
      <c r="P373">
        <f t="shared" si="41"/>
        <v>716.48632809999981</v>
      </c>
      <c r="Q373" t="str">
        <f t="shared" si="42"/>
        <v/>
      </c>
      <c r="R373">
        <f t="shared" si="43"/>
        <v>1</v>
      </c>
      <c r="S373">
        <f t="shared" si="46"/>
        <v>12.107730918500444</v>
      </c>
    </row>
    <row r="374" spans="1:19" x14ac:dyDescent="0.3">
      <c r="A374" t="s">
        <v>398</v>
      </c>
      <c r="B374">
        <v>6002.3754883000001</v>
      </c>
      <c r="C374">
        <v>6502.7998047000001</v>
      </c>
      <c r="D374">
        <v>6414.3374022999997</v>
      </c>
      <c r="E374">
        <v>6484.8618164</v>
      </c>
      <c r="F374">
        <v>6442.6098633000001</v>
      </c>
      <c r="G374">
        <v>6502.7998047000001</v>
      </c>
      <c r="H374">
        <v>6410.5400391000003</v>
      </c>
      <c r="I374">
        <v>6513.3100586</v>
      </c>
      <c r="J374">
        <v>6456.7197266000003</v>
      </c>
      <c r="L374" t="str">
        <f t="shared" si="44"/>
        <v>16FEB2024:12:00:00</v>
      </c>
      <c r="M374">
        <v>14</v>
      </c>
      <c r="N374">
        <f t="shared" si="45"/>
        <v>500.42431639999995</v>
      </c>
      <c r="O374" t="str">
        <f t="shared" si="40"/>
        <v/>
      </c>
      <c r="P374">
        <f t="shared" si="41"/>
        <v>500.42431639999995</v>
      </c>
      <c r="Q374" t="str">
        <f t="shared" si="42"/>
        <v/>
      </c>
      <c r="R374">
        <f t="shared" si="43"/>
        <v>1</v>
      </c>
      <c r="S374">
        <f t="shared" si="46"/>
        <v>8.3371044909709688</v>
      </c>
    </row>
    <row r="375" spans="1:19" x14ac:dyDescent="0.3">
      <c r="A375" t="s">
        <v>399</v>
      </c>
      <c r="B375">
        <v>6028.9653319999998</v>
      </c>
      <c r="C375">
        <v>6474.7998047000001</v>
      </c>
      <c r="D375">
        <v>6449.9150391000003</v>
      </c>
      <c r="E375">
        <v>6512.5307616999999</v>
      </c>
      <c r="F375">
        <v>6401.9902344000002</v>
      </c>
      <c r="G375">
        <v>6474.7998047000001</v>
      </c>
      <c r="H375">
        <v>6362.3999022999997</v>
      </c>
      <c r="I375">
        <v>6474.8701172000001</v>
      </c>
      <c r="J375">
        <v>6432.7954102000003</v>
      </c>
      <c r="L375" t="str">
        <f t="shared" si="44"/>
        <v>16FEB2024:13:00:00</v>
      </c>
      <c r="M375">
        <v>15</v>
      </c>
      <c r="N375">
        <f t="shared" si="45"/>
        <v>445.83447270000033</v>
      </c>
      <c r="O375" t="str">
        <f t="shared" si="40"/>
        <v/>
      </c>
      <c r="P375">
        <f t="shared" si="41"/>
        <v>445.83447270000033</v>
      </c>
      <c r="Q375" t="str">
        <f t="shared" si="42"/>
        <v/>
      </c>
      <c r="R375">
        <f t="shared" si="43"/>
        <v>1</v>
      </c>
      <c r="S375">
        <f t="shared" si="46"/>
        <v>7.3948753749443581</v>
      </c>
    </row>
    <row r="376" spans="1:19" x14ac:dyDescent="0.3">
      <c r="A376" t="s">
        <v>400</v>
      </c>
      <c r="B376">
        <v>6148.0512694999998</v>
      </c>
      <c r="C376">
        <v>6341.5898438000004</v>
      </c>
      <c r="D376">
        <v>6344.3183594000002</v>
      </c>
      <c r="E376">
        <v>6380.3754883000001</v>
      </c>
      <c r="F376">
        <v>6333.3300780999998</v>
      </c>
      <c r="G376">
        <v>6341.5898438000004</v>
      </c>
      <c r="H376">
        <v>6342.4501952999999</v>
      </c>
      <c r="I376">
        <v>6400.8198241999999</v>
      </c>
      <c r="J376">
        <v>6352.5019530999998</v>
      </c>
      <c r="L376" t="str">
        <f t="shared" si="44"/>
        <v>16FEB2024:14:00:00</v>
      </c>
      <c r="M376">
        <v>16</v>
      </c>
      <c r="N376">
        <f t="shared" si="45"/>
        <v>193.53857430000062</v>
      </c>
      <c r="O376" t="str">
        <f t="shared" si="40"/>
        <v/>
      </c>
      <c r="P376">
        <f t="shared" si="41"/>
        <v>193.53857430000062</v>
      </c>
      <c r="Q376" t="str">
        <f t="shared" si="42"/>
        <v/>
      </c>
      <c r="R376">
        <f t="shared" si="43"/>
        <v>1</v>
      </c>
      <c r="S376">
        <f t="shared" si="46"/>
        <v>3.1479661736090314</v>
      </c>
    </row>
    <row r="377" spans="1:19" x14ac:dyDescent="0.3">
      <c r="A377" t="s">
        <v>401</v>
      </c>
      <c r="B377">
        <v>6173.7451172000001</v>
      </c>
      <c r="C377">
        <v>6185.3701172000001</v>
      </c>
      <c r="D377">
        <v>6344.6748047000001</v>
      </c>
      <c r="E377">
        <v>6353.5888672000001</v>
      </c>
      <c r="F377">
        <v>6221.7900391000003</v>
      </c>
      <c r="G377">
        <v>6185.3701172000001</v>
      </c>
      <c r="H377">
        <v>6253.7299805000002</v>
      </c>
      <c r="I377">
        <v>6291.75</v>
      </c>
      <c r="J377">
        <v>6259.4633789</v>
      </c>
      <c r="L377" t="str">
        <f t="shared" si="44"/>
        <v>16FEB2024:15:00:00</v>
      </c>
      <c r="M377">
        <v>17</v>
      </c>
      <c r="N377">
        <f t="shared" si="45"/>
        <v>11.625</v>
      </c>
      <c r="O377" t="str">
        <f t="shared" si="40"/>
        <v/>
      </c>
      <c r="P377">
        <f t="shared" si="41"/>
        <v>11.625</v>
      </c>
      <c r="Q377" t="str">
        <f t="shared" si="42"/>
        <v/>
      </c>
      <c r="R377">
        <f t="shared" si="43"/>
        <v>1</v>
      </c>
      <c r="S377">
        <f t="shared" si="46"/>
        <v>0.18829737508295979</v>
      </c>
    </row>
    <row r="378" spans="1:19" x14ac:dyDescent="0.3">
      <c r="A378" t="s">
        <v>402</v>
      </c>
      <c r="B378">
        <v>6224.6650391000003</v>
      </c>
      <c r="C378">
        <v>6116.6699219000002</v>
      </c>
      <c r="D378">
        <v>6310.8666991999999</v>
      </c>
      <c r="E378">
        <v>6313.6166991999999</v>
      </c>
      <c r="F378">
        <v>6117.3500977000003</v>
      </c>
      <c r="G378">
        <v>6116.6699219000002</v>
      </c>
      <c r="H378">
        <v>6128.8598633000001</v>
      </c>
      <c r="I378">
        <v>6149.5400391000003</v>
      </c>
      <c r="J378">
        <v>6164.6577147999997</v>
      </c>
      <c r="L378" t="str">
        <f t="shared" si="44"/>
        <v>16FEB2024:16:00:00</v>
      </c>
      <c r="M378">
        <v>18</v>
      </c>
      <c r="N378">
        <f t="shared" si="45"/>
        <v>-107.9951172000001</v>
      </c>
      <c r="O378">
        <f t="shared" si="40"/>
        <v>-107.9951172000001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1.7349546766232853</v>
      </c>
    </row>
    <row r="379" spans="1:19" x14ac:dyDescent="0.3">
      <c r="A379" t="s">
        <v>403</v>
      </c>
      <c r="B379">
        <v>6316.5625</v>
      </c>
      <c r="C379">
        <v>6074.0600586</v>
      </c>
      <c r="D379">
        <v>6189.3354491999999</v>
      </c>
      <c r="E379">
        <v>6130.6958008000001</v>
      </c>
      <c r="F379">
        <v>6084.2900391000003</v>
      </c>
      <c r="G379">
        <v>6074.0600586</v>
      </c>
      <c r="H379">
        <v>6131.5200194999998</v>
      </c>
      <c r="I379">
        <v>6084.9301758000001</v>
      </c>
      <c r="J379">
        <v>6112.8271483999997</v>
      </c>
      <c r="L379" t="str">
        <f t="shared" si="44"/>
        <v>16FEB2024:17:00:00</v>
      </c>
      <c r="M379">
        <v>19</v>
      </c>
      <c r="N379">
        <f t="shared" si="45"/>
        <v>-242.50244139999995</v>
      </c>
      <c r="O379">
        <f t="shared" si="40"/>
        <v>-242.50244139999995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3.8391520926136637</v>
      </c>
    </row>
    <row r="380" spans="1:19" x14ac:dyDescent="0.3">
      <c r="A380" t="s">
        <v>404</v>
      </c>
      <c r="B380">
        <v>6256.6694336</v>
      </c>
      <c r="C380">
        <v>6002.4399414</v>
      </c>
      <c r="D380">
        <v>6164.3544922000001</v>
      </c>
      <c r="E380">
        <v>6091.5024414</v>
      </c>
      <c r="F380">
        <v>6029.9101563000004</v>
      </c>
      <c r="G380">
        <v>6002.4399414</v>
      </c>
      <c r="H380">
        <v>6141.3901366999999</v>
      </c>
      <c r="I380">
        <v>6000.4399414</v>
      </c>
      <c r="J380">
        <v>6067.7070313000004</v>
      </c>
      <c r="L380" t="str">
        <f t="shared" si="44"/>
        <v>16FEB2024:18:00:00</v>
      </c>
      <c r="M380">
        <v>20</v>
      </c>
      <c r="N380">
        <f t="shared" si="45"/>
        <v>-254.2294922000001</v>
      </c>
      <c r="O380">
        <f t="shared" si="40"/>
        <v>-254.2294922000001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4.0633358514151192</v>
      </c>
    </row>
    <row r="381" spans="1:19" x14ac:dyDescent="0.3">
      <c r="A381" t="s">
        <v>405</v>
      </c>
      <c r="B381">
        <v>6274.6938477000003</v>
      </c>
      <c r="C381">
        <v>6087.9599608999997</v>
      </c>
      <c r="D381">
        <v>6229.3876952999999</v>
      </c>
      <c r="E381">
        <v>6204.9882813000004</v>
      </c>
      <c r="F381">
        <v>6118.1499022999997</v>
      </c>
      <c r="G381">
        <v>6087.9599608999997</v>
      </c>
      <c r="H381">
        <v>6277.9902344000002</v>
      </c>
      <c r="I381">
        <v>6067.8300780999998</v>
      </c>
      <c r="J381">
        <v>6156.2636719000002</v>
      </c>
      <c r="L381" t="str">
        <f t="shared" si="44"/>
        <v>16FEB2024:19:00:00</v>
      </c>
      <c r="M381">
        <v>21</v>
      </c>
      <c r="N381">
        <f t="shared" si="45"/>
        <v>-186.73388680000062</v>
      </c>
      <c r="O381">
        <f t="shared" si="40"/>
        <v>-186.73388680000062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2.9759840293793496</v>
      </c>
    </row>
    <row r="382" spans="1:19" x14ac:dyDescent="0.3">
      <c r="A382" t="s">
        <v>406</v>
      </c>
      <c r="B382">
        <v>6365.6474608999997</v>
      </c>
      <c r="C382">
        <v>6205.2001952999999</v>
      </c>
      <c r="D382">
        <v>6340.3842772999997</v>
      </c>
      <c r="E382">
        <v>6365.7558594000002</v>
      </c>
      <c r="F382">
        <v>6210.5097655999998</v>
      </c>
      <c r="G382">
        <v>6205.2001952999999</v>
      </c>
      <c r="H382">
        <v>6379.8300780999998</v>
      </c>
      <c r="I382">
        <v>6156.2700194999998</v>
      </c>
      <c r="J382">
        <v>6258.4384766000003</v>
      </c>
      <c r="L382" t="str">
        <f t="shared" si="44"/>
        <v>16FEB2024:20:00:00</v>
      </c>
      <c r="M382">
        <v>22</v>
      </c>
      <c r="N382">
        <f t="shared" si="45"/>
        <v>-160.44726559999981</v>
      </c>
      <c r="O382">
        <f t="shared" si="40"/>
        <v>-160.44726559999981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2.5205176156160425</v>
      </c>
    </row>
    <row r="383" spans="1:19" x14ac:dyDescent="0.3">
      <c r="A383" t="s">
        <v>407</v>
      </c>
      <c r="B383">
        <v>6333.6674805000002</v>
      </c>
      <c r="C383">
        <v>6311.2700194999998</v>
      </c>
      <c r="D383">
        <v>6452.9130858999997</v>
      </c>
      <c r="E383">
        <v>6506.7651366999999</v>
      </c>
      <c r="F383">
        <v>6266.7299805000002</v>
      </c>
      <c r="G383">
        <v>6311.2700194999998</v>
      </c>
      <c r="H383">
        <v>6320.4702147999997</v>
      </c>
      <c r="I383">
        <v>6255.8901366999999</v>
      </c>
      <c r="J383">
        <v>6321.4550780999998</v>
      </c>
      <c r="L383" t="str">
        <f t="shared" si="44"/>
        <v>16FEB2024:21:00:00</v>
      </c>
      <c r="M383">
        <v>23</v>
      </c>
      <c r="N383">
        <f t="shared" si="45"/>
        <v>-22.397461000000476</v>
      </c>
      <c r="O383">
        <f t="shared" si="40"/>
        <v>-22.397461000000476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0.35362546374525405</v>
      </c>
    </row>
    <row r="384" spans="1:19" x14ac:dyDescent="0.3">
      <c r="A384" t="s">
        <v>408</v>
      </c>
      <c r="B384">
        <v>6403.7397461</v>
      </c>
      <c r="C384">
        <v>6408.7299805000002</v>
      </c>
      <c r="D384">
        <v>6500.8266602000003</v>
      </c>
      <c r="E384">
        <v>6572.0078125</v>
      </c>
      <c r="F384">
        <v>6347.0698241999999</v>
      </c>
      <c r="G384">
        <v>6408.7299805000002</v>
      </c>
      <c r="H384">
        <v>6395.4702147999997</v>
      </c>
      <c r="I384">
        <v>6359.5097655999998</v>
      </c>
      <c r="J384">
        <v>6402.3212891000003</v>
      </c>
      <c r="L384" t="str">
        <f t="shared" si="44"/>
        <v>16FEB2024:22:00:00</v>
      </c>
      <c r="M384">
        <v>24</v>
      </c>
      <c r="N384">
        <f t="shared" si="45"/>
        <v>4.9902344000001904</v>
      </c>
      <c r="O384" t="str">
        <f t="shared" si="40"/>
        <v/>
      </c>
      <c r="P384">
        <f t="shared" si="41"/>
        <v>4.9902344000001904</v>
      </c>
      <c r="Q384" t="str">
        <f t="shared" si="42"/>
        <v/>
      </c>
      <c r="R384">
        <f t="shared" si="43"/>
        <v>1</v>
      </c>
      <c r="S384">
        <f t="shared" si="46"/>
        <v>7.7926877072718934E-2</v>
      </c>
    </row>
    <row r="385" spans="1:19" x14ac:dyDescent="0.3">
      <c r="A385" t="s">
        <v>409</v>
      </c>
      <c r="B385">
        <v>6500.2758789</v>
      </c>
      <c r="C385">
        <v>6437.2700194999998</v>
      </c>
      <c r="D385">
        <v>6474.0996094000002</v>
      </c>
      <c r="E385">
        <v>6516.6411133000001</v>
      </c>
      <c r="F385">
        <v>6384.3999022999997</v>
      </c>
      <c r="G385">
        <v>6437.2700194999998</v>
      </c>
      <c r="H385">
        <v>6413.6201172000001</v>
      </c>
      <c r="I385">
        <v>6353.1801758000001</v>
      </c>
      <c r="J385">
        <v>6412.5141602000003</v>
      </c>
      <c r="L385" t="str">
        <f t="shared" si="44"/>
        <v>16FEB2024:23:00:00</v>
      </c>
      <c r="M385">
        <v>1</v>
      </c>
      <c r="N385">
        <f t="shared" si="45"/>
        <v>-63.00585940000019</v>
      </c>
      <c r="O385">
        <f t="shared" si="40"/>
        <v>-63.00585940000019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0.96927977479414718</v>
      </c>
    </row>
    <row r="386" spans="1:19" x14ac:dyDescent="0.3">
      <c r="A386" t="s">
        <v>410</v>
      </c>
      <c r="B386">
        <v>6459.1088866999999</v>
      </c>
      <c r="C386">
        <v>6409.2998047000001</v>
      </c>
      <c r="D386">
        <v>6446.3720702999999</v>
      </c>
      <c r="E386">
        <v>6461.7011719000002</v>
      </c>
      <c r="F386">
        <v>6370.6098633000001</v>
      </c>
      <c r="G386">
        <v>6409.2998047000001</v>
      </c>
      <c r="H386">
        <v>6360.2797852000003</v>
      </c>
      <c r="I386">
        <v>6287.2202147999997</v>
      </c>
      <c r="J386">
        <v>6374.7568358999997</v>
      </c>
      <c r="L386" t="str">
        <f t="shared" si="44"/>
        <v>17FEB2024:00:00:00</v>
      </c>
      <c r="M386">
        <v>2</v>
      </c>
      <c r="N386">
        <f t="shared" si="45"/>
        <v>-49.809081999999762</v>
      </c>
      <c r="O386">
        <f t="shared" si="40"/>
        <v>-49.809081999999762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0.77114479526056634</v>
      </c>
    </row>
    <row r="387" spans="1:19" x14ac:dyDescent="0.3">
      <c r="A387" t="s">
        <v>411</v>
      </c>
      <c r="B387">
        <v>6389.8916016000003</v>
      </c>
      <c r="C387">
        <v>6393.4702147999997</v>
      </c>
      <c r="D387">
        <v>6404.6923827999999</v>
      </c>
      <c r="E387">
        <v>6399.6289063000004</v>
      </c>
      <c r="F387">
        <v>6438.2001952999999</v>
      </c>
      <c r="G387">
        <v>6442.5097655999998</v>
      </c>
      <c r="H387">
        <v>6393.4702147999997</v>
      </c>
      <c r="I387">
        <v>6438.2700194999998</v>
      </c>
      <c r="J387">
        <v>6423.4287108999997</v>
      </c>
      <c r="L387" t="str">
        <f t="shared" si="44"/>
        <v>17FEB2024:01:00:00</v>
      </c>
      <c r="M387">
        <v>3</v>
      </c>
      <c r="N387">
        <f t="shared" si="45"/>
        <v>3.5786131999993813</v>
      </c>
      <c r="O387" t="str">
        <f t="shared" ref="O387:O450" si="47">IF(N387&lt;0,N387,"")</f>
        <v/>
      </c>
      <c r="P387">
        <f t="shared" ref="P387:P450" si="48">IF(N387&gt;0,N387,"")</f>
        <v>3.5786131999993813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5.6004286506257994E-2</v>
      </c>
    </row>
    <row r="388" spans="1:19" x14ac:dyDescent="0.3">
      <c r="A388" t="s">
        <v>412</v>
      </c>
      <c r="B388">
        <v>6374.9360352000003</v>
      </c>
      <c r="C388">
        <v>6393.3300780999998</v>
      </c>
      <c r="D388">
        <v>6455.15625</v>
      </c>
      <c r="E388">
        <v>6482.2490233999997</v>
      </c>
      <c r="F388">
        <v>6452.8198241999999</v>
      </c>
      <c r="G388">
        <v>6460.5297852000003</v>
      </c>
      <c r="H388">
        <v>6393.3300780999998</v>
      </c>
      <c r="I388">
        <v>6452.9399414</v>
      </c>
      <c r="J388">
        <v>6442.9550780999998</v>
      </c>
      <c r="L388" t="str">
        <f t="shared" ref="L388:L451" si="51">A388</f>
        <v>17FEB2024:02:00:00</v>
      </c>
      <c r="M388">
        <v>4</v>
      </c>
      <c r="N388">
        <f t="shared" si="45"/>
        <v>18.394042899999477</v>
      </c>
      <c r="O388" t="str">
        <f t="shared" si="47"/>
        <v/>
      </c>
      <c r="P388">
        <f t="shared" si="48"/>
        <v>18.394042899999477</v>
      </c>
      <c r="Q388" t="str">
        <f t="shared" si="49"/>
        <v/>
      </c>
      <c r="R388">
        <f t="shared" si="50"/>
        <v>1</v>
      </c>
      <c r="S388">
        <f t="shared" si="46"/>
        <v>0.28853690136551152</v>
      </c>
    </row>
    <row r="389" spans="1:19" x14ac:dyDescent="0.3">
      <c r="A389" t="s">
        <v>413</v>
      </c>
      <c r="B389">
        <v>6451.6098633000001</v>
      </c>
      <c r="C389">
        <v>6374.5698241999999</v>
      </c>
      <c r="D389">
        <v>6398.1040039</v>
      </c>
      <c r="E389">
        <v>6506.9257813000004</v>
      </c>
      <c r="F389">
        <v>6424.5600586</v>
      </c>
      <c r="G389">
        <v>6436.8398438000004</v>
      </c>
      <c r="H389">
        <v>6374.5698241999999</v>
      </c>
      <c r="I389">
        <v>6424.6601563000004</v>
      </c>
      <c r="J389">
        <v>6411.7470702999999</v>
      </c>
      <c r="L389" t="str">
        <f t="shared" si="51"/>
        <v>17FEB2024:03:00:00</v>
      </c>
      <c r="M389">
        <v>5</v>
      </c>
      <c r="N389">
        <f t="shared" si="45"/>
        <v>-77.040039100000286</v>
      </c>
      <c r="O389">
        <f t="shared" si="47"/>
        <v>-77.040039100000286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1.1941211687061666</v>
      </c>
    </row>
    <row r="390" spans="1:19" x14ac:dyDescent="0.3">
      <c r="A390" t="s">
        <v>414</v>
      </c>
      <c r="B390">
        <v>6424.0791016000003</v>
      </c>
      <c r="C390">
        <v>6348.2402344000002</v>
      </c>
      <c r="D390">
        <v>6415.2548827999999</v>
      </c>
      <c r="E390">
        <v>6481.2460938000004</v>
      </c>
      <c r="F390">
        <v>6406.3100586</v>
      </c>
      <c r="G390">
        <v>6430.2797852000003</v>
      </c>
      <c r="H390">
        <v>6348.2402344000002</v>
      </c>
      <c r="I390">
        <v>6406.4199219000002</v>
      </c>
      <c r="J390">
        <v>6401.3012694999998</v>
      </c>
      <c r="L390" t="str">
        <f t="shared" si="51"/>
        <v>17FEB2024:04:00:00</v>
      </c>
      <c r="M390">
        <v>6</v>
      </c>
      <c r="N390">
        <f t="shared" si="45"/>
        <v>-75.838867200000095</v>
      </c>
      <c r="O390">
        <f t="shared" si="47"/>
        <v>-75.838867200000095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1.1805406814046147</v>
      </c>
    </row>
    <row r="391" spans="1:19" x14ac:dyDescent="0.3">
      <c r="A391" t="s">
        <v>415</v>
      </c>
      <c r="B391">
        <v>6482.2402344000002</v>
      </c>
      <c r="C391">
        <v>6389.0297852000003</v>
      </c>
      <c r="D391">
        <v>6428.7402344000002</v>
      </c>
      <c r="E391">
        <v>6439.3623047000001</v>
      </c>
      <c r="F391">
        <v>6444.8701172000001</v>
      </c>
      <c r="G391">
        <v>6475.5200194999998</v>
      </c>
      <c r="H391">
        <v>6389.0297852000003</v>
      </c>
      <c r="I391">
        <v>6444.9599608999997</v>
      </c>
      <c r="J391">
        <v>6436.6245116999999</v>
      </c>
      <c r="L391" t="str">
        <f t="shared" si="51"/>
        <v>17FEB2024:05:00:00</v>
      </c>
      <c r="M391">
        <v>7</v>
      </c>
      <c r="N391">
        <f t="shared" si="45"/>
        <v>-93.210449199999857</v>
      </c>
      <c r="O391">
        <f t="shared" si="47"/>
        <v>-93.210449199999857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1.4379357418034271</v>
      </c>
    </row>
    <row r="392" spans="1:19" x14ac:dyDescent="0.3">
      <c r="A392" t="s">
        <v>416</v>
      </c>
      <c r="B392">
        <v>6519.8847655999998</v>
      </c>
      <c r="C392">
        <v>6360.6899414</v>
      </c>
      <c r="D392">
        <v>6401.3188477000003</v>
      </c>
      <c r="E392">
        <v>6410.2392577999999</v>
      </c>
      <c r="F392">
        <v>6473.1298827999999</v>
      </c>
      <c r="G392">
        <v>6541.1801758000001</v>
      </c>
      <c r="H392">
        <v>6360.6899414</v>
      </c>
      <c r="I392">
        <v>6473.0698241999999</v>
      </c>
      <c r="J392">
        <v>6449.8779297000001</v>
      </c>
      <c r="L392" t="str">
        <f t="shared" si="51"/>
        <v>17FEB2024:06:00:00</v>
      </c>
      <c r="M392">
        <v>8</v>
      </c>
      <c r="N392">
        <f t="shared" si="45"/>
        <v>-159.19482419999986</v>
      </c>
      <c r="O392">
        <f t="shared" si="47"/>
        <v>-159.19482419999986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2.4416815622254293</v>
      </c>
    </row>
    <row r="393" spans="1:19" x14ac:dyDescent="0.3">
      <c r="A393" t="s">
        <v>417</v>
      </c>
      <c r="B393">
        <v>6541.4208983999997</v>
      </c>
      <c r="C393">
        <v>6406.4199219000002</v>
      </c>
      <c r="D393">
        <v>6409.9868164</v>
      </c>
      <c r="E393">
        <v>6390.2666016000003</v>
      </c>
      <c r="F393">
        <v>6504.8300780999998</v>
      </c>
      <c r="G393">
        <v>6553.8300780999998</v>
      </c>
      <c r="H393">
        <v>6406.4199219000002</v>
      </c>
      <c r="I393">
        <v>6504.7202147999997</v>
      </c>
      <c r="J393">
        <v>6475.9580077999999</v>
      </c>
      <c r="L393" t="str">
        <f t="shared" si="51"/>
        <v>17FEB2024:07:00:00</v>
      </c>
      <c r="M393">
        <v>9</v>
      </c>
      <c r="N393">
        <f t="shared" si="45"/>
        <v>-135.00097649999952</v>
      </c>
      <c r="O393">
        <f t="shared" si="47"/>
        <v>-135.00097649999952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2.0637867306936344</v>
      </c>
    </row>
    <row r="394" spans="1:19" x14ac:dyDescent="0.3">
      <c r="A394" t="s">
        <v>418</v>
      </c>
      <c r="B394">
        <v>6602.1362305000002</v>
      </c>
      <c r="C394">
        <v>6498.1201172000001</v>
      </c>
      <c r="D394">
        <v>6430.8823241999999</v>
      </c>
      <c r="E394">
        <v>6395.5869141000003</v>
      </c>
      <c r="F394">
        <v>6527.25</v>
      </c>
      <c r="G394">
        <v>6560.3500977000003</v>
      </c>
      <c r="H394">
        <v>6498.1201172000001</v>
      </c>
      <c r="I394">
        <v>6526.9702147999997</v>
      </c>
      <c r="J394">
        <v>6508.7143555000002</v>
      </c>
      <c r="L394" t="str">
        <f t="shared" si="51"/>
        <v>17FEB2024:08:00:00</v>
      </c>
      <c r="M394">
        <v>10</v>
      </c>
      <c r="N394">
        <f t="shared" si="45"/>
        <v>-104.01611330000014</v>
      </c>
      <c r="O394">
        <f t="shared" si="47"/>
        <v>-104.01611330000014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1.5754917752147424</v>
      </c>
    </row>
    <row r="395" spans="1:19" x14ac:dyDescent="0.3">
      <c r="A395" t="s">
        <v>419</v>
      </c>
      <c r="B395">
        <v>6660.8652344000002</v>
      </c>
      <c r="C395">
        <v>6575.3901366999999</v>
      </c>
      <c r="D395">
        <v>6456.1391602000003</v>
      </c>
      <c r="E395">
        <v>6411.0361327999999</v>
      </c>
      <c r="F395">
        <v>6625.9399414</v>
      </c>
      <c r="G395">
        <v>6687.6201172000001</v>
      </c>
      <c r="H395">
        <v>6575.3901366999999</v>
      </c>
      <c r="I395">
        <v>6625.6801758000001</v>
      </c>
      <c r="J395">
        <v>6594.1542969000002</v>
      </c>
      <c r="L395" t="str">
        <f t="shared" si="51"/>
        <v>17FEB2024:09:00:00</v>
      </c>
      <c r="M395">
        <v>11</v>
      </c>
      <c r="N395">
        <f t="shared" si="45"/>
        <v>-85.475097700000333</v>
      </c>
      <c r="O395">
        <f t="shared" si="47"/>
        <v>-85.475097700000333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1.283243162743553</v>
      </c>
    </row>
    <row r="396" spans="1:19" x14ac:dyDescent="0.3">
      <c r="A396" t="s">
        <v>420</v>
      </c>
      <c r="B396">
        <v>6644.4355469000002</v>
      </c>
      <c r="C396">
        <v>6698.9501952999999</v>
      </c>
      <c r="D396">
        <v>6412.3828125</v>
      </c>
      <c r="E396">
        <v>6373.8564452999999</v>
      </c>
      <c r="F396">
        <v>6674.1201172000001</v>
      </c>
      <c r="G396">
        <v>6706.7998047000001</v>
      </c>
      <c r="H396">
        <v>6698.9501952999999</v>
      </c>
      <c r="I396">
        <v>6673.8398438000004</v>
      </c>
      <c r="J396">
        <v>6633.21875</v>
      </c>
      <c r="L396" t="str">
        <f t="shared" si="51"/>
        <v>17FEB2024:10:00:00</v>
      </c>
      <c r="M396">
        <v>12</v>
      </c>
      <c r="N396">
        <f t="shared" si="45"/>
        <v>54.514648399999714</v>
      </c>
      <c r="O396" t="str">
        <f t="shared" si="47"/>
        <v/>
      </c>
      <c r="P396">
        <f t="shared" si="48"/>
        <v>54.514648399999714</v>
      </c>
      <c r="Q396" t="str">
        <f t="shared" si="49"/>
        <v/>
      </c>
      <c r="R396">
        <f t="shared" si="50"/>
        <v>1</v>
      </c>
      <c r="S396">
        <f t="shared" si="46"/>
        <v>0.8204556732502859</v>
      </c>
    </row>
    <row r="397" spans="1:19" x14ac:dyDescent="0.3">
      <c r="A397" t="s">
        <v>421</v>
      </c>
      <c r="B397">
        <v>6646.0688477000003</v>
      </c>
      <c r="C397">
        <v>6653.1201172000001</v>
      </c>
      <c r="D397">
        <v>6365.4663086</v>
      </c>
      <c r="E397">
        <v>6341.4497069999998</v>
      </c>
      <c r="F397">
        <v>6632.6201172000001</v>
      </c>
      <c r="G397">
        <v>6622.75</v>
      </c>
      <c r="H397">
        <v>6653.1201172000001</v>
      </c>
      <c r="I397">
        <v>6632.2700194999998</v>
      </c>
      <c r="J397">
        <v>6581.2451172000001</v>
      </c>
      <c r="L397" t="str">
        <f t="shared" si="51"/>
        <v>17FEB2024:11:00:00</v>
      </c>
      <c r="M397">
        <v>13</v>
      </c>
      <c r="N397">
        <f t="shared" si="45"/>
        <v>7.051269499999762</v>
      </c>
      <c r="O397" t="str">
        <f t="shared" si="47"/>
        <v/>
      </c>
      <c r="P397">
        <f t="shared" si="48"/>
        <v>7.051269499999762</v>
      </c>
      <c r="Q397" t="str">
        <f t="shared" si="49"/>
        <v/>
      </c>
      <c r="R397">
        <f t="shared" si="50"/>
        <v>1</v>
      </c>
      <c r="S397">
        <f t="shared" si="46"/>
        <v>0.10609684704725846</v>
      </c>
    </row>
    <row r="398" spans="1:19" x14ac:dyDescent="0.3">
      <c r="A398" t="s">
        <v>422</v>
      </c>
      <c r="B398">
        <v>6573.8159180000002</v>
      </c>
      <c r="C398">
        <v>6579.5698241999999</v>
      </c>
      <c r="D398">
        <v>6315.4580077999999</v>
      </c>
      <c r="E398">
        <v>6322.8789063000004</v>
      </c>
      <c r="F398">
        <v>6546.3500977000003</v>
      </c>
      <c r="G398">
        <v>6560.4599608999997</v>
      </c>
      <c r="H398">
        <v>6579.5698241999999</v>
      </c>
      <c r="I398">
        <v>6546.0200194999998</v>
      </c>
      <c r="J398">
        <v>6509.5717772999997</v>
      </c>
      <c r="L398" t="str">
        <f t="shared" si="51"/>
        <v>17FEB2024:12:00:00</v>
      </c>
      <c r="M398">
        <v>14</v>
      </c>
      <c r="N398">
        <f t="shared" si="45"/>
        <v>5.7539061999996193</v>
      </c>
      <c r="O398" t="str">
        <f t="shared" si="47"/>
        <v/>
      </c>
      <c r="P398">
        <f t="shared" si="48"/>
        <v>5.7539061999996193</v>
      </c>
      <c r="Q398" t="str">
        <f t="shared" si="49"/>
        <v/>
      </c>
      <c r="R398">
        <f t="shared" si="50"/>
        <v>1</v>
      </c>
      <c r="S398">
        <f t="shared" si="46"/>
        <v>8.7527644092446261E-2</v>
      </c>
    </row>
    <row r="399" spans="1:19" x14ac:dyDescent="0.3">
      <c r="A399" t="s">
        <v>423</v>
      </c>
      <c r="B399">
        <v>6498.1000977000003</v>
      </c>
      <c r="C399">
        <v>6440.5200194999998</v>
      </c>
      <c r="D399">
        <v>6307.7412108999997</v>
      </c>
      <c r="E399">
        <v>6304.6103516000003</v>
      </c>
      <c r="F399">
        <v>6436.7797852000003</v>
      </c>
      <c r="G399">
        <v>6473.0698241999999</v>
      </c>
      <c r="H399">
        <v>6440.5200194999998</v>
      </c>
      <c r="I399">
        <v>6436.5898438000004</v>
      </c>
      <c r="J399">
        <v>6418.9399414</v>
      </c>
      <c r="L399" t="str">
        <f t="shared" si="51"/>
        <v>17FEB2024:13:00:00</v>
      </c>
      <c r="M399">
        <v>15</v>
      </c>
      <c r="N399">
        <f t="shared" si="45"/>
        <v>-57.580078200000571</v>
      </c>
      <c r="O399">
        <f t="shared" si="47"/>
        <v>-57.580078200000571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0.8861063593092543</v>
      </c>
    </row>
    <row r="400" spans="1:19" x14ac:dyDescent="0.3">
      <c r="A400" t="s">
        <v>424</v>
      </c>
      <c r="B400">
        <v>6496.0195313000004</v>
      </c>
      <c r="C400">
        <v>6472.5600586</v>
      </c>
      <c r="D400">
        <v>6249.1708983999997</v>
      </c>
      <c r="E400">
        <v>6260.1923827999999</v>
      </c>
      <c r="F400">
        <v>6417.2202147999997</v>
      </c>
      <c r="G400">
        <v>6480.5</v>
      </c>
      <c r="H400">
        <v>6472.5600586</v>
      </c>
      <c r="I400">
        <v>6417.0400391000003</v>
      </c>
      <c r="J400">
        <v>6407.2988280999998</v>
      </c>
      <c r="L400" t="str">
        <f t="shared" si="51"/>
        <v>17FEB2024:14:00:00</v>
      </c>
      <c r="M400">
        <v>16</v>
      </c>
      <c r="N400">
        <f t="shared" si="45"/>
        <v>-23.459472700000333</v>
      </c>
      <c r="O400">
        <f t="shared" si="47"/>
        <v>-23.459472700000333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0.36113611707853904</v>
      </c>
    </row>
    <row r="401" spans="1:19" x14ac:dyDescent="0.3">
      <c r="A401" t="s">
        <v>425</v>
      </c>
      <c r="B401">
        <v>6471.4277344000002</v>
      </c>
      <c r="C401">
        <v>6453.1201172000001</v>
      </c>
      <c r="D401">
        <v>6151.0815430000002</v>
      </c>
      <c r="E401">
        <v>6152.8017577999999</v>
      </c>
      <c r="F401">
        <v>6401.8198241999999</v>
      </c>
      <c r="G401">
        <v>6454.5400391000003</v>
      </c>
      <c r="H401">
        <v>6453.1201172000001</v>
      </c>
      <c r="I401">
        <v>6401.7001952999999</v>
      </c>
      <c r="J401">
        <v>6372.4521483999997</v>
      </c>
      <c r="L401" t="str">
        <f t="shared" si="51"/>
        <v>17FEB2024:15:00:00</v>
      </c>
      <c r="M401">
        <v>17</v>
      </c>
      <c r="N401">
        <f t="shared" si="45"/>
        <v>-18.307617200000095</v>
      </c>
      <c r="O401">
        <f t="shared" si="47"/>
        <v>-18.307617200000095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0.28289919862170088</v>
      </c>
    </row>
    <row r="402" spans="1:19" x14ac:dyDescent="0.3">
      <c r="A402" t="s">
        <v>426</v>
      </c>
      <c r="B402">
        <v>6522.1723633000001</v>
      </c>
      <c r="C402">
        <v>6319.9702147999997</v>
      </c>
      <c r="D402">
        <v>6103.7368164</v>
      </c>
      <c r="E402">
        <v>6098.3808594000002</v>
      </c>
      <c r="F402">
        <v>6280.3500977000003</v>
      </c>
      <c r="G402">
        <v>6307.1298827999999</v>
      </c>
      <c r="H402">
        <v>6319.9702147999997</v>
      </c>
      <c r="I402">
        <v>6280.3100586</v>
      </c>
      <c r="J402">
        <v>6258.2993164</v>
      </c>
      <c r="L402" t="str">
        <f t="shared" si="51"/>
        <v>17FEB2024:16:00:00</v>
      </c>
      <c r="M402">
        <v>18</v>
      </c>
      <c r="N402">
        <f t="shared" si="45"/>
        <v>-202.20214850000048</v>
      </c>
      <c r="O402">
        <f t="shared" si="47"/>
        <v>-202.20214850000048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3.1002269985654438</v>
      </c>
    </row>
    <row r="403" spans="1:19" x14ac:dyDescent="0.3">
      <c r="A403" t="s">
        <v>427</v>
      </c>
      <c r="B403">
        <v>6520.7158202999999</v>
      </c>
      <c r="C403">
        <v>6100.8100586</v>
      </c>
      <c r="D403">
        <v>6069.1723633000001</v>
      </c>
      <c r="E403">
        <v>6081.6464844000002</v>
      </c>
      <c r="F403">
        <v>6151.5898438000004</v>
      </c>
      <c r="G403">
        <v>6097.1000977000003</v>
      </c>
      <c r="H403">
        <v>6100.8100586</v>
      </c>
      <c r="I403">
        <v>6151.7299805000002</v>
      </c>
      <c r="J403">
        <v>6114.0805664</v>
      </c>
      <c r="L403" t="str">
        <f t="shared" si="51"/>
        <v>17FEB2024:17:00:00</v>
      </c>
      <c r="M403">
        <v>19</v>
      </c>
      <c r="N403">
        <f t="shared" si="45"/>
        <v>-419.90576169999986</v>
      </c>
      <c r="O403">
        <f t="shared" si="47"/>
        <v>-419.90576169999986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6.4395654291936486</v>
      </c>
    </row>
    <row r="404" spans="1:19" x14ac:dyDescent="0.3">
      <c r="A404" t="s">
        <v>428</v>
      </c>
      <c r="B404">
        <v>6513.2504883000001</v>
      </c>
      <c r="C404">
        <v>6155.6000977000003</v>
      </c>
      <c r="D404">
        <v>6094.9072266000003</v>
      </c>
      <c r="E404">
        <v>6154.4208983999997</v>
      </c>
      <c r="F404">
        <v>6084</v>
      </c>
      <c r="G404">
        <v>6098.2299805000002</v>
      </c>
      <c r="H404">
        <v>6155.6000977000003</v>
      </c>
      <c r="I404">
        <v>6084.0498047000001</v>
      </c>
      <c r="J404">
        <v>6103.3574219000002</v>
      </c>
      <c r="L404" t="str">
        <f t="shared" si="51"/>
        <v>17FEB2024:18:00:00</v>
      </c>
      <c r="M404">
        <v>20</v>
      </c>
      <c r="N404">
        <f t="shared" si="45"/>
        <v>-357.65039059999981</v>
      </c>
      <c r="O404">
        <f t="shared" si="47"/>
        <v>-357.65039059999981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5.4911198524064266</v>
      </c>
    </row>
    <row r="405" spans="1:19" x14ac:dyDescent="0.3">
      <c r="A405" t="s">
        <v>429</v>
      </c>
      <c r="B405">
        <v>6558.5375977000003</v>
      </c>
      <c r="C405">
        <v>6157.7202147999997</v>
      </c>
      <c r="D405">
        <v>6233.5639647999997</v>
      </c>
      <c r="E405">
        <v>6306.2910155999998</v>
      </c>
      <c r="F405">
        <v>6104.9399414</v>
      </c>
      <c r="G405">
        <v>6110.4599608999997</v>
      </c>
      <c r="H405">
        <v>6157.7202147999997</v>
      </c>
      <c r="I405">
        <v>6105.0498047000001</v>
      </c>
      <c r="J405">
        <v>6142.3466797000001</v>
      </c>
      <c r="L405" t="str">
        <f t="shared" si="51"/>
        <v>17FEB2024:19:00:00</v>
      </c>
      <c r="M405">
        <v>21</v>
      </c>
      <c r="N405">
        <f t="shared" si="45"/>
        <v>-400.81738290000067</v>
      </c>
      <c r="O405">
        <f t="shared" si="47"/>
        <v>-400.81738290000067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6.1113834742757671</v>
      </c>
    </row>
    <row r="406" spans="1:19" x14ac:dyDescent="0.3">
      <c r="A406" t="s">
        <v>430</v>
      </c>
      <c r="B406">
        <v>6494.4487305000002</v>
      </c>
      <c r="C406">
        <v>6147.9599608999997</v>
      </c>
      <c r="D406">
        <v>6377.6928711</v>
      </c>
      <c r="E406">
        <v>6450.5288086</v>
      </c>
      <c r="F406">
        <v>6127.9599608999997</v>
      </c>
      <c r="G406">
        <v>6133.4199219000002</v>
      </c>
      <c r="H406">
        <v>6147.9599608999997</v>
      </c>
      <c r="I406">
        <v>6128.1401366999999</v>
      </c>
      <c r="J406">
        <v>6183.0341797000001</v>
      </c>
      <c r="L406" t="str">
        <f t="shared" si="51"/>
        <v>17FEB2024:20:00:00</v>
      </c>
      <c r="M406">
        <v>22</v>
      </c>
      <c r="N406">
        <f t="shared" si="45"/>
        <v>-346.48876960000052</v>
      </c>
      <c r="O406">
        <f t="shared" si="47"/>
        <v>-346.48876960000052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5.3351528971624473</v>
      </c>
    </row>
    <row r="407" spans="1:19" x14ac:dyDescent="0.3">
      <c r="A407" t="s">
        <v>431</v>
      </c>
      <c r="B407">
        <v>6610.7646483999997</v>
      </c>
      <c r="C407">
        <v>6055.1499022999997</v>
      </c>
      <c r="D407">
        <v>6380.8837891000003</v>
      </c>
      <c r="E407">
        <v>6448.2978516000003</v>
      </c>
      <c r="F407">
        <v>6170.3798827999999</v>
      </c>
      <c r="G407">
        <v>6189.1801758000001</v>
      </c>
      <c r="H407">
        <v>6055.1499022999997</v>
      </c>
      <c r="I407">
        <v>6170.7001952999999</v>
      </c>
      <c r="J407">
        <v>6193.2592772999997</v>
      </c>
      <c r="L407" t="str">
        <f t="shared" si="51"/>
        <v>17FEB2024:21:00:00</v>
      </c>
      <c r="M407">
        <v>23</v>
      </c>
      <c r="N407">
        <f t="shared" si="45"/>
        <v>-555.61474610000005</v>
      </c>
      <c r="O407">
        <f t="shared" si="47"/>
        <v>-555.61474610000005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8.4046971213001083</v>
      </c>
    </row>
    <row r="408" spans="1:19" x14ac:dyDescent="0.3">
      <c r="A408" t="s">
        <v>432</v>
      </c>
      <c r="B408">
        <v>6590.2553711</v>
      </c>
      <c r="C408">
        <v>6240.7099608999997</v>
      </c>
      <c r="D408">
        <v>6378.5981444999998</v>
      </c>
      <c r="E408">
        <v>6429.1245116999999</v>
      </c>
      <c r="F408">
        <v>6325.1601563000004</v>
      </c>
      <c r="G408">
        <v>6353.3798827999999</v>
      </c>
      <c r="H408">
        <v>6240.7099608999997</v>
      </c>
      <c r="I408">
        <v>6325.3100586</v>
      </c>
      <c r="J408">
        <v>6324.6318358999997</v>
      </c>
      <c r="L408" t="str">
        <f t="shared" si="51"/>
        <v>17FEB2024:22:00:00</v>
      </c>
      <c r="M408">
        <v>24</v>
      </c>
      <c r="N408">
        <f t="shared" si="45"/>
        <v>-349.54541020000033</v>
      </c>
      <c r="O408">
        <f t="shared" si="47"/>
        <v>-349.54541020000033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5.3039736780588012</v>
      </c>
    </row>
    <row r="409" spans="1:19" x14ac:dyDescent="0.3">
      <c r="A409" t="s">
        <v>433</v>
      </c>
      <c r="B409">
        <v>6457.0834961</v>
      </c>
      <c r="C409">
        <v>6363.0800780999998</v>
      </c>
      <c r="D409">
        <v>6293.2778319999998</v>
      </c>
      <c r="E409">
        <v>6309.4902344000002</v>
      </c>
      <c r="F409">
        <v>6458.3398438000004</v>
      </c>
      <c r="G409">
        <v>6482.25</v>
      </c>
      <c r="H409">
        <v>6363.0800780999998</v>
      </c>
      <c r="I409">
        <v>6458.3798827999999</v>
      </c>
      <c r="J409">
        <v>6411.0664063000004</v>
      </c>
      <c r="L409" t="str">
        <f t="shared" si="51"/>
        <v>17FEB2024:23:00:00</v>
      </c>
      <c r="M409">
        <v>1</v>
      </c>
      <c r="N409">
        <f t="shared" si="45"/>
        <v>-94.003418000000238</v>
      </c>
      <c r="O409">
        <f t="shared" si="47"/>
        <v>-94.003418000000238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1.4558185294766153</v>
      </c>
    </row>
    <row r="410" spans="1:19" x14ac:dyDescent="0.3">
      <c r="A410" t="s">
        <v>434</v>
      </c>
      <c r="B410">
        <v>6402.3735352000003</v>
      </c>
      <c r="C410">
        <v>6421.4501952999999</v>
      </c>
      <c r="D410">
        <v>6307.9477539</v>
      </c>
      <c r="E410">
        <v>6258.7885741999999</v>
      </c>
      <c r="F410">
        <v>6528.8398438000004</v>
      </c>
      <c r="G410">
        <v>6503.6601563000004</v>
      </c>
      <c r="H410">
        <v>6421.4501952999999</v>
      </c>
      <c r="I410">
        <v>6528.9399414</v>
      </c>
      <c r="J410">
        <v>6458.1674805000002</v>
      </c>
      <c r="L410" t="str">
        <f t="shared" si="51"/>
        <v>18FEB2024:00:00:00</v>
      </c>
      <c r="M410">
        <v>2</v>
      </c>
      <c r="N410">
        <f t="shared" si="45"/>
        <v>19.076660099999572</v>
      </c>
      <c r="O410" t="str">
        <f t="shared" si="47"/>
        <v/>
      </c>
      <c r="P410">
        <f t="shared" si="48"/>
        <v>19.076660099999572</v>
      </c>
      <c r="Q410" t="str">
        <f t="shared" si="49"/>
        <v/>
      </c>
      <c r="R410">
        <f t="shared" si="50"/>
        <v>1</v>
      </c>
      <c r="S410">
        <f t="shared" si="46"/>
        <v>0.2979623103075264</v>
      </c>
    </row>
    <row r="411" spans="1:19" x14ac:dyDescent="0.3">
      <c r="A411" t="s">
        <v>435</v>
      </c>
      <c r="B411">
        <v>6276.1123047000001</v>
      </c>
      <c r="C411">
        <v>6467.7700194999998</v>
      </c>
      <c r="D411">
        <v>6195.4287108999997</v>
      </c>
      <c r="E411">
        <v>6085.2631836</v>
      </c>
      <c r="F411">
        <v>6539.1499022999997</v>
      </c>
      <c r="G411">
        <v>6528.3398438000004</v>
      </c>
      <c r="H411">
        <v>6467.7700194999998</v>
      </c>
      <c r="I411">
        <v>6539.1699219000002</v>
      </c>
      <c r="J411">
        <v>6453.9716797000001</v>
      </c>
      <c r="L411" t="str">
        <f t="shared" si="51"/>
        <v>18FEB2024:01:00:00</v>
      </c>
      <c r="M411">
        <v>3</v>
      </c>
      <c r="N411">
        <f t="shared" si="45"/>
        <v>191.65771479999967</v>
      </c>
      <c r="O411" t="str">
        <f t="shared" si="47"/>
        <v/>
      </c>
      <c r="P411">
        <f t="shared" si="48"/>
        <v>191.65771479999967</v>
      </c>
      <c r="Q411" t="str">
        <f t="shared" si="49"/>
        <v/>
      </c>
      <c r="R411">
        <f t="shared" si="50"/>
        <v>1</v>
      </c>
      <c r="S411">
        <f t="shared" si="46"/>
        <v>3.0537649024615559</v>
      </c>
    </row>
    <row r="412" spans="1:19" x14ac:dyDescent="0.3">
      <c r="A412" t="s">
        <v>436</v>
      </c>
      <c r="B412">
        <v>6186.5849608999997</v>
      </c>
      <c r="C412">
        <v>6423.7998047000001</v>
      </c>
      <c r="D412">
        <v>6206.1323241999999</v>
      </c>
      <c r="E412">
        <v>6121.8193358999997</v>
      </c>
      <c r="F412">
        <v>6527.6000977000003</v>
      </c>
      <c r="G412">
        <v>6515.4301758000001</v>
      </c>
      <c r="H412">
        <v>6423.7998047000001</v>
      </c>
      <c r="I412">
        <v>6527.6499022999997</v>
      </c>
      <c r="J412">
        <v>6440.1230469000002</v>
      </c>
      <c r="L412" t="str">
        <f t="shared" si="51"/>
        <v>18FEB2024:02:00:00</v>
      </c>
      <c r="M412">
        <v>4</v>
      </c>
      <c r="N412">
        <f t="shared" si="45"/>
        <v>237.21484380000038</v>
      </c>
      <c r="O412" t="str">
        <f t="shared" si="47"/>
        <v/>
      </c>
      <c r="P412">
        <f t="shared" si="48"/>
        <v>237.21484380000038</v>
      </c>
      <c r="Q412" t="str">
        <f t="shared" si="49"/>
        <v/>
      </c>
      <c r="R412">
        <f t="shared" si="50"/>
        <v>1</v>
      </c>
      <c r="S412">
        <f t="shared" si="46"/>
        <v>3.834342295454249</v>
      </c>
    </row>
    <row r="413" spans="1:19" x14ac:dyDescent="0.3">
      <c r="A413" t="s">
        <v>437</v>
      </c>
      <c r="B413">
        <v>6002.2763672000001</v>
      </c>
      <c r="C413">
        <v>6449.5498047000001</v>
      </c>
      <c r="D413">
        <v>6186.0600586</v>
      </c>
      <c r="E413">
        <v>6087.0112305000002</v>
      </c>
      <c r="F413">
        <v>6544.0297852000003</v>
      </c>
      <c r="G413">
        <v>6527.7700194999998</v>
      </c>
      <c r="H413">
        <v>6449.5498047000001</v>
      </c>
      <c r="I413">
        <v>6544.0800780999998</v>
      </c>
      <c r="J413">
        <v>6450.2983397999997</v>
      </c>
      <c r="L413" t="str">
        <f t="shared" si="51"/>
        <v>18FEB2024:03:00:00</v>
      </c>
      <c r="M413">
        <v>5</v>
      </c>
      <c r="N413">
        <f t="shared" si="45"/>
        <v>447.2734375</v>
      </c>
      <c r="O413" t="str">
        <f t="shared" si="47"/>
        <v/>
      </c>
      <c r="P413">
        <f t="shared" si="48"/>
        <v>447.2734375</v>
      </c>
      <c r="Q413" t="str">
        <f t="shared" si="49"/>
        <v/>
      </c>
      <c r="R413">
        <f t="shared" si="50"/>
        <v>1</v>
      </c>
      <c r="S413">
        <f t="shared" si="46"/>
        <v>7.4517301459854055</v>
      </c>
    </row>
    <row r="414" spans="1:19" x14ac:dyDescent="0.3">
      <c r="A414" t="s">
        <v>438</v>
      </c>
      <c r="B414">
        <v>6021.4423827999999</v>
      </c>
      <c r="C414">
        <v>6428.9902344000002</v>
      </c>
      <c r="D414">
        <v>6115.9311522999997</v>
      </c>
      <c r="E414">
        <v>6040.7739258000001</v>
      </c>
      <c r="F414">
        <v>6558.8300780999998</v>
      </c>
      <c r="G414">
        <v>6539.4799805000002</v>
      </c>
      <c r="H414">
        <v>6428.9902344000002</v>
      </c>
      <c r="I414">
        <v>6558.8500977000003</v>
      </c>
      <c r="J414">
        <v>6440.4165039</v>
      </c>
      <c r="L414" t="str">
        <f t="shared" si="51"/>
        <v>18FEB2024:04:00:00</v>
      </c>
      <c r="M414">
        <v>6</v>
      </c>
      <c r="N414">
        <f t="shared" si="45"/>
        <v>407.54785160000029</v>
      </c>
      <c r="O414" t="str">
        <f t="shared" si="47"/>
        <v/>
      </c>
      <c r="P414">
        <f t="shared" si="48"/>
        <v>407.54785160000029</v>
      </c>
      <c r="Q414" t="str">
        <f t="shared" si="49"/>
        <v/>
      </c>
      <c r="R414">
        <f t="shared" si="50"/>
        <v>1</v>
      </c>
      <c r="S414">
        <f t="shared" si="46"/>
        <v>6.7682761984760296</v>
      </c>
    </row>
    <row r="415" spans="1:19" x14ac:dyDescent="0.3">
      <c r="A415" t="s">
        <v>439</v>
      </c>
      <c r="B415">
        <v>5908.5014647999997</v>
      </c>
      <c r="C415">
        <v>6485.7099608999997</v>
      </c>
      <c r="D415">
        <v>6071.0688477000003</v>
      </c>
      <c r="E415">
        <v>6003.8002930000002</v>
      </c>
      <c r="F415">
        <v>6613.1801758000001</v>
      </c>
      <c r="G415">
        <v>6594.6201172000001</v>
      </c>
      <c r="H415">
        <v>6485.7099608999997</v>
      </c>
      <c r="I415">
        <v>6613.1801758000001</v>
      </c>
      <c r="J415">
        <v>6475.5522461</v>
      </c>
      <c r="L415" t="str">
        <f t="shared" si="51"/>
        <v>18FEB2024:05:00:00</v>
      </c>
      <c r="M415">
        <v>7</v>
      </c>
      <c r="N415">
        <f t="shared" si="45"/>
        <v>577.20849610000005</v>
      </c>
      <c r="O415" t="str">
        <f t="shared" si="47"/>
        <v/>
      </c>
      <c r="P415">
        <f t="shared" si="48"/>
        <v>577.20849610000005</v>
      </c>
      <c r="Q415" t="str">
        <f t="shared" si="49"/>
        <v/>
      </c>
      <c r="R415">
        <f t="shared" si="50"/>
        <v>1</v>
      </c>
      <c r="S415">
        <f t="shared" si="46"/>
        <v>9.7691182703216661</v>
      </c>
    </row>
    <row r="416" spans="1:19" x14ac:dyDescent="0.3">
      <c r="A416" t="s">
        <v>440</v>
      </c>
      <c r="B416">
        <v>5852.5673827999999</v>
      </c>
      <c r="C416">
        <v>6432.7700194999998</v>
      </c>
      <c r="D416">
        <v>6068.8764647999997</v>
      </c>
      <c r="E416">
        <v>6022.7451172000001</v>
      </c>
      <c r="F416">
        <v>6660.6499022999997</v>
      </c>
      <c r="G416">
        <v>6644.5297852000003</v>
      </c>
      <c r="H416">
        <v>6432.7700194999998</v>
      </c>
      <c r="I416">
        <v>6660.6000977000003</v>
      </c>
      <c r="J416">
        <v>6493.4853516000003</v>
      </c>
      <c r="L416" t="str">
        <f t="shared" si="51"/>
        <v>18FEB2024:06:00:00</v>
      </c>
      <c r="M416">
        <v>8</v>
      </c>
      <c r="N416">
        <f t="shared" si="45"/>
        <v>580.20263669999986</v>
      </c>
      <c r="O416" t="str">
        <f t="shared" si="47"/>
        <v/>
      </c>
      <c r="P416">
        <f t="shared" si="48"/>
        <v>580.20263669999986</v>
      </c>
      <c r="Q416" t="str">
        <f t="shared" si="49"/>
        <v/>
      </c>
      <c r="R416">
        <f t="shared" si="50"/>
        <v>1</v>
      </c>
      <c r="S416">
        <f t="shared" si="46"/>
        <v>9.9136430005940035</v>
      </c>
    </row>
    <row r="417" spans="1:19" x14ac:dyDescent="0.3">
      <c r="A417" t="s">
        <v>441</v>
      </c>
      <c r="B417">
        <v>5921.1606444999998</v>
      </c>
      <c r="C417">
        <v>6507.9101563000004</v>
      </c>
      <c r="D417">
        <v>6102.8144530999998</v>
      </c>
      <c r="E417">
        <v>6051.0859375</v>
      </c>
      <c r="F417">
        <v>6666.2797852000003</v>
      </c>
      <c r="G417">
        <v>6655.4799805000002</v>
      </c>
      <c r="H417">
        <v>6507.9101563000004</v>
      </c>
      <c r="I417">
        <v>6666.2001952999999</v>
      </c>
      <c r="J417">
        <v>6519.7373047000001</v>
      </c>
      <c r="L417" t="str">
        <f t="shared" si="51"/>
        <v>18FEB2024:07:00:00</v>
      </c>
      <c r="M417">
        <v>9</v>
      </c>
      <c r="N417">
        <f t="shared" si="45"/>
        <v>586.74951180000062</v>
      </c>
      <c r="O417" t="str">
        <f t="shared" si="47"/>
        <v/>
      </c>
      <c r="P417">
        <f t="shared" si="48"/>
        <v>586.74951180000062</v>
      </c>
      <c r="Q417" t="str">
        <f t="shared" si="49"/>
        <v/>
      </c>
      <c r="R417">
        <f t="shared" si="50"/>
        <v>1</v>
      </c>
      <c r="S417">
        <f t="shared" si="46"/>
        <v>9.9093665419298471</v>
      </c>
    </row>
    <row r="418" spans="1:19" x14ac:dyDescent="0.3">
      <c r="A418" t="s">
        <v>442</v>
      </c>
      <c r="B418">
        <v>5878.9921875</v>
      </c>
      <c r="C418">
        <v>6553.6201172000001</v>
      </c>
      <c r="D418">
        <v>6033.0825194999998</v>
      </c>
      <c r="E418">
        <v>5968.9848633000001</v>
      </c>
      <c r="F418">
        <v>6670.3300780999998</v>
      </c>
      <c r="G418">
        <v>6649.4301758000001</v>
      </c>
      <c r="H418">
        <v>6553.6201172000001</v>
      </c>
      <c r="I418">
        <v>6670.1601563000004</v>
      </c>
      <c r="J418">
        <v>6515.3251952999999</v>
      </c>
      <c r="L418" t="str">
        <f t="shared" si="51"/>
        <v>18FEB2024:08:00:00</v>
      </c>
      <c r="M418">
        <v>10</v>
      </c>
      <c r="N418">
        <f t="shared" si="45"/>
        <v>674.6279297000001</v>
      </c>
      <c r="O418" t="str">
        <f t="shared" si="47"/>
        <v/>
      </c>
      <c r="P418">
        <f t="shared" si="48"/>
        <v>674.6279297000001</v>
      </c>
      <c r="Q418" t="str">
        <f t="shared" si="49"/>
        <v/>
      </c>
      <c r="R418">
        <f t="shared" si="50"/>
        <v>1</v>
      </c>
      <c r="S418">
        <f t="shared" si="46"/>
        <v>11.475230927069505</v>
      </c>
    </row>
    <row r="419" spans="1:19" x14ac:dyDescent="0.3">
      <c r="A419" t="s">
        <v>443</v>
      </c>
      <c r="B419">
        <v>6347.8125</v>
      </c>
      <c r="C419">
        <v>6602.25</v>
      </c>
      <c r="D419">
        <v>6072.7407227000003</v>
      </c>
      <c r="E419">
        <v>5926.4326172000001</v>
      </c>
      <c r="F419">
        <v>6739.3500977000003</v>
      </c>
      <c r="G419">
        <v>6715.3198241999999</v>
      </c>
      <c r="H419">
        <v>6602.25</v>
      </c>
      <c r="I419">
        <v>6739.2099608999997</v>
      </c>
      <c r="J419">
        <v>6573.7744141000003</v>
      </c>
      <c r="L419" t="str">
        <f t="shared" si="51"/>
        <v>18FEB2024:09:00:00</v>
      </c>
      <c r="M419">
        <v>11</v>
      </c>
      <c r="N419">
        <f t="shared" si="45"/>
        <v>254.4375</v>
      </c>
      <c r="O419" t="str">
        <f t="shared" si="47"/>
        <v/>
      </c>
      <c r="P419">
        <f t="shared" si="48"/>
        <v>254.4375</v>
      </c>
      <c r="Q419" t="str">
        <f t="shared" si="49"/>
        <v/>
      </c>
      <c r="R419">
        <f t="shared" si="50"/>
        <v>1</v>
      </c>
      <c r="S419">
        <f t="shared" si="46"/>
        <v>4.0082705656476145</v>
      </c>
    </row>
    <row r="420" spans="1:19" x14ac:dyDescent="0.3">
      <c r="A420" t="s">
        <v>444</v>
      </c>
      <c r="B420">
        <v>6346.5200194999998</v>
      </c>
      <c r="C420">
        <v>6600.3999022999997</v>
      </c>
      <c r="D420">
        <v>6122.5058594000002</v>
      </c>
      <c r="E420">
        <v>5916.1909180000002</v>
      </c>
      <c r="F420">
        <v>6759.0297852000003</v>
      </c>
      <c r="G420">
        <v>6726.5600586</v>
      </c>
      <c r="H420">
        <v>6600.3999022999997</v>
      </c>
      <c r="I420">
        <v>6758.9101563000004</v>
      </c>
      <c r="J420">
        <v>6593.4814452999999</v>
      </c>
      <c r="L420" t="str">
        <f t="shared" si="51"/>
        <v>18FEB2024:10:00:00</v>
      </c>
      <c r="M420">
        <v>12</v>
      </c>
      <c r="N420">
        <f t="shared" si="45"/>
        <v>253.8798827999999</v>
      </c>
      <c r="O420" t="str">
        <f t="shared" si="47"/>
        <v/>
      </c>
      <c r="P420">
        <f t="shared" si="48"/>
        <v>253.8798827999999</v>
      </c>
      <c r="Q420" t="str">
        <f t="shared" si="49"/>
        <v/>
      </c>
      <c r="R420">
        <f t="shared" si="50"/>
        <v>1</v>
      </c>
      <c r="S420">
        <f t="shared" si="46"/>
        <v>4.0003006690271405</v>
      </c>
    </row>
    <row r="421" spans="1:19" x14ac:dyDescent="0.3">
      <c r="A421" t="s">
        <v>445</v>
      </c>
      <c r="B421">
        <v>6288.2749022999997</v>
      </c>
      <c r="C421">
        <v>6475.8500977000003</v>
      </c>
      <c r="D421">
        <v>6213.8598633000001</v>
      </c>
      <c r="E421">
        <v>5966.7797852000003</v>
      </c>
      <c r="F421">
        <v>6625.2700194999998</v>
      </c>
      <c r="G421">
        <v>6603</v>
      </c>
      <c r="H421">
        <v>6475.8500977000003</v>
      </c>
      <c r="I421">
        <v>6625.1201172000001</v>
      </c>
      <c r="J421">
        <v>6508.6201172000001</v>
      </c>
      <c r="L421" t="str">
        <f t="shared" si="51"/>
        <v>18FEB2024:11:00:00</v>
      </c>
      <c r="M421">
        <v>13</v>
      </c>
      <c r="N421">
        <f t="shared" si="45"/>
        <v>187.57519540000067</v>
      </c>
      <c r="O421" t="str">
        <f t="shared" si="47"/>
        <v/>
      </c>
      <c r="P421">
        <f t="shared" si="48"/>
        <v>187.57519540000067</v>
      </c>
      <c r="Q421" t="str">
        <f t="shared" si="49"/>
        <v/>
      </c>
      <c r="R421">
        <f t="shared" si="50"/>
        <v>1</v>
      </c>
      <c r="S421">
        <f t="shared" si="46"/>
        <v>2.9829356749558316</v>
      </c>
    </row>
    <row r="422" spans="1:19" x14ac:dyDescent="0.3">
      <c r="A422" t="s">
        <v>446</v>
      </c>
      <c r="B422">
        <v>6208.4326172000001</v>
      </c>
      <c r="C422">
        <v>6384.7797852000003</v>
      </c>
      <c r="D422">
        <v>6208.6337891000003</v>
      </c>
      <c r="E422">
        <v>6031.3579102000003</v>
      </c>
      <c r="F422">
        <v>6515.1899414</v>
      </c>
      <c r="G422">
        <v>6501.1899414</v>
      </c>
      <c r="H422">
        <v>6384.7797852000003</v>
      </c>
      <c r="I422">
        <v>6515.0498047000001</v>
      </c>
      <c r="J422">
        <v>6424.96875</v>
      </c>
      <c r="L422" t="str">
        <f t="shared" si="51"/>
        <v>18FEB2024:12:00:00</v>
      </c>
      <c r="M422">
        <v>14</v>
      </c>
      <c r="N422">
        <f t="shared" ref="N422:N485" si="52">C422-B422</f>
        <v>176.34716800000024</v>
      </c>
      <c r="O422" t="str">
        <f t="shared" si="47"/>
        <v/>
      </c>
      <c r="P422">
        <f t="shared" si="48"/>
        <v>176.34716800000024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2.8404458721424075</v>
      </c>
    </row>
    <row r="423" spans="1:19" x14ac:dyDescent="0.3">
      <c r="A423" t="s">
        <v>447</v>
      </c>
      <c r="B423">
        <v>6216.2797852000003</v>
      </c>
      <c r="C423">
        <v>6313.8100586</v>
      </c>
      <c r="D423">
        <v>6214.5839844000002</v>
      </c>
      <c r="E423">
        <v>6078.1479491999999</v>
      </c>
      <c r="F423">
        <v>6440.7797852000003</v>
      </c>
      <c r="G423">
        <v>6420.7402344000002</v>
      </c>
      <c r="H423">
        <v>6313.8100586</v>
      </c>
      <c r="I423">
        <v>6440.7099608999997</v>
      </c>
      <c r="J423">
        <v>6366.125</v>
      </c>
      <c r="L423" t="str">
        <f t="shared" si="51"/>
        <v>18FEB2024:13:00:00</v>
      </c>
      <c r="M423">
        <v>15</v>
      </c>
      <c r="N423">
        <f t="shared" si="52"/>
        <v>97.530273399999714</v>
      </c>
      <c r="O423" t="str">
        <f t="shared" si="47"/>
        <v/>
      </c>
      <c r="P423">
        <f t="shared" si="48"/>
        <v>97.530273399999714</v>
      </c>
      <c r="Q423" t="str">
        <f t="shared" si="49"/>
        <v/>
      </c>
      <c r="R423">
        <f t="shared" si="50"/>
        <v>1</v>
      </c>
      <c r="S423">
        <f t="shared" si="53"/>
        <v>1.5689492231704918</v>
      </c>
    </row>
    <row r="424" spans="1:19" x14ac:dyDescent="0.3">
      <c r="A424" t="s">
        <v>448</v>
      </c>
      <c r="B424">
        <v>6366.3720702999999</v>
      </c>
      <c r="C424">
        <v>6242.6201172000001</v>
      </c>
      <c r="D424">
        <v>6306.5634766000003</v>
      </c>
      <c r="E424">
        <v>6267.7309569999998</v>
      </c>
      <c r="F424">
        <v>6378.5898438000004</v>
      </c>
      <c r="G424">
        <v>6369.1298827999999</v>
      </c>
      <c r="H424">
        <v>6242.6201172000001</v>
      </c>
      <c r="I424">
        <v>6378.5200194999998</v>
      </c>
      <c r="J424">
        <v>6335.0849608999997</v>
      </c>
      <c r="L424" t="str">
        <f t="shared" si="51"/>
        <v>18FEB2024:14:00:00</v>
      </c>
      <c r="M424">
        <v>16</v>
      </c>
      <c r="N424">
        <f t="shared" si="52"/>
        <v>-123.75195309999981</v>
      </c>
      <c r="O424">
        <f t="shared" si="47"/>
        <v>-123.75195309999981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1.9438378990967189</v>
      </c>
    </row>
    <row r="425" spans="1:19" x14ac:dyDescent="0.3">
      <c r="A425" t="s">
        <v>449</v>
      </c>
      <c r="B425">
        <v>6443.6152344000002</v>
      </c>
      <c r="C425">
        <v>6245.9399414</v>
      </c>
      <c r="D425">
        <v>6294.9775391000003</v>
      </c>
      <c r="E425">
        <v>6318.2416991999999</v>
      </c>
      <c r="F425">
        <v>6394.4501952999999</v>
      </c>
      <c r="G425">
        <v>6370.2700194999998</v>
      </c>
      <c r="H425">
        <v>6245.9399414</v>
      </c>
      <c r="I425">
        <v>6394.4199219000002</v>
      </c>
      <c r="J425">
        <v>6340.0117188000004</v>
      </c>
      <c r="L425" t="str">
        <f t="shared" si="51"/>
        <v>18FEB2024:15:00:00</v>
      </c>
      <c r="M425">
        <v>17</v>
      </c>
      <c r="N425">
        <f t="shared" si="52"/>
        <v>-197.67529300000024</v>
      </c>
      <c r="O425">
        <f t="shared" si="47"/>
        <v>-197.67529300000024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3.0677699677765884</v>
      </c>
    </row>
    <row r="426" spans="1:19" x14ac:dyDescent="0.3">
      <c r="A426" t="s">
        <v>450</v>
      </c>
      <c r="B426">
        <v>6319.8393555000002</v>
      </c>
      <c r="C426">
        <v>6174.7402344000002</v>
      </c>
      <c r="D426">
        <v>6269.5678711</v>
      </c>
      <c r="E426">
        <v>6203.3999022999997</v>
      </c>
      <c r="F426">
        <v>6321.8100586</v>
      </c>
      <c r="G426">
        <v>6295.7202147999997</v>
      </c>
      <c r="H426">
        <v>6174.7402344000002</v>
      </c>
      <c r="I426">
        <v>6321.8300780999998</v>
      </c>
      <c r="J426">
        <v>6276.7338866999999</v>
      </c>
      <c r="L426" t="str">
        <f t="shared" si="51"/>
        <v>18FEB2024:16:00:00</v>
      </c>
      <c r="M426">
        <v>18</v>
      </c>
      <c r="N426">
        <f t="shared" si="52"/>
        <v>-145.09912110000005</v>
      </c>
      <c r="O426">
        <f t="shared" si="47"/>
        <v>-145.09912110000005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2.2959305282613531</v>
      </c>
    </row>
    <row r="427" spans="1:19" x14ac:dyDescent="0.3">
      <c r="A427" t="s">
        <v>451</v>
      </c>
      <c r="B427">
        <v>6064.7709961</v>
      </c>
      <c r="C427">
        <v>6009.6499022999997</v>
      </c>
      <c r="D427">
        <v>6279.5561522999997</v>
      </c>
      <c r="E427">
        <v>6250.1542969000002</v>
      </c>
      <c r="F427">
        <v>6140.1201172000001</v>
      </c>
      <c r="G427">
        <v>6083.0297852000003</v>
      </c>
      <c r="H427">
        <v>6009.6499022999997</v>
      </c>
      <c r="I427">
        <v>6140.2099608999997</v>
      </c>
      <c r="J427">
        <v>6130.5131836</v>
      </c>
      <c r="L427" t="str">
        <f t="shared" si="51"/>
        <v>18FEB2024:17:00:00</v>
      </c>
      <c r="M427">
        <v>19</v>
      </c>
      <c r="N427">
        <f t="shared" si="52"/>
        <v>-55.121093800000381</v>
      </c>
      <c r="O427">
        <f t="shared" si="47"/>
        <v>-55.121093800000381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0.90887345681224307</v>
      </c>
    </row>
    <row r="428" spans="1:19" x14ac:dyDescent="0.3">
      <c r="A428" t="s">
        <v>452</v>
      </c>
      <c r="B428">
        <v>5974.9633789</v>
      </c>
      <c r="C428">
        <v>5914.6401366999999</v>
      </c>
      <c r="D428">
        <v>6244.3735352000003</v>
      </c>
      <c r="E428">
        <v>6215.2407227000003</v>
      </c>
      <c r="F428">
        <v>6008.5400391000003</v>
      </c>
      <c r="G428">
        <v>6026.8300780999998</v>
      </c>
      <c r="H428">
        <v>5914.6401366999999</v>
      </c>
      <c r="I428">
        <v>6008.5698241999999</v>
      </c>
      <c r="J428">
        <v>6040.5908202999999</v>
      </c>
      <c r="L428" t="str">
        <f t="shared" si="51"/>
        <v>18FEB2024:18:00:00</v>
      </c>
      <c r="M428">
        <v>20</v>
      </c>
      <c r="N428">
        <f t="shared" si="52"/>
        <v>-60.323242200000095</v>
      </c>
      <c r="O428">
        <f t="shared" si="47"/>
        <v>-60.323242200000095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1.0096001996100217</v>
      </c>
    </row>
    <row r="429" spans="1:19" x14ac:dyDescent="0.3">
      <c r="A429" t="s">
        <v>453</v>
      </c>
      <c r="B429">
        <v>6082.0439452999999</v>
      </c>
      <c r="C429">
        <v>5888.2402344000002</v>
      </c>
      <c r="D429">
        <v>6357.0043944999998</v>
      </c>
      <c r="E429">
        <v>6306.5751952999999</v>
      </c>
      <c r="F429">
        <v>5970.1298827999999</v>
      </c>
      <c r="G429">
        <v>5986.2700194999998</v>
      </c>
      <c r="H429">
        <v>5888.2402344000002</v>
      </c>
      <c r="I429">
        <v>5970.1699219000002</v>
      </c>
      <c r="J429">
        <v>6034.3627930000002</v>
      </c>
      <c r="L429" t="str">
        <f t="shared" si="51"/>
        <v>18FEB2024:19:00:00</v>
      </c>
      <c r="M429">
        <v>21</v>
      </c>
      <c r="N429">
        <f t="shared" si="52"/>
        <v>-193.80371089999971</v>
      </c>
      <c r="O429">
        <f t="shared" si="47"/>
        <v>-193.80371089999971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3.1864898156443728</v>
      </c>
    </row>
    <row r="430" spans="1:19" x14ac:dyDescent="0.3">
      <c r="A430" t="s">
        <v>454</v>
      </c>
      <c r="B430">
        <v>6269.4912108999997</v>
      </c>
      <c r="C430">
        <v>5924.1000977000003</v>
      </c>
      <c r="D430">
        <v>6434.8515625</v>
      </c>
      <c r="E430">
        <v>6375.1669922000001</v>
      </c>
      <c r="F430">
        <v>6002.8100586</v>
      </c>
      <c r="G430">
        <v>5998.75</v>
      </c>
      <c r="H430">
        <v>5924.1000977000003</v>
      </c>
      <c r="I430">
        <v>6002.8701172000001</v>
      </c>
      <c r="J430">
        <v>6072.6767577999999</v>
      </c>
      <c r="L430" t="str">
        <f t="shared" si="51"/>
        <v>18FEB2024:20:00:00</v>
      </c>
      <c r="M430">
        <v>22</v>
      </c>
      <c r="N430">
        <f t="shared" si="52"/>
        <v>-345.39111319999938</v>
      </c>
      <c r="O430">
        <f t="shared" si="47"/>
        <v>-345.39111319999938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5.5090772373922459</v>
      </c>
    </row>
    <row r="431" spans="1:19" x14ac:dyDescent="0.3">
      <c r="A431" t="s">
        <v>455</v>
      </c>
      <c r="B431">
        <v>6340.6660155999998</v>
      </c>
      <c r="C431">
        <v>5985.7900391000003</v>
      </c>
      <c r="D431">
        <v>6426.1977539</v>
      </c>
      <c r="E431">
        <v>6325.6840819999998</v>
      </c>
      <c r="F431">
        <v>6081.9599608999997</v>
      </c>
      <c r="G431">
        <v>5976.8398438000004</v>
      </c>
      <c r="H431">
        <v>5985.7900391000003</v>
      </c>
      <c r="I431">
        <v>6082.0800780999998</v>
      </c>
      <c r="J431">
        <v>6110.5737305000002</v>
      </c>
      <c r="L431" t="str">
        <f t="shared" si="51"/>
        <v>18FEB2024:21:00:00</v>
      </c>
      <c r="M431">
        <v>23</v>
      </c>
      <c r="N431">
        <f t="shared" si="52"/>
        <v>-354.87597649999952</v>
      </c>
      <c r="O431">
        <f t="shared" si="47"/>
        <v>-354.87597649999952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5.5968249333255349</v>
      </c>
    </row>
    <row r="432" spans="1:19" x14ac:dyDescent="0.3">
      <c r="A432" t="s">
        <v>456</v>
      </c>
      <c r="B432">
        <v>6278.2348633000001</v>
      </c>
      <c r="C432">
        <v>6133.3198241999999</v>
      </c>
      <c r="D432">
        <v>6421.4892577999999</v>
      </c>
      <c r="E432">
        <v>6334.1894530999998</v>
      </c>
      <c r="F432">
        <v>6225.6499022999997</v>
      </c>
      <c r="G432">
        <v>6155.1899414</v>
      </c>
      <c r="H432">
        <v>6133.3198241999999</v>
      </c>
      <c r="I432">
        <v>6225.6899414</v>
      </c>
      <c r="J432">
        <v>6232.2680664</v>
      </c>
      <c r="L432" t="str">
        <f t="shared" si="51"/>
        <v>18FEB2024:22:00:00</v>
      </c>
      <c r="M432">
        <v>24</v>
      </c>
      <c r="N432">
        <f t="shared" si="52"/>
        <v>-144.91503910000029</v>
      </c>
      <c r="O432">
        <f t="shared" si="47"/>
        <v>-144.91503910000029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2.30821309261803</v>
      </c>
    </row>
    <row r="433" spans="1:19" x14ac:dyDescent="0.3">
      <c r="A433" t="s">
        <v>457</v>
      </c>
      <c r="B433">
        <v>6292.5488280999998</v>
      </c>
      <c r="C433">
        <v>6239.2797852000003</v>
      </c>
      <c r="D433">
        <v>6439.3642577999999</v>
      </c>
      <c r="E433">
        <v>6389.7221680000002</v>
      </c>
      <c r="F433">
        <v>6347.1000977000003</v>
      </c>
      <c r="G433">
        <v>6284.6000977000003</v>
      </c>
      <c r="H433">
        <v>6239.2797852000003</v>
      </c>
      <c r="I433">
        <v>6347.1298827999999</v>
      </c>
      <c r="J433">
        <v>6331.4951172000001</v>
      </c>
      <c r="L433" t="str">
        <f t="shared" si="51"/>
        <v>18FEB2024:23:00:00</v>
      </c>
      <c r="M433">
        <v>1</v>
      </c>
      <c r="N433">
        <f t="shared" si="52"/>
        <v>-53.269042899999477</v>
      </c>
      <c r="O433">
        <f t="shared" si="47"/>
        <v>-53.269042899999477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0.84654158998530604</v>
      </c>
    </row>
    <row r="434" spans="1:19" x14ac:dyDescent="0.3">
      <c r="A434" t="s">
        <v>458</v>
      </c>
      <c r="B434">
        <v>6521.7666016000003</v>
      </c>
      <c r="C434">
        <v>6260.3701172000001</v>
      </c>
      <c r="D434">
        <v>6410.2138672000001</v>
      </c>
      <c r="E434">
        <v>6347.4848633000001</v>
      </c>
      <c r="F434">
        <v>6366.3500977000003</v>
      </c>
      <c r="G434">
        <v>6346.7402344000002</v>
      </c>
      <c r="H434">
        <v>6260.3701172000001</v>
      </c>
      <c r="I434">
        <v>6366.3798827999999</v>
      </c>
      <c r="J434">
        <v>6350.0112305000002</v>
      </c>
      <c r="L434" t="str">
        <f t="shared" si="51"/>
        <v>19FEB2024:00:00:00</v>
      </c>
      <c r="M434">
        <v>2</v>
      </c>
      <c r="N434">
        <f t="shared" si="52"/>
        <v>-261.39648440000019</v>
      </c>
      <c r="O434">
        <f t="shared" si="47"/>
        <v>-261.39648440000019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4.0080625445239209</v>
      </c>
    </row>
    <row r="435" spans="1:19" x14ac:dyDescent="0.3">
      <c r="A435" t="s">
        <v>459</v>
      </c>
      <c r="B435">
        <v>6474.0595702999999</v>
      </c>
      <c r="C435">
        <v>6394.3500977000003</v>
      </c>
      <c r="D435">
        <v>6307.0366211</v>
      </c>
      <c r="E435">
        <v>6390.2016602000003</v>
      </c>
      <c r="F435">
        <v>6438.5297852000003</v>
      </c>
      <c r="G435">
        <v>6412.1401366999999</v>
      </c>
      <c r="H435">
        <v>6394.3500977000003</v>
      </c>
      <c r="I435">
        <v>6438.3901366999999</v>
      </c>
      <c r="J435">
        <v>6398.0898438000004</v>
      </c>
      <c r="L435" t="str">
        <f t="shared" si="51"/>
        <v>19FEB2024:01:00:00</v>
      </c>
      <c r="M435">
        <v>3</v>
      </c>
      <c r="N435">
        <f t="shared" si="52"/>
        <v>-79.709472599999572</v>
      </c>
      <c r="O435">
        <f t="shared" si="47"/>
        <v>-79.709472599999572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3"/>
        <v>1.2312131473993517</v>
      </c>
    </row>
    <row r="436" spans="1:19" x14ac:dyDescent="0.3">
      <c r="A436" t="s">
        <v>460</v>
      </c>
      <c r="B436">
        <v>6303.0415039</v>
      </c>
      <c r="C436">
        <v>6341.2402344000002</v>
      </c>
      <c r="D436">
        <v>6321.8715819999998</v>
      </c>
      <c r="E436">
        <v>6329.4335938000004</v>
      </c>
      <c r="F436">
        <v>6410.6000977000003</v>
      </c>
      <c r="G436">
        <v>6358.9301758000001</v>
      </c>
      <c r="H436">
        <v>6341.2402344000002</v>
      </c>
      <c r="I436">
        <v>6410.5</v>
      </c>
      <c r="J436">
        <v>6368.6284180000002</v>
      </c>
      <c r="L436" t="str">
        <f t="shared" si="51"/>
        <v>19FEB2024:02:00:00</v>
      </c>
      <c r="M436">
        <v>4</v>
      </c>
      <c r="N436">
        <f t="shared" si="52"/>
        <v>38.198730500000238</v>
      </c>
      <c r="O436" t="str">
        <f t="shared" si="47"/>
        <v/>
      </c>
      <c r="P436">
        <f t="shared" si="48"/>
        <v>38.198730500000238</v>
      </c>
      <c r="Q436" t="str">
        <f t="shared" si="49"/>
        <v/>
      </c>
      <c r="R436">
        <f t="shared" si="50"/>
        <v>1</v>
      </c>
      <c r="S436">
        <f t="shared" si="53"/>
        <v>0.60603647423810891</v>
      </c>
    </row>
    <row r="437" spans="1:19" x14ac:dyDescent="0.3">
      <c r="A437" t="s">
        <v>461</v>
      </c>
      <c r="B437">
        <v>6327.8168944999998</v>
      </c>
      <c r="C437">
        <v>6385.2700194999998</v>
      </c>
      <c r="D437">
        <v>6343.7060547000001</v>
      </c>
      <c r="E437">
        <v>6306.6215819999998</v>
      </c>
      <c r="F437">
        <v>6459.5297852000003</v>
      </c>
      <c r="G437">
        <v>6409.3701172000001</v>
      </c>
      <c r="H437">
        <v>6385.2700194999998</v>
      </c>
      <c r="I437">
        <v>6459.4599608999997</v>
      </c>
      <c r="J437">
        <v>6411.4672852000003</v>
      </c>
      <c r="L437" t="str">
        <f t="shared" si="51"/>
        <v>19FEB2024:03:00:00</v>
      </c>
      <c r="M437">
        <v>5</v>
      </c>
      <c r="N437">
        <f t="shared" si="52"/>
        <v>57.453125</v>
      </c>
      <c r="O437" t="str">
        <f t="shared" si="47"/>
        <v/>
      </c>
      <c r="P437">
        <f t="shared" si="48"/>
        <v>57.453125</v>
      </c>
      <c r="Q437" t="str">
        <f t="shared" si="49"/>
        <v/>
      </c>
      <c r="R437">
        <f t="shared" si="50"/>
        <v>1</v>
      </c>
      <c r="S437">
        <f t="shared" si="53"/>
        <v>0.90794544086661222</v>
      </c>
    </row>
    <row r="438" spans="1:19" x14ac:dyDescent="0.3">
      <c r="A438" t="s">
        <v>462</v>
      </c>
      <c r="B438">
        <v>6358.2353516000003</v>
      </c>
      <c r="C438">
        <v>6427.1801758000001</v>
      </c>
      <c r="D438">
        <v>6317.2158202999999</v>
      </c>
      <c r="E438">
        <v>6290.9697266000003</v>
      </c>
      <c r="F438">
        <v>6488.6000977000003</v>
      </c>
      <c r="G438">
        <v>6453.4399414</v>
      </c>
      <c r="H438">
        <v>6427.1801758000001</v>
      </c>
      <c r="I438">
        <v>6488.5097655999998</v>
      </c>
      <c r="J438">
        <v>6434.9892577999999</v>
      </c>
      <c r="L438" t="str">
        <f t="shared" si="51"/>
        <v>19FEB2024:04:00:00</v>
      </c>
      <c r="M438">
        <v>6</v>
      </c>
      <c r="N438">
        <f t="shared" si="52"/>
        <v>68.944824199999857</v>
      </c>
      <c r="O438" t="str">
        <f t="shared" si="47"/>
        <v/>
      </c>
      <c r="P438">
        <f t="shared" si="48"/>
        <v>68.944824199999857</v>
      </c>
      <c r="Q438" t="str">
        <f t="shared" si="49"/>
        <v/>
      </c>
      <c r="R438">
        <f t="shared" si="50"/>
        <v>1</v>
      </c>
      <c r="S438">
        <f t="shared" si="53"/>
        <v>1.0843389775222843</v>
      </c>
    </row>
    <row r="439" spans="1:19" x14ac:dyDescent="0.3">
      <c r="A439" t="s">
        <v>463</v>
      </c>
      <c r="B439">
        <v>6329.8681641000003</v>
      </c>
      <c r="C439">
        <v>6389.2797852000003</v>
      </c>
      <c r="D439">
        <v>6284.6684569999998</v>
      </c>
      <c r="E439">
        <v>6281.0512694999998</v>
      </c>
      <c r="F439">
        <v>6466.4501952999999</v>
      </c>
      <c r="G439">
        <v>6436.8901366999999</v>
      </c>
      <c r="H439">
        <v>6389.2797852000003</v>
      </c>
      <c r="I439">
        <v>6466.2797852000003</v>
      </c>
      <c r="J439">
        <v>6408.7133789</v>
      </c>
      <c r="L439" t="str">
        <f t="shared" si="51"/>
        <v>19FEB2024:05:00:00</v>
      </c>
      <c r="M439">
        <v>7</v>
      </c>
      <c r="N439">
        <f t="shared" si="52"/>
        <v>59.411621100000048</v>
      </c>
      <c r="O439" t="str">
        <f t="shared" si="47"/>
        <v/>
      </c>
      <c r="P439">
        <f t="shared" si="48"/>
        <v>59.411621100000048</v>
      </c>
      <c r="Q439" t="str">
        <f t="shared" si="49"/>
        <v/>
      </c>
      <c r="R439">
        <f t="shared" si="50"/>
        <v>1</v>
      </c>
      <c r="S439">
        <f t="shared" si="53"/>
        <v>0.93859176146755297</v>
      </c>
    </row>
    <row r="440" spans="1:19" x14ac:dyDescent="0.3">
      <c r="A440" t="s">
        <v>464</v>
      </c>
      <c r="B440">
        <v>6341.7817383000001</v>
      </c>
      <c r="C440">
        <v>6535.9301758000001</v>
      </c>
      <c r="D440">
        <v>6319.3110352000003</v>
      </c>
      <c r="E440">
        <v>6337.5927733999997</v>
      </c>
      <c r="F440">
        <v>6590.6499022999997</v>
      </c>
      <c r="G440">
        <v>6593.0200194999998</v>
      </c>
      <c r="H440">
        <v>6535.9301758000001</v>
      </c>
      <c r="I440">
        <v>6590.4902344000002</v>
      </c>
      <c r="J440">
        <v>6525.8803711</v>
      </c>
      <c r="L440" t="str">
        <f t="shared" si="51"/>
        <v>19FEB2024:06:00:00</v>
      </c>
      <c r="M440">
        <v>8</v>
      </c>
      <c r="N440">
        <f t="shared" si="52"/>
        <v>194.1484375</v>
      </c>
      <c r="O440" t="str">
        <f t="shared" si="47"/>
        <v/>
      </c>
      <c r="P440">
        <f t="shared" si="48"/>
        <v>194.1484375</v>
      </c>
      <c r="Q440" t="str">
        <f t="shared" si="49"/>
        <v/>
      </c>
      <c r="R440">
        <f t="shared" si="50"/>
        <v>1</v>
      </c>
      <c r="S440">
        <f t="shared" si="53"/>
        <v>3.0614178398395038</v>
      </c>
    </row>
    <row r="441" spans="1:19" x14ac:dyDescent="0.3">
      <c r="A441" t="s">
        <v>465</v>
      </c>
      <c r="B441">
        <v>6314.2602539</v>
      </c>
      <c r="C441">
        <v>6708.7402344000002</v>
      </c>
      <c r="D441">
        <v>6381.9223633000001</v>
      </c>
      <c r="E441">
        <v>6397.5664063000004</v>
      </c>
      <c r="F441">
        <v>6729</v>
      </c>
      <c r="G441">
        <v>6759.1201172000001</v>
      </c>
      <c r="H441">
        <v>6708.7402344000002</v>
      </c>
      <c r="I441">
        <v>6728.8300780999998</v>
      </c>
      <c r="J441">
        <v>6661.5229491999999</v>
      </c>
      <c r="L441" t="str">
        <f t="shared" si="51"/>
        <v>19FEB2024:07:00:00</v>
      </c>
      <c r="M441">
        <v>9</v>
      </c>
      <c r="N441">
        <f t="shared" si="52"/>
        <v>394.47998050000024</v>
      </c>
      <c r="O441" t="str">
        <f t="shared" si="47"/>
        <v/>
      </c>
      <c r="P441">
        <f t="shared" si="48"/>
        <v>394.47998050000024</v>
      </c>
      <c r="Q441" t="str">
        <f t="shared" si="49"/>
        <v/>
      </c>
      <c r="R441">
        <f t="shared" si="50"/>
        <v>1</v>
      </c>
      <c r="S441">
        <f t="shared" si="53"/>
        <v>6.247445696530324</v>
      </c>
    </row>
    <row r="442" spans="1:19" x14ac:dyDescent="0.3">
      <c r="A442" t="s">
        <v>466</v>
      </c>
      <c r="B442">
        <v>6136.7866211</v>
      </c>
      <c r="C442">
        <v>6762.4702147999997</v>
      </c>
      <c r="D442">
        <v>6427.265625</v>
      </c>
      <c r="E442">
        <v>6470.8769530999998</v>
      </c>
      <c r="F442">
        <v>6769.4799805000002</v>
      </c>
      <c r="G442">
        <v>6820.4702147999997</v>
      </c>
      <c r="H442">
        <v>6762.4702147999997</v>
      </c>
      <c r="I442">
        <v>6769.2797852000003</v>
      </c>
      <c r="J442">
        <v>6709.7934569999998</v>
      </c>
      <c r="L442" t="str">
        <f t="shared" si="51"/>
        <v>19FEB2024:08:00:00</v>
      </c>
      <c r="M442">
        <v>10</v>
      </c>
      <c r="N442">
        <f t="shared" si="52"/>
        <v>625.68359369999962</v>
      </c>
      <c r="O442" t="str">
        <f t="shared" si="47"/>
        <v/>
      </c>
      <c r="P442">
        <f t="shared" si="48"/>
        <v>625.68359369999962</v>
      </c>
      <c r="Q442" t="str">
        <f t="shared" si="49"/>
        <v/>
      </c>
      <c r="R442">
        <f t="shared" si="50"/>
        <v>1</v>
      </c>
      <c r="S442">
        <f t="shared" si="53"/>
        <v>10.195622437787282</v>
      </c>
    </row>
    <row r="443" spans="1:19" x14ac:dyDescent="0.3">
      <c r="A443" t="s">
        <v>467</v>
      </c>
      <c r="B443">
        <v>6263.4160155999998</v>
      </c>
      <c r="C443">
        <v>6750.9199219000002</v>
      </c>
      <c r="D443">
        <v>6381.5874022999997</v>
      </c>
      <c r="E443">
        <v>6459.4423827999999</v>
      </c>
      <c r="F443">
        <v>6769.2597655999998</v>
      </c>
      <c r="G443">
        <v>6834.1098633000001</v>
      </c>
      <c r="H443">
        <v>6750.9199219000002</v>
      </c>
      <c r="I443">
        <v>6768.9399414</v>
      </c>
      <c r="J443">
        <v>6700.9633789</v>
      </c>
      <c r="L443" t="str">
        <f t="shared" si="51"/>
        <v>19FEB2024:09:00:00</v>
      </c>
      <c r="M443">
        <v>11</v>
      </c>
      <c r="N443">
        <f t="shared" si="52"/>
        <v>487.50390630000038</v>
      </c>
      <c r="O443" t="str">
        <f t="shared" si="47"/>
        <v/>
      </c>
      <c r="P443">
        <f t="shared" si="48"/>
        <v>487.50390630000038</v>
      </c>
      <c r="Q443" t="str">
        <f t="shared" si="49"/>
        <v/>
      </c>
      <c r="R443">
        <f t="shared" si="50"/>
        <v>1</v>
      </c>
      <c r="S443">
        <f t="shared" si="53"/>
        <v>7.783355042772139</v>
      </c>
    </row>
    <row r="444" spans="1:19" x14ac:dyDescent="0.3">
      <c r="A444" t="s">
        <v>468</v>
      </c>
      <c r="B444">
        <v>6135.9873047000001</v>
      </c>
      <c r="C444">
        <v>6732.6098633000001</v>
      </c>
      <c r="D444">
        <v>6361.6967772999997</v>
      </c>
      <c r="E444">
        <v>6480.9794922000001</v>
      </c>
      <c r="F444">
        <v>6742.3901366999999</v>
      </c>
      <c r="G444">
        <v>6834</v>
      </c>
      <c r="H444">
        <v>6732.6098633000001</v>
      </c>
      <c r="I444">
        <v>6742</v>
      </c>
      <c r="J444">
        <v>6682.5395508000001</v>
      </c>
      <c r="L444" t="str">
        <f t="shared" si="51"/>
        <v>19FEB2024:10:00:00</v>
      </c>
      <c r="M444">
        <v>12</v>
      </c>
      <c r="N444">
        <f t="shared" si="52"/>
        <v>596.62255860000005</v>
      </c>
      <c r="O444" t="str">
        <f t="shared" si="47"/>
        <v/>
      </c>
      <c r="P444">
        <f t="shared" si="48"/>
        <v>596.62255860000005</v>
      </c>
      <c r="Q444" t="str">
        <f t="shared" si="49"/>
        <v/>
      </c>
      <c r="R444">
        <f t="shared" si="50"/>
        <v>1</v>
      </c>
      <c r="S444">
        <f t="shared" si="53"/>
        <v>9.7233343058419184</v>
      </c>
    </row>
    <row r="445" spans="1:19" x14ac:dyDescent="0.3">
      <c r="A445" t="s">
        <v>469</v>
      </c>
      <c r="B445">
        <v>6070.6577147999997</v>
      </c>
      <c r="C445">
        <v>6465.8701172000001</v>
      </c>
      <c r="D445">
        <v>6400.5610352000003</v>
      </c>
      <c r="E445">
        <v>6586.1298827999999</v>
      </c>
      <c r="F445">
        <v>6495.5297852000003</v>
      </c>
      <c r="G445">
        <v>6539.9101563000004</v>
      </c>
      <c r="H445">
        <v>6465.8701172000001</v>
      </c>
      <c r="I445">
        <v>6495.2202147999997</v>
      </c>
      <c r="J445">
        <v>6479.4179688000004</v>
      </c>
      <c r="L445" t="str">
        <f t="shared" si="51"/>
        <v>19FEB2024:11:00:00</v>
      </c>
      <c r="M445">
        <v>13</v>
      </c>
      <c r="N445">
        <f t="shared" si="52"/>
        <v>395.21240240000043</v>
      </c>
      <c r="O445" t="str">
        <f t="shared" si="47"/>
        <v/>
      </c>
      <c r="P445">
        <f t="shared" si="48"/>
        <v>395.21240240000043</v>
      </c>
      <c r="Q445" t="str">
        <f t="shared" si="49"/>
        <v/>
      </c>
      <c r="R445">
        <f t="shared" si="50"/>
        <v>1</v>
      </c>
      <c r="S445">
        <f t="shared" si="53"/>
        <v>6.5102073114168464</v>
      </c>
    </row>
    <row r="446" spans="1:19" x14ac:dyDescent="0.3">
      <c r="A446" t="s">
        <v>470</v>
      </c>
      <c r="B446">
        <v>6069.3574219000002</v>
      </c>
      <c r="C446">
        <v>6413.1201172000001</v>
      </c>
      <c r="D446">
        <v>6382.5698241999999</v>
      </c>
      <c r="E446">
        <v>6465.3178711</v>
      </c>
      <c r="F446">
        <v>6412.3500977000003</v>
      </c>
      <c r="G446">
        <v>6439.5600586</v>
      </c>
      <c r="H446">
        <v>6413.1201172000001</v>
      </c>
      <c r="I446">
        <v>6412.1298827999999</v>
      </c>
      <c r="J446">
        <v>6411.9462891000003</v>
      </c>
      <c r="L446" t="str">
        <f t="shared" si="51"/>
        <v>19FEB2024:12:00:00</v>
      </c>
      <c r="M446">
        <v>14</v>
      </c>
      <c r="N446">
        <f t="shared" si="52"/>
        <v>343.7626952999999</v>
      </c>
      <c r="O446" t="str">
        <f t="shared" si="47"/>
        <v/>
      </c>
      <c r="P446">
        <f t="shared" si="48"/>
        <v>343.7626952999999</v>
      </c>
      <c r="Q446" t="str">
        <f t="shared" si="49"/>
        <v/>
      </c>
      <c r="R446">
        <f t="shared" si="50"/>
        <v>1</v>
      </c>
      <c r="S446">
        <f t="shared" si="53"/>
        <v>5.6639059360650679</v>
      </c>
    </row>
    <row r="447" spans="1:19" x14ac:dyDescent="0.3">
      <c r="A447" t="s">
        <v>471</v>
      </c>
      <c r="B447">
        <v>6150.6098633000001</v>
      </c>
      <c r="C447">
        <v>6357.3100586</v>
      </c>
      <c r="D447">
        <v>6321.5732422000001</v>
      </c>
      <c r="E447">
        <v>6392.7060547000001</v>
      </c>
      <c r="F447">
        <v>6339.9301758000001</v>
      </c>
      <c r="G447">
        <v>6368.7202147999997</v>
      </c>
      <c r="H447">
        <v>6357.3100586</v>
      </c>
      <c r="I447">
        <v>6339.7402344000002</v>
      </c>
      <c r="J447">
        <v>6345.4550780999998</v>
      </c>
      <c r="L447" t="str">
        <f t="shared" si="51"/>
        <v>19FEB2024:13:00:00</v>
      </c>
      <c r="M447">
        <v>15</v>
      </c>
      <c r="N447">
        <f t="shared" si="52"/>
        <v>206.7001952999999</v>
      </c>
      <c r="O447" t="str">
        <f t="shared" si="47"/>
        <v/>
      </c>
      <c r="P447">
        <f t="shared" si="48"/>
        <v>206.7001952999999</v>
      </c>
      <c r="Q447" t="str">
        <f t="shared" si="49"/>
        <v/>
      </c>
      <c r="R447">
        <f t="shared" si="50"/>
        <v>1</v>
      </c>
      <c r="S447">
        <f t="shared" si="53"/>
        <v>3.3606455277444409</v>
      </c>
    </row>
    <row r="448" spans="1:19" x14ac:dyDescent="0.3">
      <c r="A448" t="s">
        <v>472</v>
      </c>
      <c r="B448">
        <v>6334.8803711</v>
      </c>
      <c r="C448">
        <v>6409.1201172000001</v>
      </c>
      <c r="D448">
        <v>6294.8486327999999</v>
      </c>
      <c r="E448">
        <v>6382.2661133000001</v>
      </c>
      <c r="F448">
        <v>6375.2797852000003</v>
      </c>
      <c r="G448">
        <v>6427.0097655999998</v>
      </c>
      <c r="H448">
        <v>6409.1201172000001</v>
      </c>
      <c r="I448">
        <v>6375.1601563000004</v>
      </c>
      <c r="J448">
        <v>6376.2841797000001</v>
      </c>
      <c r="L448" t="str">
        <f t="shared" si="51"/>
        <v>19FEB2024:14:00:00</v>
      </c>
      <c r="M448">
        <v>16</v>
      </c>
      <c r="N448">
        <f t="shared" si="52"/>
        <v>74.239746100000048</v>
      </c>
      <c r="O448" t="str">
        <f t="shared" si="47"/>
        <v/>
      </c>
      <c r="P448">
        <f t="shared" si="48"/>
        <v>74.239746100000048</v>
      </c>
      <c r="Q448" t="str">
        <f t="shared" si="49"/>
        <v/>
      </c>
      <c r="R448">
        <f t="shared" si="50"/>
        <v>1</v>
      </c>
      <c r="S448">
        <f t="shared" si="53"/>
        <v>1.1719202534381707</v>
      </c>
    </row>
    <row r="449" spans="1:19" x14ac:dyDescent="0.3">
      <c r="A449" t="s">
        <v>473</v>
      </c>
      <c r="B449">
        <v>6569.2480469000002</v>
      </c>
      <c r="C449">
        <v>6480.7900391000003</v>
      </c>
      <c r="D449">
        <v>6318.9448241999999</v>
      </c>
      <c r="E449">
        <v>6404.3916016000003</v>
      </c>
      <c r="F449">
        <v>6433.0200194999998</v>
      </c>
      <c r="G449">
        <v>6514.0498047000001</v>
      </c>
      <c r="H449">
        <v>6480.7900391000003</v>
      </c>
      <c r="I449">
        <v>6432.9702147999997</v>
      </c>
      <c r="J449">
        <v>6435.9555664</v>
      </c>
      <c r="L449" t="str">
        <f t="shared" si="51"/>
        <v>19FEB2024:15:00:00</v>
      </c>
      <c r="M449">
        <v>17</v>
      </c>
      <c r="N449">
        <f t="shared" si="52"/>
        <v>-88.458007799999905</v>
      </c>
      <c r="O449">
        <f t="shared" si="47"/>
        <v>-88.458007799999905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1.3465469284835858</v>
      </c>
    </row>
    <row r="450" spans="1:19" x14ac:dyDescent="0.3">
      <c r="A450" t="s">
        <v>474</v>
      </c>
      <c r="B450">
        <v>6471.3383789</v>
      </c>
      <c r="C450">
        <v>6438.7900391000003</v>
      </c>
      <c r="D450">
        <v>6303.0361327999999</v>
      </c>
      <c r="E450">
        <v>6407.0419922000001</v>
      </c>
      <c r="F450">
        <v>6391.2597655999998</v>
      </c>
      <c r="G450">
        <v>6473.4702147999997</v>
      </c>
      <c r="H450">
        <v>6438.7900391000003</v>
      </c>
      <c r="I450">
        <v>6391.3398438000004</v>
      </c>
      <c r="J450">
        <v>6399.5795897999997</v>
      </c>
      <c r="L450" t="str">
        <f t="shared" si="51"/>
        <v>19FEB2024:16:00:00</v>
      </c>
      <c r="M450">
        <v>18</v>
      </c>
      <c r="N450">
        <f t="shared" si="52"/>
        <v>-32.548339799999667</v>
      </c>
      <c r="O450">
        <f t="shared" si="47"/>
        <v>-32.548339799999667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0.50296148793771223</v>
      </c>
    </row>
    <row r="451" spans="1:19" x14ac:dyDescent="0.3">
      <c r="A451" t="s">
        <v>475</v>
      </c>
      <c r="B451">
        <v>6366.1870116999999</v>
      </c>
      <c r="C451">
        <v>6523.2998047000001</v>
      </c>
      <c r="D451">
        <v>6225.8916016000003</v>
      </c>
      <c r="E451">
        <v>6346.90625</v>
      </c>
      <c r="F451">
        <v>6446.1499022999997</v>
      </c>
      <c r="G451">
        <v>6517.9501952999999</v>
      </c>
      <c r="H451">
        <v>6523.2998047000001</v>
      </c>
      <c r="I451">
        <v>6446.25</v>
      </c>
      <c r="J451">
        <v>6431.9082030999998</v>
      </c>
      <c r="L451" t="str">
        <f t="shared" si="51"/>
        <v>19FEB2024:17:00:00</v>
      </c>
      <c r="M451">
        <v>19</v>
      </c>
      <c r="N451">
        <f t="shared" si="52"/>
        <v>157.11279300000024</v>
      </c>
      <c r="O451" t="str">
        <f t="shared" ref="O451:O514" si="54">IF(N451&lt;0,N451,"")</f>
        <v/>
      </c>
      <c r="P451">
        <f t="shared" ref="P451:P514" si="55">IF(N451&gt;0,N451,"")</f>
        <v>157.11279300000024</v>
      </c>
      <c r="Q451" t="str">
        <f t="shared" ref="Q451:Q514" si="56">IF(O451&lt;0,1,"")</f>
        <v/>
      </c>
      <c r="R451">
        <f t="shared" ref="R451:R514" si="57">IF(AND(P451&gt;0,P451&lt;&gt;""),1,"")</f>
        <v>1</v>
      </c>
      <c r="S451">
        <f t="shared" si="53"/>
        <v>2.4679261339833856</v>
      </c>
    </row>
    <row r="452" spans="1:19" x14ac:dyDescent="0.3">
      <c r="A452" t="s">
        <v>476</v>
      </c>
      <c r="B452">
        <v>6258.6284180000002</v>
      </c>
      <c r="C452">
        <v>6324.7299805000002</v>
      </c>
      <c r="D452">
        <v>6225.4404297000001</v>
      </c>
      <c r="E452">
        <v>6331.1201172000001</v>
      </c>
      <c r="F452">
        <v>6284.1601563000004</v>
      </c>
      <c r="G452">
        <v>6326.2299805000002</v>
      </c>
      <c r="H452">
        <v>6324.7299805000002</v>
      </c>
      <c r="I452">
        <v>6284.2597655999998</v>
      </c>
      <c r="J452">
        <v>6288.9643555000002</v>
      </c>
      <c r="L452" t="str">
        <f t="shared" ref="L452:L515" si="58">A452</f>
        <v>19FEB2024:18:00:00</v>
      </c>
      <c r="M452">
        <v>20</v>
      </c>
      <c r="N452">
        <f t="shared" si="52"/>
        <v>66.1015625</v>
      </c>
      <c r="O452" t="str">
        <f t="shared" si="54"/>
        <v/>
      </c>
      <c r="P452">
        <f t="shared" si="55"/>
        <v>66.1015625</v>
      </c>
      <c r="Q452" t="str">
        <f t="shared" si="56"/>
        <v/>
      </c>
      <c r="R452">
        <f t="shared" si="57"/>
        <v>1</v>
      </c>
      <c r="S452">
        <f t="shared" si="53"/>
        <v>1.0561669120647896</v>
      </c>
    </row>
    <row r="453" spans="1:19" x14ac:dyDescent="0.3">
      <c r="A453" t="s">
        <v>477</v>
      </c>
      <c r="B453">
        <v>5953.9765625</v>
      </c>
      <c r="C453">
        <v>6123.5498047000001</v>
      </c>
      <c r="D453">
        <v>6301.7587891000003</v>
      </c>
      <c r="E453">
        <v>6375.0361327999999</v>
      </c>
      <c r="F453">
        <v>6112.2597655999998</v>
      </c>
      <c r="G453">
        <v>6102.0898438000004</v>
      </c>
      <c r="H453">
        <v>6123.5498047000001</v>
      </c>
      <c r="I453">
        <v>6112.3300780999998</v>
      </c>
      <c r="J453">
        <v>6150.3974608999997</v>
      </c>
      <c r="L453" t="str">
        <f t="shared" si="58"/>
        <v>19FEB2024:19:00:00</v>
      </c>
      <c r="M453">
        <v>21</v>
      </c>
      <c r="N453">
        <f t="shared" si="52"/>
        <v>169.5732422000001</v>
      </c>
      <c r="O453" t="str">
        <f t="shared" si="54"/>
        <v/>
      </c>
      <c r="P453">
        <f t="shared" si="55"/>
        <v>169.5732422000001</v>
      </c>
      <c r="Q453" t="str">
        <f t="shared" si="56"/>
        <v/>
      </c>
      <c r="R453">
        <f t="shared" si="57"/>
        <v>1</v>
      </c>
      <c r="S453">
        <f t="shared" si="53"/>
        <v>2.8480670089974023</v>
      </c>
    </row>
    <row r="454" spans="1:19" x14ac:dyDescent="0.3">
      <c r="A454" t="s">
        <v>478</v>
      </c>
      <c r="B454">
        <v>6316.6508789</v>
      </c>
      <c r="C454">
        <v>6217.3901366999999</v>
      </c>
      <c r="D454">
        <v>6340.5058594000002</v>
      </c>
      <c r="E454">
        <v>6355.1098633000001</v>
      </c>
      <c r="F454">
        <v>6182.7202147999997</v>
      </c>
      <c r="G454">
        <v>6179.9799805000002</v>
      </c>
      <c r="H454">
        <v>6217.3901366999999</v>
      </c>
      <c r="I454">
        <v>6182.8100586</v>
      </c>
      <c r="J454">
        <v>6220.6811522999997</v>
      </c>
      <c r="L454" t="str">
        <f t="shared" si="58"/>
        <v>19FEB2024:20:00:00</v>
      </c>
      <c r="M454">
        <v>22</v>
      </c>
      <c r="N454">
        <f t="shared" si="52"/>
        <v>-99.260742200000095</v>
      </c>
      <c r="O454">
        <f t="shared" si="54"/>
        <v>-99.260742200000095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1.5714140943196411</v>
      </c>
    </row>
    <row r="455" spans="1:19" x14ac:dyDescent="0.3">
      <c r="A455" t="s">
        <v>479</v>
      </c>
      <c r="B455">
        <v>6411.0776366999999</v>
      </c>
      <c r="C455">
        <v>6255.6801758000001</v>
      </c>
      <c r="D455">
        <v>6369.6289063000004</v>
      </c>
      <c r="E455">
        <v>6417.0415039</v>
      </c>
      <c r="F455">
        <v>6206.3798827999999</v>
      </c>
      <c r="G455">
        <v>6106.7900391000003</v>
      </c>
      <c r="H455">
        <v>6255.6801758000001</v>
      </c>
      <c r="I455">
        <v>6206.4199219000002</v>
      </c>
      <c r="J455">
        <v>6228.9799805000002</v>
      </c>
      <c r="L455" t="str">
        <f t="shared" si="58"/>
        <v>19FEB2024:21:00:00</v>
      </c>
      <c r="M455">
        <v>23</v>
      </c>
      <c r="N455">
        <f t="shared" si="52"/>
        <v>-155.39746089999971</v>
      </c>
      <c r="O455">
        <f t="shared" si="54"/>
        <v>-155.39746089999971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2.4238898622975977</v>
      </c>
    </row>
    <row r="456" spans="1:19" x14ac:dyDescent="0.3">
      <c r="A456" t="s">
        <v>480</v>
      </c>
      <c r="B456">
        <v>6372.1494141000003</v>
      </c>
      <c r="C456">
        <v>6357.6298827999999</v>
      </c>
      <c r="D456">
        <v>6358.1787108999997</v>
      </c>
      <c r="E456">
        <v>6417.4238280999998</v>
      </c>
      <c r="F456">
        <v>6308.7402344000002</v>
      </c>
      <c r="G456">
        <v>6245.5898438000004</v>
      </c>
      <c r="H456">
        <v>6357.6298827999999</v>
      </c>
      <c r="I456">
        <v>6308.7099608999997</v>
      </c>
      <c r="J456">
        <v>6315.7700194999998</v>
      </c>
      <c r="L456" t="str">
        <f t="shared" si="58"/>
        <v>19FEB2024:22:00:00</v>
      </c>
      <c r="M456">
        <v>24</v>
      </c>
      <c r="N456">
        <f t="shared" si="52"/>
        <v>-14.519531300000381</v>
      </c>
      <c r="O456">
        <f t="shared" si="54"/>
        <v>-14.519531300000381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0.2278592411513802</v>
      </c>
    </row>
    <row r="457" spans="1:19" x14ac:dyDescent="0.3">
      <c r="A457" t="s">
        <v>481</v>
      </c>
      <c r="B457">
        <v>6386.3208008000001</v>
      </c>
      <c r="C457">
        <v>6507.8598633000001</v>
      </c>
      <c r="D457">
        <v>6291.1381836</v>
      </c>
      <c r="E457">
        <v>6340.3632813000004</v>
      </c>
      <c r="F457">
        <v>6441.0698241999999</v>
      </c>
      <c r="G457">
        <v>6402.0800780999998</v>
      </c>
      <c r="H457">
        <v>6507.8598633000001</v>
      </c>
      <c r="I457">
        <v>6441.0200194999998</v>
      </c>
      <c r="J457">
        <v>6416.6337891000003</v>
      </c>
      <c r="L457" t="str">
        <f t="shared" si="58"/>
        <v>19FEB2024:23:00:00</v>
      </c>
      <c r="M457">
        <v>1</v>
      </c>
      <c r="N457">
        <f t="shared" si="52"/>
        <v>121.5390625</v>
      </c>
      <c r="O457" t="str">
        <f t="shared" si="54"/>
        <v/>
      </c>
      <c r="P457">
        <f t="shared" si="55"/>
        <v>121.5390625</v>
      </c>
      <c r="Q457" t="str">
        <f t="shared" si="56"/>
        <v/>
      </c>
      <c r="R457">
        <f t="shared" si="57"/>
        <v>1</v>
      </c>
      <c r="S457">
        <f t="shared" si="53"/>
        <v>1.9031155228652947</v>
      </c>
    </row>
    <row r="458" spans="1:19" x14ac:dyDescent="0.3">
      <c r="A458" t="s">
        <v>482</v>
      </c>
      <c r="B458">
        <v>6477.8071289</v>
      </c>
      <c r="C458">
        <v>6499.6499022999997</v>
      </c>
      <c r="D458">
        <v>6276.9487305000002</v>
      </c>
      <c r="E458">
        <v>6309.9042969000002</v>
      </c>
      <c r="F458">
        <v>6459.8300780999998</v>
      </c>
      <c r="G458">
        <v>6413.2900391000003</v>
      </c>
      <c r="H458">
        <v>6499.6499022999997</v>
      </c>
      <c r="I458">
        <v>6459.7597655999998</v>
      </c>
      <c r="J458">
        <v>6421.8964844000002</v>
      </c>
      <c r="L458" t="str">
        <f t="shared" si="58"/>
        <v>20FEB2024:00:00:00</v>
      </c>
      <c r="M458">
        <v>2</v>
      </c>
      <c r="N458">
        <f t="shared" si="52"/>
        <v>21.842773399999714</v>
      </c>
      <c r="O458" t="str">
        <f t="shared" si="54"/>
        <v/>
      </c>
      <c r="P458">
        <f t="shared" si="55"/>
        <v>21.842773399999714</v>
      </c>
      <c r="Q458" t="str">
        <f t="shared" si="56"/>
        <v/>
      </c>
      <c r="R458">
        <f t="shared" si="57"/>
        <v>1</v>
      </c>
      <c r="S458">
        <f t="shared" si="53"/>
        <v>0.33719394488530952</v>
      </c>
    </row>
    <row r="459" spans="1:19" x14ac:dyDescent="0.3">
      <c r="A459" t="s">
        <v>483</v>
      </c>
      <c r="B459">
        <v>6470.3886719000002</v>
      </c>
      <c r="C459">
        <v>6356.6298827999999</v>
      </c>
      <c r="D459">
        <v>6348.0913086</v>
      </c>
      <c r="E459">
        <v>6309.3852539</v>
      </c>
      <c r="F459">
        <v>6356.6298827999999</v>
      </c>
      <c r="G459">
        <v>6175.2099608999997</v>
      </c>
      <c r="H459">
        <v>6368.7001952999999</v>
      </c>
      <c r="I459">
        <v>6348.8100586</v>
      </c>
      <c r="J459">
        <v>6319.4887694999998</v>
      </c>
      <c r="L459" t="str">
        <f t="shared" si="58"/>
        <v>20FEB2024:01:00:00</v>
      </c>
      <c r="M459">
        <v>3</v>
      </c>
      <c r="N459">
        <f t="shared" si="52"/>
        <v>-113.75878910000029</v>
      </c>
      <c r="O459">
        <f t="shared" si="54"/>
        <v>-113.75878910000029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1.7581446010197024</v>
      </c>
    </row>
    <row r="460" spans="1:19" x14ac:dyDescent="0.3">
      <c r="A460" t="s">
        <v>484</v>
      </c>
      <c r="B460">
        <v>6507.0834961</v>
      </c>
      <c r="C460">
        <v>6373.1499022999997</v>
      </c>
      <c r="D460">
        <v>6359.4819336</v>
      </c>
      <c r="E460">
        <v>6252.8295897999997</v>
      </c>
      <c r="F460">
        <v>6373.1499022999997</v>
      </c>
      <c r="G460">
        <v>6183.1298827999999</v>
      </c>
      <c r="H460">
        <v>6383.2797852000003</v>
      </c>
      <c r="I460">
        <v>6354.4799805000002</v>
      </c>
      <c r="J460">
        <v>6330.7045897999997</v>
      </c>
      <c r="L460" t="str">
        <f t="shared" si="58"/>
        <v>20FEB2024:02:00:00</v>
      </c>
      <c r="M460">
        <v>4</v>
      </c>
      <c r="N460">
        <f t="shared" si="52"/>
        <v>-133.93359380000038</v>
      </c>
      <c r="O460">
        <f t="shared" si="54"/>
        <v>-133.93359380000038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2.0582737854873545</v>
      </c>
    </row>
    <row r="461" spans="1:19" x14ac:dyDescent="0.3">
      <c r="A461" t="s">
        <v>485</v>
      </c>
      <c r="B461">
        <v>6399.8500977000003</v>
      </c>
      <c r="C461">
        <v>6348.8300780999998</v>
      </c>
      <c r="D461">
        <v>6344.6689452999999</v>
      </c>
      <c r="E461">
        <v>6181.7314452999999</v>
      </c>
      <c r="F461">
        <v>6348.8300780999998</v>
      </c>
      <c r="G461">
        <v>6262.0698241999999</v>
      </c>
      <c r="H461">
        <v>6419.3701172000001</v>
      </c>
      <c r="I461">
        <v>6298.0200194999998</v>
      </c>
      <c r="J461">
        <v>6334.5917969000002</v>
      </c>
      <c r="L461" t="str">
        <f t="shared" si="58"/>
        <v>20FEB2024:03:00:00</v>
      </c>
      <c r="M461">
        <v>5</v>
      </c>
      <c r="N461">
        <f t="shared" si="52"/>
        <v>-51.020019600000523</v>
      </c>
      <c r="O461">
        <f t="shared" si="54"/>
        <v>-51.020019600000523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0.79720647860699534</v>
      </c>
    </row>
    <row r="462" spans="1:19" x14ac:dyDescent="0.3">
      <c r="A462" t="s">
        <v>486</v>
      </c>
      <c r="B462">
        <v>6289.9560547000001</v>
      </c>
      <c r="C462">
        <v>6365.5097655999998</v>
      </c>
      <c r="D462">
        <v>6350.3105469000002</v>
      </c>
      <c r="E462">
        <v>6203.4047852000003</v>
      </c>
      <c r="F462">
        <v>6365.5097655999998</v>
      </c>
      <c r="G462">
        <v>6283.0698241999999</v>
      </c>
      <c r="H462">
        <v>6435.7099608999997</v>
      </c>
      <c r="I462">
        <v>6286.0297852000003</v>
      </c>
      <c r="J462">
        <v>6344.1259766000003</v>
      </c>
      <c r="L462" t="str">
        <f t="shared" si="58"/>
        <v>20FEB2024:04:00:00</v>
      </c>
      <c r="M462">
        <v>6</v>
      </c>
      <c r="N462">
        <f t="shared" si="52"/>
        <v>75.553710899999714</v>
      </c>
      <c r="O462" t="str">
        <f t="shared" si="54"/>
        <v/>
      </c>
      <c r="P462">
        <f t="shared" si="55"/>
        <v>75.553710899999714</v>
      </c>
      <c r="Q462" t="str">
        <f t="shared" si="56"/>
        <v/>
      </c>
      <c r="R462">
        <f t="shared" si="57"/>
        <v>1</v>
      </c>
      <c r="S462">
        <f t="shared" si="53"/>
        <v>1.2011802664908007</v>
      </c>
    </row>
    <row r="463" spans="1:19" x14ac:dyDescent="0.3">
      <c r="A463" t="s">
        <v>487</v>
      </c>
      <c r="B463">
        <v>6306.0444336</v>
      </c>
      <c r="C463">
        <v>6409.7597655999998</v>
      </c>
      <c r="D463">
        <v>6314.6440430000002</v>
      </c>
      <c r="E463">
        <v>6167.2558594000002</v>
      </c>
      <c r="F463">
        <v>6409.7597655999998</v>
      </c>
      <c r="G463">
        <v>6229.6801758000001</v>
      </c>
      <c r="H463">
        <v>6492.3701172000001</v>
      </c>
      <c r="I463">
        <v>6252.4101563000004</v>
      </c>
      <c r="J463">
        <v>6339.7729491999999</v>
      </c>
      <c r="L463" t="str">
        <f t="shared" si="58"/>
        <v>20FEB2024:05:00:00</v>
      </c>
      <c r="M463">
        <v>7</v>
      </c>
      <c r="N463">
        <f t="shared" si="52"/>
        <v>103.71533199999976</v>
      </c>
      <c r="O463" t="str">
        <f t="shared" si="54"/>
        <v/>
      </c>
      <c r="P463">
        <f t="shared" si="55"/>
        <v>103.71533199999976</v>
      </c>
      <c r="Q463" t="str">
        <f t="shared" si="56"/>
        <v/>
      </c>
      <c r="R463">
        <f t="shared" si="57"/>
        <v>1</v>
      </c>
      <c r="S463">
        <f t="shared" si="53"/>
        <v>1.6446971329187203</v>
      </c>
    </row>
    <row r="464" spans="1:19" x14ac:dyDescent="0.3">
      <c r="A464" t="s">
        <v>488</v>
      </c>
      <c r="B464">
        <v>6360.9541016000003</v>
      </c>
      <c r="C464">
        <v>6438.8901366999999</v>
      </c>
      <c r="D464">
        <v>6348.1484375</v>
      </c>
      <c r="E464">
        <v>6197.5278319999998</v>
      </c>
      <c r="F464">
        <v>6438.8901366999999</v>
      </c>
      <c r="G464">
        <v>6233.8198241999999</v>
      </c>
      <c r="H464">
        <v>6538.0600586</v>
      </c>
      <c r="I464">
        <v>6279.0800780999998</v>
      </c>
      <c r="J464">
        <v>6367.6000977000003</v>
      </c>
      <c r="L464" t="str">
        <f t="shared" si="58"/>
        <v>20FEB2024:06:00:00</v>
      </c>
      <c r="M464">
        <v>8</v>
      </c>
      <c r="N464">
        <f t="shared" si="52"/>
        <v>77.936035099999572</v>
      </c>
      <c r="O464" t="str">
        <f t="shared" si="54"/>
        <v/>
      </c>
      <c r="P464">
        <f t="shared" si="55"/>
        <v>77.936035099999572</v>
      </c>
      <c r="Q464" t="str">
        <f t="shared" si="56"/>
        <v/>
      </c>
      <c r="R464">
        <f t="shared" si="57"/>
        <v>1</v>
      </c>
      <c r="S464">
        <f t="shared" si="53"/>
        <v>1.2252255535124199</v>
      </c>
    </row>
    <row r="465" spans="1:19" x14ac:dyDescent="0.3">
      <c r="A465" t="s">
        <v>489</v>
      </c>
      <c r="B465">
        <v>6418.4096680000002</v>
      </c>
      <c r="C465">
        <v>6504.6401366999999</v>
      </c>
      <c r="D465">
        <v>6432.5844727000003</v>
      </c>
      <c r="E465">
        <v>6298.7441405999998</v>
      </c>
      <c r="F465">
        <v>6504.6401366999999</v>
      </c>
      <c r="G465">
        <v>6292.8300780999998</v>
      </c>
      <c r="H465">
        <v>6581.8500977000003</v>
      </c>
      <c r="I465">
        <v>6353.0400391000003</v>
      </c>
      <c r="J465">
        <v>6432.9892577999999</v>
      </c>
      <c r="L465" t="str">
        <f t="shared" si="58"/>
        <v>20FEB2024:07:00:00</v>
      </c>
      <c r="M465">
        <v>9</v>
      </c>
      <c r="N465">
        <f t="shared" si="52"/>
        <v>86.230468699999619</v>
      </c>
      <c r="O465" t="str">
        <f t="shared" si="54"/>
        <v/>
      </c>
      <c r="P465">
        <f t="shared" si="55"/>
        <v>86.230468699999619</v>
      </c>
      <c r="Q465" t="str">
        <f t="shared" si="56"/>
        <v/>
      </c>
      <c r="R465">
        <f t="shared" si="57"/>
        <v>1</v>
      </c>
      <c r="S465">
        <f t="shared" si="53"/>
        <v>1.34348652018763</v>
      </c>
    </row>
    <row r="466" spans="1:19" x14ac:dyDescent="0.3">
      <c r="A466" t="s">
        <v>490</v>
      </c>
      <c r="B466">
        <v>6472.6025391000003</v>
      </c>
      <c r="C466">
        <v>6554.5898438000004</v>
      </c>
      <c r="D466">
        <v>6484.6069336</v>
      </c>
      <c r="E466">
        <v>6356.2792969000002</v>
      </c>
      <c r="F466">
        <v>6554.5898438000004</v>
      </c>
      <c r="G466">
        <v>6296.6000977000003</v>
      </c>
      <c r="H466">
        <v>6620.8901366999999</v>
      </c>
      <c r="I466">
        <v>6415.1201172000001</v>
      </c>
      <c r="J466">
        <v>6474.3613280999998</v>
      </c>
      <c r="L466" t="str">
        <f t="shared" si="58"/>
        <v>20FEB2024:08:00:00</v>
      </c>
      <c r="M466">
        <v>10</v>
      </c>
      <c r="N466">
        <f t="shared" si="52"/>
        <v>81.987304700000095</v>
      </c>
      <c r="O466" t="str">
        <f t="shared" si="54"/>
        <v/>
      </c>
      <c r="P466">
        <f t="shared" si="55"/>
        <v>81.987304700000095</v>
      </c>
      <c r="Q466" t="str">
        <f t="shared" si="56"/>
        <v/>
      </c>
      <c r="R466">
        <f t="shared" si="57"/>
        <v>1</v>
      </c>
      <c r="S466">
        <f t="shared" si="53"/>
        <v>1.2666822071141761</v>
      </c>
    </row>
    <row r="467" spans="1:19" x14ac:dyDescent="0.3">
      <c r="A467" t="s">
        <v>491</v>
      </c>
      <c r="B467">
        <v>6325.2724608999997</v>
      </c>
      <c r="C467">
        <v>6582.1699219000002</v>
      </c>
      <c r="D467">
        <v>6520.3623047000001</v>
      </c>
      <c r="E467">
        <v>6547.5292969000002</v>
      </c>
      <c r="F467">
        <v>6582.1699219000002</v>
      </c>
      <c r="G467">
        <v>6227.1298827999999</v>
      </c>
      <c r="H467">
        <v>6642.9301758000001</v>
      </c>
      <c r="I467">
        <v>6419.4799805000002</v>
      </c>
      <c r="J467">
        <v>6478.4145508000001</v>
      </c>
      <c r="L467" t="str">
        <f t="shared" si="58"/>
        <v>20FEB2024:09:00:00</v>
      </c>
      <c r="M467">
        <v>11</v>
      </c>
      <c r="N467">
        <f t="shared" si="52"/>
        <v>256.89746100000048</v>
      </c>
      <c r="O467" t="str">
        <f t="shared" si="54"/>
        <v/>
      </c>
      <c r="P467">
        <f t="shared" si="55"/>
        <v>256.89746100000048</v>
      </c>
      <c r="Q467" t="str">
        <f t="shared" si="56"/>
        <v/>
      </c>
      <c r="R467">
        <f t="shared" si="57"/>
        <v>1</v>
      </c>
      <c r="S467">
        <f t="shared" si="53"/>
        <v>4.0614449826157761</v>
      </c>
    </row>
    <row r="468" spans="1:19" x14ac:dyDescent="0.3">
      <c r="A468" t="s">
        <v>492</v>
      </c>
      <c r="B468">
        <v>6132.1679688000004</v>
      </c>
      <c r="C468">
        <v>6587.1899414</v>
      </c>
      <c r="D468">
        <v>6444.6748047000001</v>
      </c>
      <c r="E468">
        <v>6504.7001952999999</v>
      </c>
      <c r="F468">
        <v>6587.1899414</v>
      </c>
      <c r="G468">
        <v>6265.4902344000002</v>
      </c>
      <c r="H468">
        <v>6570.3300780999998</v>
      </c>
      <c r="I468">
        <v>6475.6401366999999</v>
      </c>
      <c r="J468">
        <v>6468.6650391000003</v>
      </c>
      <c r="L468" t="str">
        <f t="shared" si="58"/>
        <v>20FEB2024:10:00:00</v>
      </c>
      <c r="M468">
        <v>12</v>
      </c>
      <c r="N468">
        <f t="shared" si="52"/>
        <v>455.02197259999957</v>
      </c>
      <c r="O468" t="str">
        <f t="shared" si="54"/>
        <v/>
      </c>
      <c r="P468">
        <f t="shared" si="55"/>
        <v>455.02197259999957</v>
      </c>
      <c r="Q468" t="str">
        <f t="shared" si="56"/>
        <v/>
      </c>
      <c r="R468">
        <f t="shared" si="57"/>
        <v>1</v>
      </c>
      <c r="S468">
        <f t="shared" si="53"/>
        <v>7.4202463943439971</v>
      </c>
    </row>
    <row r="469" spans="1:19" x14ac:dyDescent="0.3">
      <c r="A469" t="s">
        <v>493</v>
      </c>
      <c r="B469">
        <v>6098.7568358999997</v>
      </c>
      <c r="C469">
        <v>6527.0097655999998</v>
      </c>
      <c r="D469">
        <v>6381.7753905999998</v>
      </c>
      <c r="E469">
        <v>6440.6083983999997</v>
      </c>
      <c r="F469">
        <v>6527.0097655999998</v>
      </c>
      <c r="G469">
        <v>6368.6699219000002</v>
      </c>
      <c r="H469">
        <v>6525.6201172000001</v>
      </c>
      <c r="I469">
        <v>6495.2202147999997</v>
      </c>
      <c r="J469">
        <v>6459.6591797000001</v>
      </c>
      <c r="L469" t="str">
        <f t="shared" si="58"/>
        <v>20FEB2024:11:00:00</v>
      </c>
      <c r="M469">
        <v>13</v>
      </c>
      <c r="N469">
        <f t="shared" si="52"/>
        <v>428.2529297000001</v>
      </c>
      <c r="O469" t="str">
        <f t="shared" si="54"/>
        <v/>
      </c>
      <c r="P469">
        <f t="shared" si="55"/>
        <v>428.2529297000001</v>
      </c>
      <c r="Q469" t="str">
        <f t="shared" si="56"/>
        <v/>
      </c>
      <c r="R469">
        <f t="shared" si="57"/>
        <v>1</v>
      </c>
      <c r="S469">
        <f t="shared" si="53"/>
        <v>7.0219708905118594</v>
      </c>
    </row>
    <row r="470" spans="1:19" x14ac:dyDescent="0.3">
      <c r="A470" t="s">
        <v>494</v>
      </c>
      <c r="B470">
        <v>6099.8666991999999</v>
      </c>
      <c r="C470">
        <v>6512.7998047000001</v>
      </c>
      <c r="D470">
        <v>6367.9604491999999</v>
      </c>
      <c r="E470">
        <v>6395.7958983999997</v>
      </c>
      <c r="F470">
        <v>6512.7998047000001</v>
      </c>
      <c r="G470">
        <v>6404.3398438000004</v>
      </c>
      <c r="H470">
        <v>6490.3500977000003</v>
      </c>
      <c r="I470">
        <v>6556.5600586</v>
      </c>
      <c r="J470">
        <v>6466.4018555000002</v>
      </c>
      <c r="L470" t="str">
        <f t="shared" si="58"/>
        <v>20FEB2024:12:00:00</v>
      </c>
      <c r="M470">
        <v>14</v>
      </c>
      <c r="N470">
        <f t="shared" si="52"/>
        <v>412.93310550000024</v>
      </c>
      <c r="O470" t="str">
        <f t="shared" si="54"/>
        <v/>
      </c>
      <c r="P470">
        <f t="shared" si="55"/>
        <v>412.93310550000024</v>
      </c>
      <c r="Q470" t="str">
        <f t="shared" si="56"/>
        <v/>
      </c>
      <c r="R470">
        <f t="shared" si="57"/>
        <v>1</v>
      </c>
      <c r="S470">
        <f t="shared" si="53"/>
        <v>6.7695431041822047</v>
      </c>
    </row>
    <row r="471" spans="1:19" x14ac:dyDescent="0.3">
      <c r="A471" t="s">
        <v>495</v>
      </c>
      <c r="B471">
        <v>6206.7119141000003</v>
      </c>
      <c r="C471">
        <v>6496.0297852000003</v>
      </c>
      <c r="D471">
        <v>6336.7402344000002</v>
      </c>
      <c r="E471">
        <v>6350.8149414</v>
      </c>
      <c r="F471">
        <v>6496.0297852000003</v>
      </c>
      <c r="G471">
        <v>6409.9399414</v>
      </c>
      <c r="H471">
        <v>6558.2597655999998</v>
      </c>
      <c r="I471">
        <v>6582.4799805000002</v>
      </c>
      <c r="J471">
        <v>6476.6899414</v>
      </c>
      <c r="L471" t="str">
        <f t="shared" si="58"/>
        <v>20FEB2024:13:00:00</v>
      </c>
      <c r="M471">
        <v>15</v>
      </c>
      <c r="N471">
        <f t="shared" si="52"/>
        <v>289.31787110000005</v>
      </c>
      <c r="O471" t="str">
        <f t="shared" si="54"/>
        <v/>
      </c>
      <c r="P471">
        <f t="shared" si="55"/>
        <v>289.31787110000005</v>
      </c>
      <c r="Q471" t="str">
        <f t="shared" si="56"/>
        <v/>
      </c>
      <c r="R471">
        <f t="shared" si="57"/>
        <v>1</v>
      </c>
      <c r="S471">
        <f t="shared" si="53"/>
        <v>4.6613710303316438</v>
      </c>
    </row>
    <row r="472" spans="1:19" x14ac:dyDescent="0.3">
      <c r="A472" t="s">
        <v>496</v>
      </c>
      <c r="B472">
        <v>6387.4394530999998</v>
      </c>
      <c r="C472">
        <v>6424.8798827999999</v>
      </c>
      <c r="D472">
        <v>6341.4111327999999</v>
      </c>
      <c r="E472">
        <v>6364.4853516000003</v>
      </c>
      <c r="F472">
        <v>6424.8798827999999</v>
      </c>
      <c r="G472">
        <v>6330.6298827999999</v>
      </c>
      <c r="H472">
        <v>6467.4199219000002</v>
      </c>
      <c r="I472">
        <v>6516.2797852000003</v>
      </c>
      <c r="J472">
        <v>6416.1240233999997</v>
      </c>
      <c r="L472" t="str">
        <f t="shared" si="58"/>
        <v>20FEB2024:14:00:00</v>
      </c>
      <c r="M472">
        <v>16</v>
      </c>
      <c r="N472">
        <f t="shared" si="52"/>
        <v>37.440429700000095</v>
      </c>
      <c r="O472" t="str">
        <f t="shared" si="54"/>
        <v/>
      </c>
      <c r="P472">
        <f t="shared" si="55"/>
        <v>37.440429700000095</v>
      </c>
      <c r="Q472" t="str">
        <f t="shared" si="56"/>
        <v/>
      </c>
      <c r="R472">
        <f t="shared" si="57"/>
        <v>1</v>
      </c>
      <c r="S472">
        <f t="shared" si="53"/>
        <v>0.58615709745521305</v>
      </c>
    </row>
    <row r="473" spans="1:19" x14ac:dyDescent="0.3">
      <c r="A473" t="s">
        <v>497</v>
      </c>
      <c r="B473">
        <v>6302.8325194999998</v>
      </c>
      <c r="C473">
        <v>6352.3198241999999</v>
      </c>
      <c r="D473">
        <v>6387.8154297000001</v>
      </c>
      <c r="E473">
        <v>6405.0922852000003</v>
      </c>
      <c r="F473">
        <v>6352.3198241999999</v>
      </c>
      <c r="G473">
        <v>6333.3300780999998</v>
      </c>
      <c r="H473">
        <v>6406.3300780999998</v>
      </c>
      <c r="I473">
        <v>6477.3398438000004</v>
      </c>
      <c r="J473">
        <v>6391.4267577999999</v>
      </c>
      <c r="L473" t="str">
        <f t="shared" si="58"/>
        <v>20FEB2024:15:00:00</v>
      </c>
      <c r="M473">
        <v>17</v>
      </c>
      <c r="N473">
        <f t="shared" si="52"/>
        <v>49.487304700000095</v>
      </c>
      <c r="O473" t="str">
        <f t="shared" si="54"/>
        <v/>
      </c>
      <c r="P473">
        <f t="shared" si="55"/>
        <v>49.487304700000095</v>
      </c>
      <c r="Q473" t="str">
        <f t="shared" si="56"/>
        <v/>
      </c>
      <c r="R473">
        <f t="shared" si="57"/>
        <v>1</v>
      </c>
      <c r="S473">
        <f t="shared" si="53"/>
        <v>0.78515976026483236</v>
      </c>
    </row>
    <row r="474" spans="1:19" x14ac:dyDescent="0.3">
      <c r="A474" t="s">
        <v>498</v>
      </c>
      <c r="B474">
        <v>6286.5083008000001</v>
      </c>
      <c r="C474">
        <v>6259.8100586</v>
      </c>
      <c r="D474">
        <v>6344.3085938000004</v>
      </c>
      <c r="E474">
        <v>6309.8466797000001</v>
      </c>
      <c r="F474">
        <v>6259.8100586</v>
      </c>
      <c r="G474">
        <v>6357.7998047000001</v>
      </c>
      <c r="H474">
        <v>6410.3398438000004</v>
      </c>
      <c r="I474">
        <v>6401.25</v>
      </c>
      <c r="J474">
        <v>6354.7016602000003</v>
      </c>
      <c r="L474" t="str">
        <f t="shared" si="58"/>
        <v>20FEB2024:16:00:00</v>
      </c>
      <c r="M474">
        <v>18</v>
      </c>
      <c r="N474">
        <f t="shared" si="52"/>
        <v>-26.698242200000095</v>
      </c>
      <c r="O474">
        <f t="shared" si="54"/>
        <v>-26.698242200000095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0.42469111504398344</v>
      </c>
    </row>
    <row r="475" spans="1:19" x14ac:dyDescent="0.3">
      <c r="A475" t="s">
        <v>499</v>
      </c>
      <c r="B475">
        <v>6251.2363280999998</v>
      </c>
      <c r="C475">
        <v>6168.2900391000003</v>
      </c>
      <c r="D475">
        <v>6214.4790039</v>
      </c>
      <c r="E475">
        <v>6152.6152344000002</v>
      </c>
      <c r="F475">
        <v>6168.2900391000003</v>
      </c>
      <c r="G475">
        <v>6252.7402344000002</v>
      </c>
      <c r="H475">
        <v>6439.8100586</v>
      </c>
      <c r="I475">
        <v>6266.6298827999999</v>
      </c>
      <c r="J475">
        <v>6268.3901366999999</v>
      </c>
      <c r="L475" t="str">
        <f t="shared" si="58"/>
        <v>20FEB2024:17:00:00</v>
      </c>
      <c r="M475">
        <v>19</v>
      </c>
      <c r="N475">
        <f t="shared" si="52"/>
        <v>-82.946288999999524</v>
      </c>
      <c r="O475">
        <f t="shared" si="54"/>
        <v>-82.946288999999524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1.326878150921071</v>
      </c>
    </row>
    <row r="476" spans="1:19" x14ac:dyDescent="0.3">
      <c r="A476" t="s">
        <v>500</v>
      </c>
      <c r="B476">
        <v>6189.2465819999998</v>
      </c>
      <c r="C476">
        <v>6001.2998047000001</v>
      </c>
      <c r="D476">
        <v>6206.9052733999997</v>
      </c>
      <c r="E476">
        <v>6135.9809569999998</v>
      </c>
      <c r="F476">
        <v>6001.2998047000001</v>
      </c>
      <c r="G476">
        <v>6111.6699219000002</v>
      </c>
      <c r="H476">
        <v>6204.1601563000004</v>
      </c>
      <c r="I476" s="5">
        <v>6042.0800780999998</v>
      </c>
      <c r="J476">
        <v>6113.2231444999998</v>
      </c>
      <c r="L476" t="str">
        <f t="shared" si="58"/>
        <v>20FEB2024:18:00:00</v>
      </c>
      <c r="M476">
        <v>20</v>
      </c>
      <c r="N476">
        <f t="shared" si="52"/>
        <v>-187.94677729999967</v>
      </c>
      <c r="O476">
        <f t="shared" si="54"/>
        <v>-187.94677729999967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3.0366664958316516</v>
      </c>
    </row>
    <row r="477" spans="1:19" x14ac:dyDescent="0.3">
      <c r="A477" t="s">
        <v>501</v>
      </c>
      <c r="B477">
        <v>6281.7133789</v>
      </c>
      <c r="C477">
        <v>5930.5698241999999</v>
      </c>
      <c r="D477">
        <v>6281.3212891000003</v>
      </c>
      <c r="E477">
        <v>6209.1259766000003</v>
      </c>
      <c r="F477">
        <v>5930.5698241999999</v>
      </c>
      <c r="G477">
        <v>6073.2402344000002</v>
      </c>
      <c r="H477">
        <v>6124.2797852000003</v>
      </c>
      <c r="I477" s="5">
        <v>5947.2998047000001</v>
      </c>
      <c r="J477">
        <v>6071.3422852000003</v>
      </c>
      <c r="L477" t="str">
        <f t="shared" si="58"/>
        <v>20FEB2024:19:00:00</v>
      </c>
      <c r="M477">
        <v>21</v>
      </c>
      <c r="N477">
        <f t="shared" si="52"/>
        <v>-351.1435547000001</v>
      </c>
      <c r="O477">
        <f t="shared" si="54"/>
        <v>-351.1435547000001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3"/>
        <v>5.5899327702450723</v>
      </c>
    </row>
    <row r="478" spans="1:19" x14ac:dyDescent="0.3">
      <c r="A478" t="s">
        <v>502</v>
      </c>
      <c r="B478">
        <v>6438.4599608999997</v>
      </c>
      <c r="C478">
        <v>5990.9599608999997</v>
      </c>
      <c r="D478">
        <v>6342.2753905999998</v>
      </c>
      <c r="E478">
        <v>6306.8110352000003</v>
      </c>
      <c r="F478">
        <v>5990.9599608999997</v>
      </c>
      <c r="G478">
        <v>6186.7202147999997</v>
      </c>
      <c r="H478">
        <v>6156.9702147999997</v>
      </c>
      <c r="I478">
        <v>6044.9799805000002</v>
      </c>
      <c r="J478">
        <v>6144.3813477000003</v>
      </c>
      <c r="L478" t="str">
        <f t="shared" si="58"/>
        <v>20FEB2024:20:00:00</v>
      </c>
      <c r="M478">
        <v>22</v>
      </c>
      <c r="N478">
        <f t="shared" si="52"/>
        <v>-447.5</v>
      </c>
      <c r="O478">
        <f t="shared" si="54"/>
        <v>-447.5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6.9504198630979177</v>
      </c>
    </row>
    <row r="479" spans="1:19" x14ac:dyDescent="0.3">
      <c r="A479" t="s">
        <v>503</v>
      </c>
      <c r="B479">
        <v>6439.0800780999998</v>
      </c>
      <c r="C479">
        <v>6059.8598633000001</v>
      </c>
      <c r="D479">
        <v>6369.4428711</v>
      </c>
      <c r="E479">
        <v>6371.8540039</v>
      </c>
      <c r="F479">
        <v>6059.8598633000001</v>
      </c>
      <c r="G479">
        <v>6192.5400391000003</v>
      </c>
      <c r="H479">
        <v>6331.8999022999997</v>
      </c>
      <c r="I479">
        <v>6112.6401366999999</v>
      </c>
      <c r="J479">
        <v>6213.2763672000001</v>
      </c>
      <c r="L479" t="str">
        <f t="shared" si="58"/>
        <v>20FEB2024:21:00:00</v>
      </c>
      <c r="M479">
        <v>23</v>
      </c>
      <c r="N479">
        <f t="shared" si="52"/>
        <v>-379.22021479999967</v>
      </c>
      <c r="O479">
        <f t="shared" si="54"/>
        <v>-379.22021479999967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5.8893539170256348</v>
      </c>
    </row>
    <row r="480" spans="1:19" x14ac:dyDescent="0.3">
      <c r="A480" t="s">
        <v>504</v>
      </c>
      <c r="B480">
        <v>6391.3139647999997</v>
      </c>
      <c r="C480">
        <v>6207.5698241999999</v>
      </c>
      <c r="D480">
        <v>6336.7709961</v>
      </c>
      <c r="E480">
        <v>6335.1948241999999</v>
      </c>
      <c r="F480">
        <v>6207.5698241999999</v>
      </c>
      <c r="G480">
        <v>6250.8999022999997</v>
      </c>
      <c r="H480">
        <v>6379.4501952999999</v>
      </c>
      <c r="I480">
        <v>6260.8598633000001</v>
      </c>
      <c r="J480">
        <v>6287.1103516000003</v>
      </c>
      <c r="L480" t="str">
        <f t="shared" si="58"/>
        <v>20FEB2024:22:00:00</v>
      </c>
      <c r="M480">
        <v>24</v>
      </c>
      <c r="N480">
        <f t="shared" si="52"/>
        <v>-183.74414059999981</v>
      </c>
      <c r="O480">
        <f t="shared" si="54"/>
        <v>-183.74414059999981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2.8749039964546577</v>
      </c>
    </row>
    <row r="481" spans="1:19" x14ac:dyDescent="0.3">
      <c r="A481" t="s">
        <v>505</v>
      </c>
      <c r="B481">
        <v>6277.6132813000004</v>
      </c>
      <c r="C481">
        <v>6289.8500977000003</v>
      </c>
      <c r="D481">
        <v>6269.8862305000002</v>
      </c>
      <c r="E481">
        <v>6270.6025391000003</v>
      </c>
      <c r="F481">
        <v>6289.8500977000003</v>
      </c>
      <c r="G481">
        <v>6235.5200194999998</v>
      </c>
      <c r="H481">
        <v>6301.9501952999999</v>
      </c>
      <c r="I481">
        <v>6347.1000977000003</v>
      </c>
      <c r="J481">
        <v>6288.8613280999998</v>
      </c>
      <c r="L481" t="str">
        <f t="shared" si="58"/>
        <v>20FEB2024:23:00:00</v>
      </c>
      <c r="M481">
        <v>1</v>
      </c>
      <c r="N481">
        <f t="shared" si="52"/>
        <v>12.236816399999952</v>
      </c>
      <c r="O481" t="str">
        <f t="shared" si="54"/>
        <v/>
      </c>
      <c r="P481">
        <f t="shared" si="55"/>
        <v>12.236816399999952</v>
      </c>
      <c r="Q481" t="str">
        <f t="shared" si="56"/>
        <v/>
      </c>
      <c r="R481">
        <f t="shared" si="57"/>
        <v>1</v>
      </c>
      <c r="S481">
        <f t="shared" si="53"/>
        <v>0.19492784680527325</v>
      </c>
    </row>
    <row r="482" spans="1:19" x14ac:dyDescent="0.3">
      <c r="A482" t="s">
        <v>506</v>
      </c>
      <c r="B482">
        <v>6330.9521483999997</v>
      </c>
      <c r="C482">
        <v>6289.8999022999997</v>
      </c>
      <c r="D482">
        <v>6309.5634766000003</v>
      </c>
      <c r="E482">
        <v>6380.4233397999997</v>
      </c>
      <c r="F482">
        <v>6289.8999022999997</v>
      </c>
      <c r="G482">
        <v>6173.8798827999999</v>
      </c>
      <c r="H482">
        <v>6246.1401366999999</v>
      </c>
      <c r="I482">
        <v>6331.9501952999999</v>
      </c>
      <c r="J482">
        <v>6270.2866211</v>
      </c>
      <c r="L482" t="str">
        <f t="shared" si="58"/>
        <v>21FEB2024:00:00:00</v>
      </c>
      <c r="M482">
        <v>2</v>
      </c>
      <c r="N482">
        <f t="shared" si="52"/>
        <v>-41.052246100000048</v>
      </c>
      <c r="O482">
        <f t="shared" si="54"/>
        <v>-41.052246100000048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0.64843715665067925</v>
      </c>
    </row>
    <row r="483" spans="1:19" x14ac:dyDescent="0.3">
      <c r="A483" t="s">
        <v>507</v>
      </c>
      <c r="B483">
        <v>6186.9912108999997</v>
      </c>
      <c r="C483">
        <v>6314.4301758000001</v>
      </c>
      <c r="D483">
        <v>6414.0341797000001</v>
      </c>
      <c r="E483">
        <v>6378.1894530999998</v>
      </c>
      <c r="F483">
        <v>6314.4301758000001</v>
      </c>
      <c r="G483">
        <v>6134.4599608999997</v>
      </c>
      <c r="H483">
        <v>6357.3598633000001</v>
      </c>
      <c r="I483">
        <v>6303.2099608999997</v>
      </c>
      <c r="J483">
        <v>6304.6992188000004</v>
      </c>
      <c r="L483" t="str">
        <f t="shared" si="58"/>
        <v>21FEB2024:01:00:00</v>
      </c>
      <c r="M483">
        <v>3</v>
      </c>
      <c r="N483">
        <f t="shared" si="52"/>
        <v>127.43896490000043</v>
      </c>
      <c r="O483" t="str">
        <f t="shared" si="54"/>
        <v/>
      </c>
      <c r="P483">
        <f t="shared" si="55"/>
        <v>127.43896490000043</v>
      </c>
      <c r="Q483" t="str">
        <f t="shared" si="56"/>
        <v/>
      </c>
      <c r="R483">
        <f t="shared" si="57"/>
        <v>1</v>
      </c>
      <c r="S483">
        <f t="shared" si="53"/>
        <v>2.0597890081932464</v>
      </c>
    </row>
    <row r="484" spans="1:19" x14ac:dyDescent="0.3">
      <c r="A484" t="s">
        <v>508</v>
      </c>
      <c r="B484">
        <v>6107.5810547000001</v>
      </c>
      <c r="C484">
        <v>6318.5498047000001</v>
      </c>
      <c r="D484">
        <v>6361.4575194999998</v>
      </c>
      <c r="E484">
        <v>6235.4458008000001</v>
      </c>
      <c r="F484">
        <v>6318.5498047000001</v>
      </c>
      <c r="G484">
        <v>6119.5600586</v>
      </c>
      <c r="H484">
        <v>6371.1201172000001</v>
      </c>
      <c r="I484">
        <v>6308.1899414</v>
      </c>
      <c r="J484">
        <v>6295.7758789</v>
      </c>
      <c r="L484" t="str">
        <f t="shared" si="58"/>
        <v>21FEB2024:02:00:00</v>
      </c>
      <c r="M484">
        <v>4</v>
      </c>
      <c r="N484">
        <f t="shared" si="52"/>
        <v>210.96875</v>
      </c>
      <c r="O484" t="str">
        <f t="shared" si="54"/>
        <v/>
      </c>
      <c r="P484">
        <f t="shared" si="55"/>
        <v>210.96875</v>
      </c>
      <c r="Q484" t="str">
        <f t="shared" si="56"/>
        <v/>
      </c>
      <c r="R484">
        <f t="shared" si="57"/>
        <v>1</v>
      </c>
      <c r="S484">
        <f t="shared" si="53"/>
        <v>3.4542112189841849</v>
      </c>
    </row>
    <row r="485" spans="1:19" x14ac:dyDescent="0.3">
      <c r="A485" t="s">
        <v>509</v>
      </c>
      <c r="B485">
        <v>6103.0019530999998</v>
      </c>
      <c r="C485">
        <v>6288.7797852000003</v>
      </c>
      <c r="D485">
        <v>6356.7382813000004</v>
      </c>
      <c r="E485">
        <v>6231.6225586</v>
      </c>
      <c r="F485">
        <v>6288.7797852000003</v>
      </c>
      <c r="G485">
        <v>6067.3598633000001</v>
      </c>
      <c r="H485">
        <v>6373.7001952999999</v>
      </c>
      <c r="I485">
        <v>6233.6401366999999</v>
      </c>
      <c r="J485">
        <v>6264.0439452999999</v>
      </c>
      <c r="L485" t="str">
        <f t="shared" si="58"/>
        <v>21FEB2024:03:00:00</v>
      </c>
      <c r="M485">
        <v>5</v>
      </c>
      <c r="N485">
        <f t="shared" si="52"/>
        <v>185.77783210000052</v>
      </c>
      <c r="O485" t="str">
        <f t="shared" si="54"/>
        <v/>
      </c>
      <c r="P485">
        <f t="shared" si="55"/>
        <v>185.77783210000052</v>
      </c>
      <c r="Q485" t="str">
        <f t="shared" si="56"/>
        <v/>
      </c>
      <c r="R485">
        <f t="shared" si="57"/>
        <v>1</v>
      </c>
      <c r="S485">
        <f t="shared" si="53"/>
        <v>3.0440401875610621</v>
      </c>
    </row>
    <row r="486" spans="1:19" x14ac:dyDescent="0.3">
      <c r="A486" t="s">
        <v>510</v>
      </c>
      <c r="B486">
        <v>6086.5029297000001</v>
      </c>
      <c r="C486">
        <v>6305.7597655999998</v>
      </c>
      <c r="D486">
        <v>6372.1386719000002</v>
      </c>
      <c r="E486">
        <v>6256.2705077999999</v>
      </c>
      <c r="F486">
        <v>6305.7597655999998</v>
      </c>
      <c r="G486">
        <v>6070.4199219000002</v>
      </c>
      <c r="H486">
        <v>6517.4399414</v>
      </c>
      <c r="I486">
        <v>6171.4399414</v>
      </c>
      <c r="J486">
        <v>6287.4394530999998</v>
      </c>
      <c r="L486" t="str">
        <f t="shared" si="58"/>
        <v>21FEB2024:04:00:00</v>
      </c>
      <c r="M486">
        <v>6</v>
      </c>
      <c r="N486">
        <f t="shared" ref="N486:N549" si="59">C486-B486</f>
        <v>219.25683589999971</v>
      </c>
      <c r="O486" t="str">
        <f t="shared" si="54"/>
        <v/>
      </c>
      <c r="P486">
        <f t="shared" si="55"/>
        <v>219.25683589999971</v>
      </c>
      <c r="Q486" t="str">
        <f t="shared" si="56"/>
        <v/>
      </c>
      <c r="R486">
        <f t="shared" si="57"/>
        <v>1</v>
      </c>
      <c r="S486">
        <f t="shared" ref="S486:S549" si="60">ABS((B486-C486)/B486)*100</f>
        <v>3.6023450318261285</v>
      </c>
    </row>
    <row r="487" spans="1:19" x14ac:dyDescent="0.3">
      <c r="A487" t="s">
        <v>511</v>
      </c>
      <c r="B487">
        <v>6085.0131836</v>
      </c>
      <c r="C487">
        <v>6339.9199219000002</v>
      </c>
      <c r="D487">
        <v>6339.3305664</v>
      </c>
      <c r="E487">
        <v>6249.8637694999998</v>
      </c>
      <c r="F487">
        <v>6339.9199219000002</v>
      </c>
      <c r="G487">
        <v>6053.5498047000001</v>
      </c>
      <c r="H487">
        <v>6570.2797852000003</v>
      </c>
      <c r="I487">
        <v>6067.7202147999997</v>
      </c>
      <c r="J487">
        <v>6274.1601563000004</v>
      </c>
      <c r="L487" t="str">
        <f t="shared" si="58"/>
        <v>21FEB2024:05:00:00</v>
      </c>
      <c r="M487">
        <v>7</v>
      </c>
      <c r="N487">
        <f t="shared" si="59"/>
        <v>254.90673830000014</v>
      </c>
      <c r="O487" t="str">
        <f t="shared" si="54"/>
        <v/>
      </c>
      <c r="P487">
        <f t="shared" si="55"/>
        <v>254.90673830000014</v>
      </c>
      <c r="Q487" t="str">
        <f t="shared" si="56"/>
        <v/>
      </c>
      <c r="R487">
        <f t="shared" si="57"/>
        <v>1</v>
      </c>
      <c r="S487">
        <f t="shared" si="60"/>
        <v>4.1890909782580437</v>
      </c>
    </row>
    <row r="488" spans="1:19" x14ac:dyDescent="0.3">
      <c r="A488" t="s">
        <v>512</v>
      </c>
      <c r="B488">
        <v>6151.6103516000003</v>
      </c>
      <c r="C488">
        <v>6363.4101563000004</v>
      </c>
      <c r="D488">
        <v>6364.6977539</v>
      </c>
      <c r="E488">
        <v>6286.3178711</v>
      </c>
      <c r="F488">
        <v>6363.4101563000004</v>
      </c>
      <c r="G488">
        <v>6103.6499022999997</v>
      </c>
      <c r="H488">
        <v>6504.1699219000002</v>
      </c>
      <c r="I488">
        <v>6112.75</v>
      </c>
      <c r="J488">
        <v>6289.7353516000003</v>
      </c>
      <c r="L488" t="str">
        <f t="shared" si="58"/>
        <v>21FEB2024:06:00:00</v>
      </c>
      <c r="M488">
        <v>8</v>
      </c>
      <c r="N488">
        <f t="shared" si="59"/>
        <v>211.7998047000001</v>
      </c>
      <c r="O488" t="str">
        <f t="shared" si="54"/>
        <v/>
      </c>
      <c r="P488">
        <f t="shared" si="55"/>
        <v>211.7998047000001</v>
      </c>
      <c r="Q488" t="str">
        <f t="shared" si="56"/>
        <v/>
      </c>
      <c r="R488">
        <f t="shared" si="57"/>
        <v>1</v>
      </c>
      <c r="S488">
        <f t="shared" si="60"/>
        <v>3.4429977289590865</v>
      </c>
    </row>
    <row r="489" spans="1:19" x14ac:dyDescent="0.3">
      <c r="A489" t="s">
        <v>513</v>
      </c>
      <c r="B489">
        <v>6213.0952147999997</v>
      </c>
      <c r="C489">
        <v>6451.9702147999997</v>
      </c>
      <c r="D489">
        <v>6414.4594727000003</v>
      </c>
      <c r="E489">
        <v>6335.8710938000004</v>
      </c>
      <c r="F489">
        <v>6451.9702147999997</v>
      </c>
      <c r="G489">
        <v>6200.8901366999999</v>
      </c>
      <c r="H489">
        <v>6536.9399414</v>
      </c>
      <c r="I489">
        <v>6183.2998047000001</v>
      </c>
      <c r="J489">
        <v>6357.5126952999999</v>
      </c>
      <c r="L489" t="str">
        <f t="shared" si="58"/>
        <v>21FEB2024:07:00:00</v>
      </c>
      <c r="M489">
        <v>9</v>
      </c>
      <c r="N489">
        <f t="shared" si="59"/>
        <v>238.875</v>
      </c>
      <c r="O489" t="str">
        <f t="shared" si="54"/>
        <v/>
      </c>
      <c r="P489">
        <f t="shared" si="55"/>
        <v>238.875</v>
      </c>
      <c r="Q489" t="str">
        <f t="shared" si="56"/>
        <v/>
      </c>
      <c r="R489">
        <f t="shared" si="57"/>
        <v>1</v>
      </c>
      <c r="S489">
        <f t="shared" si="60"/>
        <v>3.8447020646164267</v>
      </c>
    </row>
    <row r="490" spans="1:19" x14ac:dyDescent="0.3">
      <c r="A490" t="s">
        <v>514</v>
      </c>
      <c r="B490">
        <v>6326.5258789</v>
      </c>
      <c r="C490">
        <v>6532.1098633000001</v>
      </c>
      <c r="D490">
        <v>6393.3012694999998</v>
      </c>
      <c r="E490">
        <v>6275.2939452999999</v>
      </c>
      <c r="F490">
        <v>6532.1098633000001</v>
      </c>
      <c r="G490">
        <v>6281.0898438000004</v>
      </c>
      <c r="H490">
        <v>6543.3701172000001</v>
      </c>
      <c r="I490">
        <v>6232.2299805000002</v>
      </c>
      <c r="J490">
        <v>6396.4208983999997</v>
      </c>
      <c r="L490" t="str">
        <f t="shared" si="58"/>
        <v>21FEB2024:08:00:00</v>
      </c>
      <c r="M490">
        <v>10</v>
      </c>
      <c r="N490">
        <f t="shared" si="59"/>
        <v>205.58398440000019</v>
      </c>
      <c r="O490" t="str">
        <f t="shared" si="54"/>
        <v/>
      </c>
      <c r="P490">
        <f t="shared" si="55"/>
        <v>205.58398440000019</v>
      </c>
      <c r="Q490" t="str">
        <f t="shared" si="56"/>
        <v/>
      </c>
      <c r="R490">
        <f t="shared" si="57"/>
        <v>1</v>
      </c>
      <c r="S490">
        <f t="shared" si="60"/>
        <v>3.2495557330391467</v>
      </c>
    </row>
    <row r="491" spans="1:19" x14ac:dyDescent="0.3">
      <c r="A491" t="s">
        <v>515</v>
      </c>
      <c r="B491">
        <v>6218.8261719000002</v>
      </c>
      <c r="C491">
        <v>6586.3598633000001</v>
      </c>
      <c r="D491">
        <v>6463.9521483999997</v>
      </c>
      <c r="E491">
        <v>6402.6943358999997</v>
      </c>
      <c r="F491">
        <v>6586.3598633000001</v>
      </c>
      <c r="G491">
        <v>6312.25</v>
      </c>
      <c r="H491">
        <v>6588.6401366999999</v>
      </c>
      <c r="I491">
        <v>6280.7597655999998</v>
      </c>
      <c r="J491">
        <v>6446.3925780999998</v>
      </c>
      <c r="L491" t="str">
        <f t="shared" si="58"/>
        <v>21FEB2024:09:00:00</v>
      </c>
      <c r="M491">
        <v>11</v>
      </c>
      <c r="N491">
        <f t="shared" si="59"/>
        <v>367.53369139999995</v>
      </c>
      <c r="O491" t="str">
        <f t="shared" si="54"/>
        <v/>
      </c>
      <c r="P491">
        <f t="shared" si="55"/>
        <v>367.53369139999995</v>
      </c>
      <c r="Q491" t="str">
        <f t="shared" si="56"/>
        <v/>
      </c>
      <c r="R491">
        <f t="shared" si="57"/>
        <v>1</v>
      </c>
      <c r="S491">
        <f t="shared" si="60"/>
        <v>5.9100171196409184</v>
      </c>
    </row>
    <row r="492" spans="1:19" x14ac:dyDescent="0.3">
      <c r="A492" t="s">
        <v>516</v>
      </c>
      <c r="B492">
        <v>6037.4609375</v>
      </c>
      <c r="C492">
        <v>6607.6601563000004</v>
      </c>
      <c r="D492">
        <v>6356.6049805000002</v>
      </c>
      <c r="E492">
        <v>6253.4448241999999</v>
      </c>
      <c r="F492">
        <v>6607.6601563000004</v>
      </c>
      <c r="G492">
        <v>6354.7402344000002</v>
      </c>
      <c r="H492">
        <v>6461.8198241999999</v>
      </c>
      <c r="I492">
        <v>6377.5600586</v>
      </c>
      <c r="J492">
        <v>6431.6772461</v>
      </c>
      <c r="L492" t="str">
        <f t="shared" si="58"/>
        <v>21FEB2024:10:00:00</v>
      </c>
      <c r="M492">
        <v>12</v>
      </c>
      <c r="N492">
        <f t="shared" si="59"/>
        <v>570.19921880000038</v>
      </c>
      <c r="O492" t="str">
        <f t="shared" si="54"/>
        <v/>
      </c>
      <c r="P492">
        <f t="shared" si="55"/>
        <v>570.19921880000038</v>
      </c>
      <c r="Q492" t="str">
        <f t="shared" si="56"/>
        <v/>
      </c>
      <c r="R492">
        <f t="shared" si="57"/>
        <v>1</v>
      </c>
      <c r="S492">
        <f t="shared" si="60"/>
        <v>9.4443545838676553</v>
      </c>
    </row>
    <row r="493" spans="1:19" x14ac:dyDescent="0.3">
      <c r="A493" t="s">
        <v>517</v>
      </c>
      <c r="B493">
        <v>6056.4931641000003</v>
      </c>
      <c r="C493">
        <v>6529.3901366999999</v>
      </c>
      <c r="D493">
        <v>6285.9575194999998</v>
      </c>
      <c r="E493">
        <v>6145.1333008000001</v>
      </c>
      <c r="F493">
        <v>6529.3901366999999</v>
      </c>
      <c r="G493">
        <v>6342.5200194999998</v>
      </c>
      <c r="H493">
        <v>6423.4902344000002</v>
      </c>
      <c r="I493">
        <v>6413.7700194999998</v>
      </c>
      <c r="J493">
        <v>6399.0258789</v>
      </c>
      <c r="L493" t="str">
        <f t="shared" si="58"/>
        <v>21FEB2024:11:00:00</v>
      </c>
      <c r="M493">
        <v>13</v>
      </c>
      <c r="N493">
        <f t="shared" si="59"/>
        <v>472.89697259999957</v>
      </c>
      <c r="O493" t="str">
        <f t="shared" si="54"/>
        <v/>
      </c>
      <c r="P493">
        <f t="shared" si="55"/>
        <v>472.89697259999957</v>
      </c>
      <c r="Q493" t="str">
        <f t="shared" si="56"/>
        <v/>
      </c>
      <c r="R493">
        <f t="shared" si="57"/>
        <v>1</v>
      </c>
      <c r="S493">
        <f t="shared" si="60"/>
        <v>7.8080988418034885</v>
      </c>
    </row>
    <row r="494" spans="1:19" x14ac:dyDescent="0.3">
      <c r="A494" t="s">
        <v>518</v>
      </c>
      <c r="B494">
        <v>6051.3120116999999</v>
      </c>
      <c r="C494">
        <v>6526.7797852000003</v>
      </c>
      <c r="D494">
        <v>6292.7797852000003</v>
      </c>
      <c r="E494">
        <v>6189.9121094000002</v>
      </c>
      <c r="F494">
        <v>6526.7797852000003</v>
      </c>
      <c r="G494">
        <v>6412.9301758000001</v>
      </c>
      <c r="H494">
        <v>6418.6499022999997</v>
      </c>
      <c r="I494">
        <v>6483.3300780999998</v>
      </c>
      <c r="J494">
        <v>6426.8940430000002</v>
      </c>
      <c r="L494" t="str">
        <f t="shared" si="58"/>
        <v>21FEB2024:12:00:00</v>
      </c>
      <c r="M494">
        <v>14</v>
      </c>
      <c r="N494">
        <f t="shared" si="59"/>
        <v>475.46777350000048</v>
      </c>
      <c r="O494" t="str">
        <f t="shared" si="54"/>
        <v/>
      </c>
      <c r="P494">
        <f t="shared" si="55"/>
        <v>475.46777350000048</v>
      </c>
      <c r="Q494" t="str">
        <f t="shared" si="56"/>
        <v/>
      </c>
      <c r="R494">
        <f t="shared" si="57"/>
        <v>1</v>
      </c>
      <c r="S494">
        <f t="shared" si="60"/>
        <v>7.857267524475688</v>
      </c>
    </row>
    <row r="495" spans="1:19" x14ac:dyDescent="0.3">
      <c r="A495" t="s">
        <v>519</v>
      </c>
      <c r="B495">
        <v>6097.8056641000003</v>
      </c>
      <c r="C495">
        <v>6507.4101563000004</v>
      </c>
      <c r="D495">
        <v>6314.8120116999999</v>
      </c>
      <c r="E495">
        <v>6241.9404297000001</v>
      </c>
      <c r="F495">
        <v>6507.4101563000004</v>
      </c>
      <c r="G495">
        <v>6434.8198241999999</v>
      </c>
      <c r="H495">
        <v>6532.2900391000003</v>
      </c>
      <c r="I495">
        <v>6501.7099608999997</v>
      </c>
      <c r="J495">
        <v>6458.2080077999999</v>
      </c>
      <c r="L495" t="str">
        <f t="shared" si="58"/>
        <v>21FEB2024:13:00:00</v>
      </c>
      <c r="M495">
        <v>15</v>
      </c>
      <c r="N495">
        <f t="shared" si="59"/>
        <v>409.6044922000001</v>
      </c>
      <c r="O495" t="str">
        <f t="shared" si="54"/>
        <v/>
      </c>
      <c r="P495">
        <f t="shared" si="55"/>
        <v>409.6044922000001</v>
      </c>
      <c r="Q495" t="str">
        <f t="shared" si="56"/>
        <v/>
      </c>
      <c r="R495">
        <f t="shared" si="57"/>
        <v>1</v>
      </c>
      <c r="S495">
        <f t="shared" si="60"/>
        <v>6.7172441163792858</v>
      </c>
    </row>
    <row r="496" spans="1:19" x14ac:dyDescent="0.3">
      <c r="A496" t="s">
        <v>520</v>
      </c>
      <c r="B496">
        <v>6182.4995116999999</v>
      </c>
      <c r="C496">
        <v>6413.0800780999998</v>
      </c>
      <c r="D496">
        <v>6398.3056641000003</v>
      </c>
      <c r="E496">
        <v>6382.5205077999999</v>
      </c>
      <c r="F496">
        <v>6413.0800780999998</v>
      </c>
      <c r="G496">
        <v>6376.0698241999999</v>
      </c>
      <c r="H496">
        <v>6447.9599608999997</v>
      </c>
      <c r="I496">
        <v>6411.0800780999998</v>
      </c>
      <c r="J496">
        <v>6409.2988280999998</v>
      </c>
      <c r="L496" t="str">
        <f t="shared" si="58"/>
        <v>21FEB2024:14:00:00</v>
      </c>
      <c r="M496">
        <v>16</v>
      </c>
      <c r="N496">
        <f t="shared" si="59"/>
        <v>230.58056639999995</v>
      </c>
      <c r="O496" t="str">
        <f t="shared" si="54"/>
        <v/>
      </c>
      <c r="P496">
        <f t="shared" si="55"/>
        <v>230.58056639999995</v>
      </c>
      <c r="Q496" t="str">
        <f t="shared" si="56"/>
        <v/>
      </c>
      <c r="R496">
        <f t="shared" si="57"/>
        <v>1</v>
      </c>
      <c r="S496">
        <f t="shared" si="60"/>
        <v>3.7295686956972731</v>
      </c>
    </row>
    <row r="497" spans="1:19" x14ac:dyDescent="0.3">
      <c r="A497" t="s">
        <v>521</v>
      </c>
      <c r="B497">
        <v>6207.2333983999997</v>
      </c>
      <c r="C497">
        <v>6345.5600586</v>
      </c>
      <c r="D497">
        <v>6527.7465819999998</v>
      </c>
      <c r="E497">
        <v>6564.9628905999998</v>
      </c>
      <c r="F497">
        <v>6345.5600586</v>
      </c>
      <c r="G497">
        <v>6341.9902344000002</v>
      </c>
      <c r="H497">
        <v>6349.8701172000001</v>
      </c>
      <c r="I497">
        <v>6391.7202147999997</v>
      </c>
      <c r="J497">
        <v>6391.3779297000001</v>
      </c>
      <c r="L497" t="str">
        <f t="shared" si="58"/>
        <v>21FEB2024:15:00:00</v>
      </c>
      <c r="M497">
        <v>17</v>
      </c>
      <c r="N497">
        <f t="shared" si="59"/>
        <v>138.32666020000033</v>
      </c>
      <c r="O497" t="str">
        <f t="shared" si="54"/>
        <v/>
      </c>
      <c r="P497">
        <f t="shared" si="55"/>
        <v>138.32666020000033</v>
      </c>
      <c r="Q497" t="str">
        <f t="shared" si="56"/>
        <v/>
      </c>
      <c r="R497">
        <f t="shared" si="57"/>
        <v>1</v>
      </c>
      <c r="S497">
        <f t="shared" si="60"/>
        <v>2.2284752533335697</v>
      </c>
    </row>
    <row r="498" spans="1:19" x14ac:dyDescent="0.3">
      <c r="A498" t="s">
        <v>522</v>
      </c>
      <c r="B498">
        <v>6236.7548827999999</v>
      </c>
      <c r="C498">
        <v>6278.6699219000002</v>
      </c>
      <c r="D498">
        <v>6478.3867188000004</v>
      </c>
      <c r="E498">
        <v>6479.0219727000003</v>
      </c>
      <c r="F498">
        <v>6278.6699219000002</v>
      </c>
      <c r="G498">
        <v>6337.3701172000001</v>
      </c>
      <c r="H498">
        <v>6366.6401366999999</v>
      </c>
      <c r="I498">
        <v>6358.8901366999999</v>
      </c>
      <c r="J498">
        <v>6363.9912108999997</v>
      </c>
      <c r="L498" t="str">
        <f t="shared" si="58"/>
        <v>21FEB2024:16:00:00</v>
      </c>
      <c r="M498">
        <v>18</v>
      </c>
      <c r="N498">
        <f t="shared" si="59"/>
        <v>41.915039100000286</v>
      </c>
      <c r="O498" t="str">
        <f t="shared" si="54"/>
        <v/>
      </c>
      <c r="P498">
        <f t="shared" si="55"/>
        <v>41.915039100000286</v>
      </c>
      <c r="Q498" t="str">
        <f t="shared" si="56"/>
        <v/>
      </c>
      <c r="R498">
        <f t="shared" si="57"/>
        <v>1</v>
      </c>
      <c r="S498">
        <f t="shared" si="60"/>
        <v>0.67206487809221815</v>
      </c>
    </row>
    <row r="499" spans="1:19" x14ac:dyDescent="0.3">
      <c r="A499" t="s">
        <v>523</v>
      </c>
      <c r="B499">
        <v>6209.4057616999999</v>
      </c>
      <c r="C499">
        <v>6189.7202147999997</v>
      </c>
      <c r="D499">
        <v>6360.0380858999997</v>
      </c>
      <c r="E499">
        <v>6360.6850586</v>
      </c>
      <c r="F499">
        <v>6189.7202147999997</v>
      </c>
      <c r="G499">
        <v>6208.3100586</v>
      </c>
      <c r="H499">
        <v>6447.4599608999997</v>
      </c>
      <c r="I499">
        <v>6188.7797852000003</v>
      </c>
      <c r="J499">
        <v>6278.8618164</v>
      </c>
      <c r="L499" t="str">
        <f t="shared" si="58"/>
        <v>21FEB2024:17:00:00</v>
      </c>
      <c r="M499">
        <v>19</v>
      </c>
      <c r="N499">
        <f t="shared" si="59"/>
        <v>-19.68554690000019</v>
      </c>
      <c r="O499">
        <f t="shared" si="54"/>
        <v>-19.68554690000019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0.31702787119214959</v>
      </c>
    </row>
    <row r="500" spans="1:19" x14ac:dyDescent="0.3">
      <c r="A500" t="s">
        <v>524</v>
      </c>
      <c r="B500">
        <v>6267.7807616999999</v>
      </c>
      <c r="C500">
        <v>6023.3500977000003</v>
      </c>
      <c r="D500">
        <v>6312.0322266000003</v>
      </c>
      <c r="E500">
        <v>6285.0556641000003</v>
      </c>
      <c r="F500">
        <v>6023.3500977000003</v>
      </c>
      <c r="G500">
        <v>6020.6899414</v>
      </c>
      <c r="H500">
        <v>6224.9599608999997</v>
      </c>
      <c r="I500">
        <v>5939.7099608999997</v>
      </c>
      <c r="J500">
        <v>6104.1489258000001</v>
      </c>
      <c r="L500" t="str">
        <f t="shared" si="58"/>
        <v>21FEB2024:18:00:00</v>
      </c>
      <c r="M500">
        <v>20</v>
      </c>
      <c r="N500">
        <f t="shared" si="59"/>
        <v>-244.43066399999952</v>
      </c>
      <c r="O500">
        <f t="shared" si="54"/>
        <v>-244.43066399999952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3.8997960090375434</v>
      </c>
    </row>
    <row r="501" spans="1:19" x14ac:dyDescent="0.3">
      <c r="A501" t="s">
        <v>525</v>
      </c>
      <c r="B501">
        <v>6307.1025391000003</v>
      </c>
      <c r="C501">
        <v>5958.9799805000002</v>
      </c>
      <c r="D501">
        <v>6259.4653319999998</v>
      </c>
      <c r="E501">
        <v>6121.3828125</v>
      </c>
      <c r="F501">
        <v>5958.9799805000002</v>
      </c>
      <c r="G501">
        <v>5978.3798827999999</v>
      </c>
      <c r="H501">
        <v>6203.4101563000004</v>
      </c>
      <c r="I501">
        <v>5823.4301758000001</v>
      </c>
      <c r="J501">
        <v>6044.7329102000003</v>
      </c>
      <c r="L501" t="str">
        <f t="shared" si="58"/>
        <v>21FEB2024:19:00:00</v>
      </c>
      <c r="M501">
        <v>21</v>
      </c>
      <c r="N501">
        <f t="shared" si="59"/>
        <v>-348.12255860000005</v>
      </c>
      <c r="O501">
        <f t="shared" si="54"/>
        <v>-348.12255860000005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5.5195322486333929</v>
      </c>
    </row>
    <row r="502" spans="1:19" x14ac:dyDescent="0.3">
      <c r="A502" t="s">
        <v>526</v>
      </c>
      <c r="B502">
        <v>6319.6879883000001</v>
      </c>
      <c r="C502">
        <v>6043.0097655999998</v>
      </c>
      <c r="D502">
        <v>6416.2153319999998</v>
      </c>
      <c r="E502">
        <v>6388.9995116999999</v>
      </c>
      <c r="F502">
        <v>6043.0097655999998</v>
      </c>
      <c r="G502">
        <v>6149.5400391000003</v>
      </c>
      <c r="H502">
        <v>6343.6000977000003</v>
      </c>
      <c r="I502">
        <v>5940.4101563000004</v>
      </c>
      <c r="J502">
        <v>6178.5551758000001</v>
      </c>
      <c r="L502" t="str">
        <f t="shared" si="58"/>
        <v>21FEB2024:20:00:00</v>
      </c>
      <c r="M502">
        <v>22</v>
      </c>
      <c r="N502">
        <f t="shared" si="59"/>
        <v>-276.67822270000033</v>
      </c>
      <c r="O502">
        <f t="shared" si="54"/>
        <v>-276.67822270000033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4.3780361184322798</v>
      </c>
    </row>
    <row r="503" spans="1:19" x14ac:dyDescent="0.3">
      <c r="A503" t="s">
        <v>527</v>
      </c>
      <c r="B503">
        <v>6244.3432616999999</v>
      </c>
      <c r="C503">
        <v>6092.0200194999998</v>
      </c>
      <c r="D503">
        <v>6457.3461914</v>
      </c>
      <c r="E503">
        <v>6467.6103516000003</v>
      </c>
      <c r="F503">
        <v>6092.0200194999998</v>
      </c>
      <c r="G503">
        <v>5960.8300780999998</v>
      </c>
      <c r="H503">
        <v>6513.5297852000003</v>
      </c>
      <c r="I503">
        <v>5999.3500977000003</v>
      </c>
      <c r="J503">
        <v>6204.6152344000002</v>
      </c>
      <c r="L503" t="str">
        <f t="shared" si="58"/>
        <v>21FEB2024:21:00:00</v>
      </c>
      <c r="M503">
        <v>23</v>
      </c>
      <c r="N503">
        <f t="shared" si="59"/>
        <v>-152.3232422000001</v>
      </c>
      <c r="O503">
        <f t="shared" si="54"/>
        <v>-152.3232422000001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2.4393797044163561</v>
      </c>
    </row>
    <row r="504" spans="1:19" x14ac:dyDescent="0.3">
      <c r="A504" t="s">
        <v>528</v>
      </c>
      <c r="B504">
        <v>6136.2387694999998</v>
      </c>
      <c r="C504">
        <v>6258.8701172000001</v>
      </c>
      <c r="D504">
        <v>6410.2495116999999</v>
      </c>
      <c r="E504">
        <v>6420.2807616999999</v>
      </c>
      <c r="F504">
        <v>6258.8701172000001</v>
      </c>
      <c r="G504">
        <v>6067.8999022999997</v>
      </c>
      <c r="H504">
        <v>6497.0200194999998</v>
      </c>
      <c r="I504">
        <v>6132.8198241999999</v>
      </c>
      <c r="J504">
        <v>6273.3715819999998</v>
      </c>
      <c r="L504" t="str">
        <f t="shared" si="58"/>
        <v>21FEB2024:22:00:00</v>
      </c>
      <c r="M504">
        <v>24</v>
      </c>
      <c r="N504">
        <f t="shared" si="59"/>
        <v>122.63134770000033</v>
      </c>
      <c r="O504" t="str">
        <f t="shared" si="54"/>
        <v/>
      </c>
      <c r="P504">
        <f t="shared" si="55"/>
        <v>122.63134770000033</v>
      </c>
      <c r="Q504" t="str">
        <f t="shared" si="56"/>
        <v/>
      </c>
      <c r="R504">
        <f t="shared" si="57"/>
        <v>1</v>
      </c>
      <c r="S504">
        <f t="shared" si="60"/>
        <v>1.998477443699485</v>
      </c>
    </row>
    <row r="505" spans="1:19" x14ac:dyDescent="0.3">
      <c r="A505" t="s">
        <v>529</v>
      </c>
      <c r="B505">
        <v>6030.0200194999998</v>
      </c>
      <c r="C505">
        <v>6371.1499022999997</v>
      </c>
      <c r="D505">
        <v>6358.3144530999998</v>
      </c>
      <c r="E505">
        <v>6398.1303711</v>
      </c>
      <c r="F505">
        <v>6371.1499022999997</v>
      </c>
      <c r="G505">
        <v>6166.5200194999998</v>
      </c>
      <c r="H505">
        <v>6315.7700194999998</v>
      </c>
      <c r="I505">
        <v>6227.4599608999997</v>
      </c>
      <c r="J505">
        <v>6287.84375</v>
      </c>
      <c r="L505" t="str">
        <f t="shared" si="58"/>
        <v>21FEB2024:23:00:00</v>
      </c>
      <c r="M505">
        <v>1</v>
      </c>
      <c r="N505">
        <f t="shared" si="59"/>
        <v>341.1298827999999</v>
      </c>
      <c r="O505" t="str">
        <f t="shared" si="54"/>
        <v/>
      </c>
      <c r="P505">
        <f t="shared" si="55"/>
        <v>341.1298827999999</v>
      </c>
      <c r="Q505" t="str">
        <f t="shared" si="56"/>
        <v/>
      </c>
      <c r="R505">
        <f t="shared" si="57"/>
        <v>1</v>
      </c>
      <c r="S505">
        <f t="shared" si="60"/>
        <v>5.6571932049453775</v>
      </c>
    </row>
    <row r="506" spans="1:19" x14ac:dyDescent="0.3">
      <c r="A506" t="s">
        <v>530</v>
      </c>
      <c r="B506">
        <v>5955.4116211</v>
      </c>
      <c r="C506">
        <v>6324.9902344000002</v>
      </c>
      <c r="D506">
        <v>6409.6108397999997</v>
      </c>
      <c r="E506">
        <v>6490.3486327999999</v>
      </c>
      <c r="F506">
        <v>6324.9902344000002</v>
      </c>
      <c r="G506">
        <v>6109.5297852000003</v>
      </c>
      <c r="H506">
        <v>6305.1000977000003</v>
      </c>
      <c r="I506">
        <v>6196.6000977000003</v>
      </c>
      <c r="J506">
        <v>6269.1669922000001</v>
      </c>
      <c r="L506" t="str">
        <f t="shared" si="58"/>
        <v>22FEB2024:00:00:00</v>
      </c>
      <c r="M506">
        <v>2</v>
      </c>
      <c r="N506">
        <f t="shared" si="59"/>
        <v>369.57861330000014</v>
      </c>
      <c r="O506" t="str">
        <f t="shared" si="54"/>
        <v/>
      </c>
      <c r="P506">
        <f t="shared" si="55"/>
        <v>369.57861330000014</v>
      </c>
      <c r="Q506" t="str">
        <f t="shared" si="56"/>
        <v/>
      </c>
      <c r="R506">
        <f t="shared" si="57"/>
        <v>1</v>
      </c>
      <c r="S506">
        <f t="shared" si="60"/>
        <v>6.2057610256625182</v>
      </c>
    </row>
    <row r="507" spans="1:19" x14ac:dyDescent="0.3">
      <c r="A507" t="s">
        <v>531</v>
      </c>
      <c r="B507">
        <v>5855.0034180000002</v>
      </c>
      <c r="C507">
        <v>6326.1499022999997</v>
      </c>
      <c r="D507">
        <v>6463.9653319999998</v>
      </c>
      <c r="E507">
        <v>6482.1928711</v>
      </c>
      <c r="F507">
        <v>6265.6000977000003</v>
      </c>
      <c r="G507">
        <v>6326.8598633000001</v>
      </c>
      <c r="H507">
        <v>6326.1499022999997</v>
      </c>
      <c r="I507">
        <v>6355.7202147999997</v>
      </c>
      <c r="J507">
        <v>6347.6591797000001</v>
      </c>
      <c r="L507" t="str">
        <f t="shared" si="58"/>
        <v>22FEB2024:01:00:00</v>
      </c>
      <c r="M507">
        <v>3</v>
      </c>
      <c r="N507">
        <f t="shared" si="59"/>
        <v>471.14648429999943</v>
      </c>
      <c r="O507" t="str">
        <f t="shared" si="54"/>
        <v/>
      </c>
      <c r="P507">
        <f t="shared" si="55"/>
        <v>471.14648429999943</v>
      </c>
      <c r="Q507" t="str">
        <f t="shared" si="56"/>
        <v/>
      </c>
      <c r="R507">
        <f t="shared" si="57"/>
        <v>1</v>
      </c>
      <c r="S507">
        <f t="shared" si="60"/>
        <v>8.0469036593822771</v>
      </c>
    </row>
    <row r="508" spans="1:19" x14ac:dyDescent="0.3">
      <c r="A508" t="s">
        <v>532</v>
      </c>
      <c r="B508">
        <v>5937.8188477000003</v>
      </c>
      <c r="C508">
        <v>6336.1298827999999</v>
      </c>
      <c r="D508">
        <v>6433.875</v>
      </c>
      <c r="E508">
        <v>6444.0341797000001</v>
      </c>
      <c r="F508">
        <v>6257.7700194999998</v>
      </c>
      <c r="G508">
        <v>6328.5698241999999</v>
      </c>
      <c r="H508">
        <v>6336.1298827999999</v>
      </c>
      <c r="I508">
        <v>6382.4199219000002</v>
      </c>
      <c r="J508">
        <v>6347.7529297000001</v>
      </c>
      <c r="L508" t="str">
        <f t="shared" si="58"/>
        <v>22FEB2024:02:00:00</v>
      </c>
      <c r="M508">
        <v>4</v>
      </c>
      <c r="N508">
        <f t="shared" si="59"/>
        <v>398.31103509999957</v>
      </c>
      <c r="O508" t="str">
        <f t="shared" si="54"/>
        <v/>
      </c>
      <c r="P508">
        <f t="shared" si="55"/>
        <v>398.31103509999957</v>
      </c>
      <c r="Q508" t="str">
        <f t="shared" si="56"/>
        <v/>
      </c>
      <c r="R508">
        <f t="shared" si="57"/>
        <v>1</v>
      </c>
      <c r="S508">
        <f t="shared" si="60"/>
        <v>6.7080361546274583</v>
      </c>
    </row>
    <row r="509" spans="1:19" x14ac:dyDescent="0.3">
      <c r="A509" t="s">
        <v>533</v>
      </c>
      <c r="B509">
        <v>5906.9741211</v>
      </c>
      <c r="C509">
        <v>6332.7402344000002</v>
      </c>
      <c r="D509">
        <v>6388.3364258000001</v>
      </c>
      <c r="E509">
        <v>6363.6572266000003</v>
      </c>
      <c r="F509">
        <v>6205.6899414</v>
      </c>
      <c r="G509">
        <v>6302.7402344000002</v>
      </c>
      <c r="H509">
        <v>6332.7402344000002</v>
      </c>
      <c r="I509">
        <v>6291.9799805000002</v>
      </c>
      <c r="J509">
        <v>6304.2973633000001</v>
      </c>
      <c r="L509" t="str">
        <f t="shared" si="58"/>
        <v>22FEB2024:03:00:00</v>
      </c>
      <c r="M509">
        <v>5</v>
      </c>
      <c r="N509">
        <f t="shared" si="59"/>
        <v>425.76611330000014</v>
      </c>
      <c r="O509" t="str">
        <f t="shared" si="54"/>
        <v/>
      </c>
      <c r="P509">
        <f t="shared" si="55"/>
        <v>425.76611330000014</v>
      </c>
      <c r="Q509" t="str">
        <f t="shared" si="56"/>
        <v/>
      </c>
      <c r="R509">
        <f t="shared" si="57"/>
        <v>1</v>
      </c>
      <c r="S509">
        <f t="shared" si="60"/>
        <v>7.2078547251314813</v>
      </c>
    </row>
    <row r="510" spans="1:19" x14ac:dyDescent="0.3">
      <c r="A510" t="s">
        <v>534</v>
      </c>
      <c r="B510">
        <v>6080.9716797000001</v>
      </c>
      <c r="C510">
        <v>6469.7202147999997</v>
      </c>
      <c r="D510">
        <v>6357.4868164</v>
      </c>
      <c r="E510">
        <v>6294.1049805000002</v>
      </c>
      <c r="F510">
        <v>6242.6801758000001</v>
      </c>
      <c r="G510">
        <v>6419.2299805000002</v>
      </c>
      <c r="H510">
        <v>6469.7202147999997</v>
      </c>
      <c r="I510">
        <v>6250.7597655999998</v>
      </c>
      <c r="J510">
        <v>6347.9750977000003</v>
      </c>
      <c r="L510" t="str">
        <f t="shared" si="58"/>
        <v>22FEB2024:04:00:00</v>
      </c>
      <c r="M510">
        <v>6</v>
      </c>
      <c r="N510">
        <f t="shared" si="59"/>
        <v>388.74853509999957</v>
      </c>
      <c r="O510" t="str">
        <f t="shared" si="54"/>
        <v/>
      </c>
      <c r="P510">
        <f t="shared" si="55"/>
        <v>388.74853509999957</v>
      </c>
      <c r="Q510" t="str">
        <f t="shared" si="56"/>
        <v/>
      </c>
      <c r="R510">
        <f t="shared" si="57"/>
        <v>1</v>
      </c>
      <c r="S510">
        <f t="shared" si="60"/>
        <v>6.3928686988915251</v>
      </c>
    </row>
    <row r="511" spans="1:19" x14ac:dyDescent="0.3">
      <c r="A511" t="s">
        <v>535</v>
      </c>
      <c r="B511">
        <v>6072.8603516000003</v>
      </c>
      <c r="C511">
        <v>6542.7998047000001</v>
      </c>
      <c r="D511">
        <v>6336.46875</v>
      </c>
      <c r="E511">
        <v>6296.7060547000001</v>
      </c>
      <c r="F511">
        <v>6285.7099608999997</v>
      </c>
      <c r="G511">
        <v>6452.8999022999997</v>
      </c>
      <c r="H511">
        <v>6542.7998047000001</v>
      </c>
      <c r="I511">
        <v>6207.3701172000001</v>
      </c>
      <c r="J511">
        <v>6365.0498047000001</v>
      </c>
      <c r="L511" t="str">
        <f t="shared" si="58"/>
        <v>22FEB2024:05:00:00</v>
      </c>
      <c r="M511">
        <v>7</v>
      </c>
      <c r="N511">
        <f t="shared" si="59"/>
        <v>469.93945309999981</v>
      </c>
      <c r="O511" t="str">
        <f t="shared" si="54"/>
        <v/>
      </c>
      <c r="P511">
        <f t="shared" si="55"/>
        <v>469.93945309999981</v>
      </c>
      <c r="Q511" t="str">
        <f t="shared" si="56"/>
        <v/>
      </c>
      <c r="R511">
        <f t="shared" si="57"/>
        <v>1</v>
      </c>
      <c r="S511">
        <f t="shared" si="60"/>
        <v>7.7383543485597546</v>
      </c>
    </row>
    <row r="512" spans="1:19" x14ac:dyDescent="0.3">
      <c r="A512" t="s">
        <v>536</v>
      </c>
      <c r="B512">
        <v>6083.1762694999998</v>
      </c>
      <c r="C512">
        <v>6496.3198241999999</v>
      </c>
      <c r="D512">
        <v>6367.8989258000001</v>
      </c>
      <c r="E512">
        <v>6340.2602539</v>
      </c>
      <c r="F512">
        <v>6328.2797852000003</v>
      </c>
      <c r="G512">
        <v>6417.8598633000001</v>
      </c>
      <c r="H512">
        <v>6496.3198241999999</v>
      </c>
      <c r="I512">
        <v>6279.6499022999997</v>
      </c>
      <c r="J512">
        <v>6378.0019530999998</v>
      </c>
      <c r="L512" t="str">
        <f t="shared" si="58"/>
        <v>22FEB2024:06:00:00</v>
      </c>
      <c r="M512">
        <v>8</v>
      </c>
      <c r="N512">
        <f t="shared" si="59"/>
        <v>413.1435547000001</v>
      </c>
      <c r="O512" t="str">
        <f t="shared" si="54"/>
        <v/>
      </c>
      <c r="P512">
        <f t="shared" si="55"/>
        <v>413.1435547000001</v>
      </c>
      <c r="Q512" t="str">
        <f t="shared" si="56"/>
        <v/>
      </c>
      <c r="R512">
        <f t="shared" si="57"/>
        <v>1</v>
      </c>
      <c r="S512">
        <f t="shared" si="60"/>
        <v>6.7915762489315137</v>
      </c>
    </row>
    <row r="513" spans="1:19" x14ac:dyDescent="0.3">
      <c r="A513" t="s">
        <v>537</v>
      </c>
      <c r="B513">
        <v>6147.8828125</v>
      </c>
      <c r="C513">
        <v>6542.3300780999998</v>
      </c>
      <c r="D513">
        <v>6416.9770508000001</v>
      </c>
      <c r="E513">
        <v>6390.7128905999998</v>
      </c>
      <c r="F513">
        <v>6426.7402344000002</v>
      </c>
      <c r="G513">
        <v>6478.4902344000002</v>
      </c>
      <c r="H513">
        <v>6542.3300780999998</v>
      </c>
      <c r="I513">
        <v>6390.0600586</v>
      </c>
      <c r="J513">
        <v>6450.9194336</v>
      </c>
      <c r="L513" t="str">
        <f t="shared" si="58"/>
        <v>22FEB2024:07:00:00</v>
      </c>
      <c r="M513">
        <v>9</v>
      </c>
      <c r="N513">
        <f t="shared" si="59"/>
        <v>394.44726559999981</v>
      </c>
      <c r="O513" t="str">
        <f t="shared" si="54"/>
        <v/>
      </c>
      <c r="P513">
        <f t="shared" si="55"/>
        <v>394.44726559999981</v>
      </c>
      <c r="Q513" t="str">
        <f t="shared" si="56"/>
        <v/>
      </c>
      <c r="R513">
        <f t="shared" si="57"/>
        <v>1</v>
      </c>
      <c r="S513">
        <f t="shared" si="60"/>
        <v>6.4159854315700624</v>
      </c>
    </row>
    <row r="514" spans="1:19" x14ac:dyDescent="0.3">
      <c r="A514" t="s">
        <v>538</v>
      </c>
      <c r="B514">
        <v>6225.6791991999999</v>
      </c>
      <c r="C514">
        <v>6546.9902344000002</v>
      </c>
      <c r="D514">
        <v>6415.9663086</v>
      </c>
      <c r="E514">
        <v>6400.0952147999997</v>
      </c>
      <c r="F514">
        <v>6475.75</v>
      </c>
      <c r="G514">
        <v>6502.1098633000001</v>
      </c>
      <c r="H514">
        <v>6546.9902344000002</v>
      </c>
      <c r="I514">
        <v>6417.2099608999997</v>
      </c>
      <c r="J514">
        <v>6471.6049805000002</v>
      </c>
      <c r="L514" t="str">
        <f t="shared" si="58"/>
        <v>22FEB2024:08:00:00</v>
      </c>
      <c r="M514">
        <v>10</v>
      </c>
      <c r="N514">
        <f t="shared" si="59"/>
        <v>321.31103520000033</v>
      </c>
      <c r="O514" t="str">
        <f t="shared" si="54"/>
        <v/>
      </c>
      <c r="P514">
        <f t="shared" si="55"/>
        <v>321.31103520000033</v>
      </c>
      <c r="Q514" t="str">
        <f t="shared" si="56"/>
        <v/>
      </c>
      <c r="R514">
        <f t="shared" si="57"/>
        <v>1</v>
      </c>
      <c r="S514">
        <f t="shared" si="60"/>
        <v>5.1610599409183955</v>
      </c>
    </row>
    <row r="515" spans="1:19" x14ac:dyDescent="0.3">
      <c r="A515" t="s">
        <v>539</v>
      </c>
      <c r="B515">
        <v>6262.03125</v>
      </c>
      <c r="C515">
        <v>6494.75</v>
      </c>
      <c r="D515">
        <v>6417.9458008000001</v>
      </c>
      <c r="E515">
        <v>6349.1816405999998</v>
      </c>
      <c r="F515">
        <v>6473.1499022999997</v>
      </c>
      <c r="G515">
        <v>6434.7900391000003</v>
      </c>
      <c r="H515">
        <v>6494.75</v>
      </c>
      <c r="I515">
        <v>6339.4501952999999</v>
      </c>
      <c r="J515">
        <v>6432.0175780999998</v>
      </c>
      <c r="L515" t="str">
        <f t="shared" si="58"/>
        <v>22FEB2024:09:00:00</v>
      </c>
      <c r="M515">
        <v>11</v>
      </c>
      <c r="N515">
        <f t="shared" si="59"/>
        <v>232.71875</v>
      </c>
      <c r="O515" t="str">
        <f t="shared" ref="O515:O578" si="61">IF(N515&lt;0,N515,"")</f>
        <v/>
      </c>
      <c r="P515">
        <f t="shared" ref="P515:P578" si="62">IF(N515&gt;0,N515,"")</f>
        <v>232.71875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3.7163460338847716</v>
      </c>
    </row>
    <row r="516" spans="1:19" x14ac:dyDescent="0.3">
      <c r="A516" t="s">
        <v>540</v>
      </c>
      <c r="B516">
        <v>6501.7158202999999</v>
      </c>
      <c r="C516">
        <v>6347.2900391000003</v>
      </c>
      <c r="D516">
        <v>6283.8266602000003</v>
      </c>
      <c r="E516">
        <v>6171.9614258000001</v>
      </c>
      <c r="F516">
        <v>6484.6298827999999</v>
      </c>
      <c r="G516">
        <v>6320.7402344000002</v>
      </c>
      <c r="H516">
        <v>6347.2900391000003</v>
      </c>
      <c r="I516">
        <v>6323.0600586</v>
      </c>
      <c r="J516">
        <v>6351.9091797000001</v>
      </c>
      <c r="L516" t="str">
        <f t="shared" ref="L516:L579" si="65">A516</f>
        <v>22FEB2024:10:00:00</v>
      </c>
      <c r="M516">
        <v>12</v>
      </c>
      <c r="N516">
        <f t="shared" si="59"/>
        <v>-154.42578119999962</v>
      </c>
      <c r="O516">
        <f t="shared" si="61"/>
        <v>-154.42578119999962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2.3751542741662641</v>
      </c>
    </row>
    <row r="517" spans="1:19" x14ac:dyDescent="0.3">
      <c r="A517" t="s">
        <v>541</v>
      </c>
      <c r="B517">
        <v>6728.2792969000002</v>
      </c>
      <c r="C517">
        <v>6296.7998047000001</v>
      </c>
      <c r="D517">
        <v>6225.9228516000003</v>
      </c>
      <c r="E517">
        <v>6114.4301758000001</v>
      </c>
      <c r="F517">
        <v>6445.1000977000003</v>
      </c>
      <c r="G517">
        <v>6300.2402344000002</v>
      </c>
      <c r="H517">
        <v>6296.7998047000001</v>
      </c>
      <c r="I517">
        <v>6332.8198241999999</v>
      </c>
      <c r="J517">
        <v>6320.1767577999999</v>
      </c>
      <c r="L517" t="str">
        <f t="shared" si="65"/>
        <v>22FEB2024:11:00:00</v>
      </c>
      <c r="M517">
        <v>13</v>
      </c>
      <c r="N517">
        <f t="shared" si="59"/>
        <v>-431.4794922000001</v>
      </c>
      <c r="O517">
        <f t="shared" si="61"/>
        <v>-431.4794922000001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6.4129248082611667</v>
      </c>
    </row>
    <row r="518" spans="1:19" x14ac:dyDescent="0.3">
      <c r="A518" t="s">
        <v>542</v>
      </c>
      <c r="B518">
        <v>6494.2675780999998</v>
      </c>
      <c r="C518">
        <v>6244.9199219000002</v>
      </c>
      <c r="D518">
        <v>6224.3657227000003</v>
      </c>
      <c r="E518">
        <v>6133.0151366999999</v>
      </c>
      <c r="F518">
        <v>6437.3999022999997</v>
      </c>
      <c r="G518">
        <v>6265.6298827999999</v>
      </c>
      <c r="H518">
        <v>6244.9199219000002</v>
      </c>
      <c r="I518">
        <v>6374.2402344000002</v>
      </c>
      <c r="J518">
        <v>6309.3110352000003</v>
      </c>
      <c r="L518" t="str">
        <f t="shared" si="65"/>
        <v>22FEB2024:12:00:00</v>
      </c>
      <c r="M518">
        <v>14</v>
      </c>
      <c r="N518">
        <f t="shared" si="59"/>
        <v>-249.34765619999962</v>
      </c>
      <c r="O518">
        <f t="shared" si="61"/>
        <v>-249.34765619999962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3.8395038886425157</v>
      </c>
    </row>
    <row r="519" spans="1:19" x14ac:dyDescent="0.3">
      <c r="A519" t="s">
        <v>543</v>
      </c>
      <c r="B519">
        <v>6390.7763672000001</v>
      </c>
      <c r="C519">
        <v>6336.4199219000002</v>
      </c>
      <c r="D519">
        <v>6256.9663086</v>
      </c>
      <c r="E519">
        <v>6216.7324219000002</v>
      </c>
      <c r="F519">
        <v>6427.7099608999997</v>
      </c>
      <c r="G519">
        <v>6376.2402344000002</v>
      </c>
      <c r="H519">
        <v>6336.4199219000002</v>
      </c>
      <c r="I519">
        <v>6412.9301758000001</v>
      </c>
      <c r="J519">
        <v>6362.0532227000003</v>
      </c>
      <c r="L519" t="str">
        <f t="shared" si="65"/>
        <v>22FEB2024:13:00:00</v>
      </c>
      <c r="M519">
        <v>15</v>
      </c>
      <c r="N519">
        <f t="shared" si="59"/>
        <v>-54.356445299999905</v>
      </c>
      <c r="O519">
        <f t="shared" si="61"/>
        <v>-54.356445299999905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0.85054525736464115</v>
      </c>
    </row>
    <row r="520" spans="1:19" x14ac:dyDescent="0.3">
      <c r="A520" t="s">
        <v>544</v>
      </c>
      <c r="B520">
        <v>6391.5195313000004</v>
      </c>
      <c r="C520">
        <v>6250.7299805000002</v>
      </c>
      <c r="D520">
        <v>6353.8579102000003</v>
      </c>
      <c r="E520">
        <v>6375.5532227000003</v>
      </c>
      <c r="F520">
        <v>6323.1000977000003</v>
      </c>
      <c r="G520">
        <v>6260.3798827999999</v>
      </c>
      <c r="H520">
        <v>6250.7299805000002</v>
      </c>
      <c r="I520">
        <v>6387.4501952999999</v>
      </c>
      <c r="J520">
        <v>6315.1040039</v>
      </c>
      <c r="L520" t="str">
        <f t="shared" si="65"/>
        <v>22FEB2024:14:00:00</v>
      </c>
      <c r="M520">
        <v>16</v>
      </c>
      <c r="N520">
        <f t="shared" si="59"/>
        <v>-140.78955080000014</v>
      </c>
      <c r="O520">
        <f t="shared" si="61"/>
        <v>-140.78955080000014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2.2027555436627808</v>
      </c>
    </row>
    <row r="521" spans="1:19" x14ac:dyDescent="0.3">
      <c r="A521" t="s">
        <v>545</v>
      </c>
      <c r="B521">
        <v>6413.2797852000003</v>
      </c>
      <c r="C521">
        <v>6121.0600586</v>
      </c>
      <c r="D521">
        <v>6391.6621094000002</v>
      </c>
      <c r="E521">
        <v>6374.8447266000003</v>
      </c>
      <c r="F521">
        <v>6205.6298827999999</v>
      </c>
      <c r="G521">
        <v>6125.2402344000002</v>
      </c>
      <c r="H521">
        <v>6121.0600586</v>
      </c>
      <c r="I521">
        <v>6288.2597655999998</v>
      </c>
      <c r="J521">
        <v>6226.3706055000002</v>
      </c>
      <c r="L521" t="str">
        <f t="shared" si="65"/>
        <v>22FEB2024:15:00:00</v>
      </c>
      <c r="M521">
        <v>17</v>
      </c>
      <c r="N521">
        <f t="shared" si="59"/>
        <v>-292.21972660000029</v>
      </c>
      <c r="O521">
        <f t="shared" si="61"/>
        <v>-292.21972660000029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4.5564786877746881</v>
      </c>
    </row>
    <row r="522" spans="1:19" x14ac:dyDescent="0.3">
      <c r="A522" t="s">
        <v>546</v>
      </c>
      <c r="B522">
        <v>6442.3837891000003</v>
      </c>
      <c r="C522">
        <v>6115.7700194999998</v>
      </c>
      <c r="D522">
        <v>6337.6313477000003</v>
      </c>
      <c r="E522">
        <v>6323.1025391000003</v>
      </c>
      <c r="F522">
        <v>6097.3300780999998</v>
      </c>
      <c r="G522">
        <v>6096.0898438000004</v>
      </c>
      <c r="H522">
        <v>6115.7700194999998</v>
      </c>
      <c r="I522">
        <v>6205.2202147999997</v>
      </c>
      <c r="J522">
        <v>6170.4082030999998</v>
      </c>
      <c r="L522" t="str">
        <f t="shared" si="65"/>
        <v>22FEB2024:16:00:00</v>
      </c>
      <c r="M522">
        <v>18</v>
      </c>
      <c r="N522">
        <f t="shared" si="59"/>
        <v>-326.61376960000052</v>
      </c>
      <c r="O522">
        <f t="shared" si="61"/>
        <v>-326.61376960000052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5.0697657930998297</v>
      </c>
    </row>
    <row r="523" spans="1:19" x14ac:dyDescent="0.3">
      <c r="A523" t="s">
        <v>547</v>
      </c>
      <c r="B523">
        <v>6341.4965819999998</v>
      </c>
      <c r="C523">
        <v>6231.25</v>
      </c>
      <c r="D523">
        <v>6236.6499022999997</v>
      </c>
      <c r="E523">
        <v>6245.8066405999998</v>
      </c>
      <c r="F523">
        <v>6010.8798827999999</v>
      </c>
      <c r="G523">
        <v>6169.8999022999997</v>
      </c>
      <c r="H523">
        <v>6231.25</v>
      </c>
      <c r="I523">
        <v>6120.0297852000003</v>
      </c>
      <c r="J523">
        <v>6153.7416991999999</v>
      </c>
      <c r="L523" t="str">
        <f t="shared" si="65"/>
        <v>22FEB2024:17:00:00</v>
      </c>
      <c r="M523">
        <v>19</v>
      </c>
      <c r="N523">
        <f t="shared" si="59"/>
        <v>-110.24658199999976</v>
      </c>
      <c r="O523">
        <f t="shared" si="61"/>
        <v>-110.24658199999976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1.7384947003350724</v>
      </c>
    </row>
    <row r="524" spans="1:19" x14ac:dyDescent="0.3">
      <c r="A524" t="s">
        <v>548</v>
      </c>
      <c r="B524">
        <v>6159.7348633000001</v>
      </c>
      <c r="C524">
        <v>6125.7402344000002</v>
      </c>
      <c r="D524">
        <v>6180.0424805000002</v>
      </c>
      <c r="E524">
        <v>6172.0815430000002</v>
      </c>
      <c r="F524">
        <v>5880.1899414</v>
      </c>
      <c r="G524">
        <v>6020.6298827999999</v>
      </c>
      <c r="H524">
        <v>6125.7402344000002</v>
      </c>
      <c r="I524">
        <v>5998.8100586</v>
      </c>
      <c r="J524">
        <v>6041.0825194999998</v>
      </c>
      <c r="L524" t="str">
        <f t="shared" si="65"/>
        <v>22FEB2024:18:00:00</v>
      </c>
      <c r="M524">
        <v>20</v>
      </c>
      <c r="N524">
        <f t="shared" si="59"/>
        <v>-33.994628899999952</v>
      </c>
      <c r="O524">
        <f t="shared" si="61"/>
        <v>-33.994628899999952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0.55188461280276202</v>
      </c>
    </row>
    <row r="525" spans="1:19" x14ac:dyDescent="0.3">
      <c r="A525" t="s">
        <v>549</v>
      </c>
      <c r="B525">
        <v>6117.0834961</v>
      </c>
      <c r="C525">
        <v>6187.6201172000001</v>
      </c>
      <c r="D525">
        <v>6173.5502930000002</v>
      </c>
      <c r="E525">
        <v>6165.7382813000004</v>
      </c>
      <c r="F525">
        <v>5868.6298827999999</v>
      </c>
      <c r="G525">
        <v>6057.2299805000002</v>
      </c>
      <c r="H525">
        <v>6187.6201172000001</v>
      </c>
      <c r="I525">
        <v>6012.5800780999998</v>
      </c>
      <c r="J525">
        <v>6059.9223633000001</v>
      </c>
      <c r="L525" t="str">
        <f t="shared" si="65"/>
        <v>22FEB2024:19:00:00</v>
      </c>
      <c r="M525">
        <v>21</v>
      </c>
      <c r="N525">
        <f t="shared" si="59"/>
        <v>70.536621100000048</v>
      </c>
      <c r="O525" t="str">
        <f t="shared" si="61"/>
        <v/>
      </c>
      <c r="P525">
        <f t="shared" si="62"/>
        <v>70.536621100000048</v>
      </c>
      <c r="Q525" t="str">
        <f t="shared" si="63"/>
        <v/>
      </c>
      <c r="R525">
        <f t="shared" si="64"/>
        <v>1</v>
      </c>
      <c r="S525">
        <f t="shared" si="60"/>
        <v>1.1531086856174397</v>
      </c>
    </row>
    <row r="526" spans="1:19" x14ac:dyDescent="0.3">
      <c r="A526" t="s">
        <v>550</v>
      </c>
      <c r="B526">
        <v>6204.0620116999999</v>
      </c>
      <c r="C526">
        <v>6297.4399414</v>
      </c>
      <c r="D526">
        <v>6346.5571289</v>
      </c>
      <c r="E526">
        <v>6361.9609375</v>
      </c>
      <c r="F526">
        <v>5948.2402344000002</v>
      </c>
      <c r="G526">
        <v>6172.8901366999999</v>
      </c>
      <c r="H526">
        <v>6297.4399414</v>
      </c>
      <c r="I526">
        <v>6142.7900391000003</v>
      </c>
      <c r="J526">
        <v>6181.5834961</v>
      </c>
      <c r="L526" t="str">
        <f t="shared" si="65"/>
        <v>22FEB2024:20:00:00</v>
      </c>
      <c r="M526">
        <v>22</v>
      </c>
      <c r="N526">
        <f t="shared" si="59"/>
        <v>93.377929700000095</v>
      </c>
      <c r="O526" t="str">
        <f t="shared" si="61"/>
        <v/>
      </c>
      <c r="P526">
        <f t="shared" si="62"/>
        <v>93.377929700000095</v>
      </c>
      <c r="Q526" t="str">
        <f t="shared" si="63"/>
        <v/>
      </c>
      <c r="R526">
        <f t="shared" si="64"/>
        <v>1</v>
      </c>
      <c r="S526">
        <f t="shared" si="60"/>
        <v>1.5051095479687708</v>
      </c>
    </row>
    <row r="527" spans="1:19" x14ac:dyDescent="0.3">
      <c r="A527" t="s">
        <v>551</v>
      </c>
      <c r="B527">
        <v>6274.0307616999999</v>
      </c>
      <c r="C527">
        <v>6495.6098633000001</v>
      </c>
      <c r="D527">
        <v>6392.8989258000001</v>
      </c>
      <c r="E527">
        <v>6398.3730469000002</v>
      </c>
      <c r="F527">
        <v>6061.2202147999997</v>
      </c>
      <c r="G527">
        <v>6428.6899414</v>
      </c>
      <c r="H527">
        <v>6495.6098633000001</v>
      </c>
      <c r="I527">
        <v>6244.2001952999999</v>
      </c>
      <c r="J527">
        <v>6324.5234375</v>
      </c>
      <c r="L527" t="str">
        <f t="shared" si="65"/>
        <v>22FEB2024:21:00:00</v>
      </c>
      <c r="M527">
        <v>23</v>
      </c>
      <c r="N527">
        <f t="shared" si="59"/>
        <v>221.57910160000029</v>
      </c>
      <c r="O527" t="str">
        <f t="shared" si="61"/>
        <v/>
      </c>
      <c r="P527">
        <f t="shared" si="62"/>
        <v>221.57910160000029</v>
      </c>
      <c r="Q527" t="str">
        <f t="shared" si="63"/>
        <v/>
      </c>
      <c r="R527">
        <f t="shared" si="64"/>
        <v>1</v>
      </c>
      <c r="S527">
        <f t="shared" si="60"/>
        <v>3.5316865666747486</v>
      </c>
    </row>
    <row r="528" spans="1:19" x14ac:dyDescent="0.3">
      <c r="A528" t="s">
        <v>552</v>
      </c>
      <c r="B528">
        <v>6298.2192383000001</v>
      </c>
      <c r="C528">
        <v>6459.7900391000003</v>
      </c>
      <c r="D528">
        <v>6357.6601563000004</v>
      </c>
      <c r="E528">
        <v>6359.6728516000003</v>
      </c>
      <c r="F528">
        <v>6190.7099608999997</v>
      </c>
      <c r="G528">
        <v>6441.5</v>
      </c>
      <c r="H528">
        <v>6459.7900391000003</v>
      </c>
      <c r="I528">
        <v>6316</v>
      </c>
      <c r="J528">
        <v>6353.1323241999999</v>
      </c>
      <c r="L528" t="str">
        <f t="shared" si="65"/>
        <v>22FEB2024:22:00:00</v>
      </c>
      <c r="M528">
        <v>24</v>
      </c>
      <c r="N528">
        <f t="shared" si="59"/>
        <v>161.57080080000014</v>
      </c>
      <c r="O528" t="str">
        <f t="shared" si="61"/>
        <v/>
      </c>
      <c r="P528">
        <f t="shared" si="62"/>
        <v>161.57080080000014</v>
      </c>
      <c r="Q528" t="str">
        <f t="shared" si="63"/>
        <v/>
      </c>
      <c r="R528">
        <f t="shared" si="64"/>
        <v>1</v>
      </c>
      <c r="S528">
        <f t="shared" si="60"/>
        <v>2.5653410065098168</v>
      </c>
    </row>
    <row r="529" spans="1:19" x14ac:dyDescent="0.3">
      <c r="A529" t="s">
        <v>553</v>
      </c>
      <c r="B529">
        <v>6294.3061522999997</v>
      </c>
      <c r="C529">
        <v>6205.7597655999998</v>
      </c>
      <c r="D529">
        <v>6290.0332030999998</v>
      </c>
      <c r="E529">
        <v>6283.1860352000003</v>
      </c>
      <c r="F529">
        <v>6243.0400391000003</v>
      </c>
      <c r="G529">
        <v>6208.3500977000003</v>
      </c>
      <c r="H529">
        <v>6205.7597655999998</v>
      </c>
      <c r="I529">
        <v>6283.9101563000004</v>
      </c>
      <c r="J529">
        <v>6246.21875</v>
      </c>
      <c r="L529" t="str">
        <f t="shared" si="65"/>
        <v>22FEB2024:23:00:00</v>
      </c>
      <c r="M529">
        <v>1</v>
      </c>
      <c r="N529">
        <f t="shared" si="59"/>
        <v>-88.546386699999857</v>
      </c>
      <c r="O529">
        <f t="shared" si="61"/>
        <v>-88.546386699999857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1.4067696193589847</v>
      </c>
    </row>
    <row r="530" spans="1:19" x14ac:dyDescent="0.3">
      <c r="A530" t="s">
        <v>554</v>
      </c>
      <c r="B530">
        <v>6321.9707030999998</v>
      </c>
      <c r="C530">
        <v>6257.2797852000003</v>
      </c>
      <c r="D530">
        <v>6349.6176758000001</v>
      </c>
      <c r="E530">
        <v>6354.9511719000002</v>
      </c>
      <c r="F530">
        <v>6241.6201172000001</v>
      </c>
      <c r="G530">
        <v>6241.2900391000003</v>
      </c>
      <c r="H530">
        <v>6257.2797852000003</v>
      </c>
      <c r="I530">
        <v>6269.7900391000003</v>
      </c>
      <c r="J530">
        <v>6271.9194336</v>
      </c>
      <c r="L530" t="str">
        <f t="shared" si="65"/>
        <v>23FEB2024:00:00:00</v>
      </c>
      <c r="M530">
        <v>2</v>
      </c>
      <c r="N530">
        <f t="shared" si="59"/>
        <v>-64.690917899999477</v>
      </c>
      <c r="O530">
        <f t="shared" si="61"/>
        <v>-64.690917899999477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1.0232713965010636</v>
      </c>
    </row>
    <row r="531" spans="1:19" x14ac:dyDescent="0.3">
      <c r="A531" t="s">
        <v>555</v>
      </c>
      <c r="B531">
        <v>6615.1435547000001</v>
      </c>
      <c r="C531">
        <v>6166.2797852000003</v>
      </c>
      <c r="D531">
        <v>6192.90625</v>
      </c>
      <c r="E531">
        <v>6253.6328125</v>
      </c>
      <c r="F531">
        <v>6121.6899414</v>
      </c>
      <c r="G531">
        <v>6166.2797852000003</v>
      </c>
      <c r="H531">
        <v>6160.8398438000004</v>
      </c>
      <c r="I531">
        <v>6157.4501952999999</v>
      </c>
      <c r="J531">
        <v>6159.8334961</v>
      </c>
      <c r="L531" t="str">
        <f t="shared" si="65"/>
        <v>23FEB2024:01:00:00</v>
      </c>
      <c r="M531">
        <v>3</v>
      </c>
      <c r="N531">
        <f t="shared" si="59"/>
        <v>-448.86376949999976</v>
      </c>
      <c r="O531">
        <f t="shared" si="61"/>
        <v>-448.86376949999976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6.7853972599141263</v>
      </c>
    </row>
    <row r="532" spans="1:19" x14ac:dyDescent="0.3">
      <c r="A532" t="s">
        <v>556</v>
      </c>
      <c r="B532">
        <v>6465.7866211</v>
      </c>
      <c r="C532">
        <v>6164.6499022999997</v>
      </c>
      <c r="D532">
        <v>6156.8349608999997</v>
      </c>
      <c r="E532">
        <v>6198.0302733999997</v>
      </c>
      <c r="F532">
        <v>6143.9902344000002</v>
      </c>
      <c r="G532">
        <v>6164.6499022999997</v>
      </c>
      <c r="H532">
        <v>6187.6899414</v>
      </c>
      <c r="I532">
        <v>6167.9399414</v>
      </c>
      <c r="J532">
        <v>6164.2211914</v>
      </c>
      <c r="L532" t="str">
        <f t="shared" si="65"/>
        <v>23FEB2024:02:00:00</v>
      </c>
      <c r="M532">
        <v>4</v>
      </c>
      <c r="N532">
        <f t="shared" si="59"/>
        <v>-301.13671880000038</v>
      </c>
      <c r="O532">
        <f t="shared" si="61"/>
        <v>-301.13671880000038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4.6573872050972378</v>
      </c>
    </row>
    <row r="533" spans="1:19" x14ac:dyDescent="0.3">
      <c r="A533" t="s">
        <v>557</v>
      </c>
      <c r="B533">
        <v>6363.3701172000001</v>
      </c>
      <c r="C533">
        <v>6184.0600586</v>
      </c>
      <c r="D533">
        <v>6120.4516602000003</v>
      </c>
      <c r="E533">
        <v>6174.3085938000004</v>
      </c>
      <c r="F533">
        <v>6122.6499022999997</v>
      </c>
      <c r="G533">
        <v>6184.0600586</v>
      </c>
      <c r="H533">
        <v>6186.25</v>
      </c>
      <c r="I533">
        <v>6174.0898438000004</v>
      </c>
      <c r="J533">
        <v>6157.5004883000001</v>
      </c>
      <c r="L533" t="str">
        <f t="shared" si="65"/>
        <v>23FEB2024:03:00:00</v>
      </c>
      <c r="M533">
        <v>5</v>
      </c>
      <c r="N533">
        <f t="shared" si="59"/>
        <v>-179.31005860000005</v>
      </c>
      <c r="O533">
        <f t="shared" si="61"/>
        <v>-179.31005860000005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2.8178473874296626</v>
      </c>
    </row>
    <row r="534" spans="1:19" x14ac:dyDescent="0.3">
      <c r="A534" t="s">
        <v>558</v>
      </c>
      <c r="B534">
        <v>6474.3588866999999</v>
      </c>
      <c r="C534">
        <v>6316.4101563000004</v>
      </c>
      <c r="D534">
        <v>6103.9516602000003</v>
      </c>
      <c r="E534">
        <v>6146.3085938000004</v>
      </c>
      <c r="F534">
        <v>6123.5400391000003</v>
      </c>
      <c r="G534">
        <v>6316.4101563000004</v>
      </c>
      <c r="H534">
        <v>6274.3598633000001</v>
      </c>
      <c r="I534">
        <v>6275.7900391000003</v>
      </c>
      <c r="J534">
        <v>6218.8110352000003</v>
      </c>
      <c r="L534" t="str">
        <f t="shared" si="65"/>
        <v>23FEB2024:04:00:00</v>
      </c>
      <c r="M534">
        <v>6</v>
      </c>
      <c r="N534">
        <f t="shared" si="59"/>
        <v>-157.94873039999948</v>
      </c>
      <c r="O534">
        <f t="shared" si="61"/>
        <v>-157.94873039999948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2.4396041857436543</v>
      </c>
    </row>
    <row r="535" spans="1:19" x14ac:dyDescent="0.3">
      <c r="A535" t="s">
        <v>559</v>
      </c>
      <c r="B535">
        <v>6505.8349608999997</v>
      </c>
      <c r="C535">
        <v>6392.8198241999999</v>
      </c>
      <c r="D535">
        <v>6134.6000977000003</v>
      </c>
      <c r="E535">
        <v>6152.1733397999997</v>
      </c>
      <c r="F535">
        <v>6174.7998047000001</v>
      </c>
      <c r="G535">
        <v>6392.8198241999999</v>
      </c>
      <c r="H535">
        <v>6337.6298827999999</v>
      </c>
      <c r="I535">
        <v>6346.2202147999997</v>
      </c>
      <c r="J535">
        <v>6277.2138672000001</v>
      </c>
      <c r="L535" t="str">
        <f t="shared" si="65"/>
        <v>23FEB2024:05:00:00</v>
      </c>
      <c r="M535">
        <v>7</v>
      </c>
      <c r="N535">
        <f t="shared" si="59"/>
        <v>-113.01513669999986</v>
      </c>
      <c r="O535">
        <f t="shared" si="61"/>
        <v>-113.01513669999986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1.7371350084842245</v>
      </c>
    </row>
    <row r="536" spans="1:19" x14ac:dyDescent="0.3">
      <c r="A536" t="s">
        <v>560</v>
      </c>
      <c r="B536">
        <v>6395.2446289</v>
      </c>
      <c r="C536">
        <v>6364.5698241999999</v>
      </c>
      <c r="D536">
        <v>6214.8935547000001</v>
      </c>
      <c r="E536">
        <v>6215.2407227000003</v>
      </c>
      <c r="F536">
        <v>6232.7900391000003</v>
      </c>
      <c r="G536">
        <v>6364.5698241999999</v>
      </c>
      <c r="H536">
        <v>6329.5</v>
      </c>
      <c r="I536">
        <v>6331.1601563000004</v>
      </c>
      <c r="J536">
        <v>6294.5825194999998</v>
      </c>
      <c r="L536" t="str">
        <f t="shared" si="65"/>
        <v>23FEB2024:06:00:00</v>
      </c>
      <c r="M536">
        <v>8</v>
      </c>
      <c r="N536">
        <f t="shared" si="59"/>
        <v>-30.674804700000095</v>
      </c>
      <c r="O536">
        <f t="shared" si="61"/>
        <v>-30.674804700000095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0.47965021637141425</v>
      </c>
    </row>
    <row r="537" spans="1:19" x14ac:dyDescent="0.3">
      <c r="A537" t="s">
        <v>561</v>
      </c>
      <c r="B537">
        <v>6378.90625</v>
      </c>
      <c r="C537">
        <v>6439.4902344000002</v>
      </c>
      <c r="D537">
        <v>6310.3198241999999</v>
      </c>
      <c r="E537">
        <v>6275.7646483999997</v>
      </c>
      <c r="F537">
        <v>6339.0200194999998</v>
      </c>
      <c r="G537">
        <v>6439.4902344000002</v>
      </c>
      <c r="H537">
        <v>6404.1699219000002</v>
      </c>
      <c r="I537">
        <v>6407.1298827999999</v>
      </c>
      <c r="J537">
        <v>6380.0263672000001</v>
      </c>
      <c r="L537" t="str">
        <f t="shared" si="65"/>
        <v>23FEB2024:07:00:00</v>
      </c>
      <c r="M537">
        <v>9</v>
      </c>
      <c r="N537">
        <f t="shared" si="59"/>
        <v>60.58398440000019</v>
      </c>
      <c r="O537" t="str">
        <f t="shared" si="61"/>
        <v/>
      </c>
      <c r="P537">
        <f t="shared" si="62"/>
        <v>60.58398440000019</v>
      </c>
      <c r="Q537" t="str">
        <f t="shared" si="63"/>
        <v/>
      </c>
      <c r="R537">
        <f t="shared" si="64"/>
        <v>1</v>
      </c>
      <c r="S537">
        <f t="shared" si="60"/>
        <v>0.94975505244335867</v>
      </c>
    </row>
    <row r="538" spans="1:19" x14ac:dyDescent="0.3">
      <c r="A538" t="s">
        <v>562</v>
      </c>
      <c r="B538">
        <v>6232.6005858999997</v>
      </c>
      <c r="C538">
        <v>6447.9599608999997</v>
      </c>
      <c r="D538">
        <v>6338.7685547000001</v>
      </c>
      <c r="E538">
        <v>6345.0776366999999</v>
      </c>
      <c r="F538">
        <v>6391.0097655999998</v>
      </c>
      <c r="G538">
        <v>6447.9599608999997</v>
      </c>
      <c r="H538">
        <v>6421.3798827999999</v>
      </c>
      <c r="I538">
        <v>6426.9199219000002</v>
      </c>
      <c r="J538">
        <v>6405.2080077999999</v>
      </c>
      <c r="L538" t="str">
        <f t="shared" si="65"/>
        <v>23FEB2024:08:00:00</v>
      </c>
      <c r="M538">
        <v>10</v>
      </c>
      <c r="N538">
        <f t="shared" si="59"/>
        <v>215.359375</v>
      </c>
      <c r="O538" t="str">
        <f t="shared" si="61"/>
        <v/>
      </c>
      <c r="P538">
        <f t="shared" si="62"/>
        <v>215.359375</v>
      </c>
      <c r="Q538" t="str">
        <f t="shared" si="63"/>
        <v/>
      </c>
      <c r="R538">
        <f t="shared" si="64"/>
        <v>1</v>
      </c>
      <c r="S538">
        <f t="shared" si="60"/>
        <v>3.4553694245578179</v>
      </c>
    </row>
    <row r="539" spans="1:19" x14ac:dyDescent="0.3">
      <c r="A539" t="s">
        <v>563</v>
      </c>
      <c r="B539">
        <v>6474.2514647999997</v>
      </c>
      <c r="C539">
        <v>6374.9101563000004</v>
      </c>
      <c r="D539">
        <v>6301.7177733999997</v>
      </c>
      <c r="E539">
        <v>6281.5629883000001</v>
      </c>
      <c r="F539">
        <v>6405.6098633000001</v>
      </c>
      <c r="G539">
        <v>6374.9101563000004</v>
      </c>
      <c r="H539">
        <v>6390.3500977000003</v>
      </c>
      <c r="I539">
        <v>6376.9902344000002</v>
      </c>
      <c r="J539">
        <v>6369.9155272999997</v>
      </c>
      <c r="L539" t="str">
        <f t="shared" si="65"/>
        <v>23FEB2024:09:00:00</v>
      </c>
      <c r="M539">
        <v>11</v>
      </c>
      <c r="N539">
        <f t="shared" si="59"/>
        <v>-99.341308499999286</v>
      </c>
      <c r="O539">
        <f t="shared" si="61"/>
        <v>-99.341308499999286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1.5344060860179782</v>
      </c>
    </row>
    <row r="540" spans="1:19" x14ac:dyDescent="0.3">
      <c r="A540" t="s">
        <v>564</v>
      </c>
      <c r="B540">
        <v>6397.3261719000002</v>
      </c>
      <c r="C540">
        <v>6264.8300780999998</v>
      </c>
      <c r="D540">
        <v>6175.3320313000004</v>
      </c>
      <c r="E540">
        <v>6122.5605469000002</v>
      </c>
      <c r="F540">
        <v>6409.9199219000002</v>
      </c>
      <c r="G540">
        <v>6264.8300780999998</v>
      </c>
      <c r="H540">
        <v>6262.4501952999999</v>
      </c>
      <c r="I540">
        <v>6252.1499022999997</v>
      </c>
      <c r="J540">
        <v>6272.9365233999997</v>
      </c>
      <c r="L540" t="str">
        <f t="shared" si="65"/>
        <v>23FEB2024:10:00:00</v>
      </c>
      <c r="M540">
        <v>12</v>
      </c>
      <c r="N540">
        <f t="shared" si="59"/>
        <v>-132.49609380000038</v>
      </c>
      <c r="O540">
        <f t="shared" si="61"/>
        <v>-132.49609380000038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2.0711167484625714</v>
      </c>
    </row>
    <row r="541" spans="1:19" x14ac:dyDescent="0.3">
      <c r="A541" t="s">
        <v>565</v>
      </c>
      <c r="B541">
        <v>6369.6577147999997</v>
      </c>
      <c r="C541">
        <v>6245.2299805000002</v>
      </c>
      <c r="D541">
        <v>6125.9145508000001</v>
      </c>
      <c r="E541">
        <v>6093.4560547000001</v>
      </c>
      <c r="F541">
        <v>6349.8300780999998</v>
      </c>
      <c r="G541">
        <v>6245.2299805000002</v>
      </c>
      <c r="H541">
        <v>6199.0097655999998</v>
      </c>
      <c r="I541">
        <v>6201.0898438000004</v>
      </c>
      <c r="J541">
        <v>6224.2148438000004</v>
      </c>
      <c r="L541" t="str">
        <f t="shared" si="65"/>
        <v>23FEB2024:11:00:00</v>
      </c>
      <c r="M541">
        <v>13</v>
      </c>
      <c r="N541">
        <f t="shared" si="59"/>
        <v>-124.42773429999943</v>
      </c>
      <c r="O541">
        <f t="shared" si="61"/>
        <v>-124.42773429999943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1.9534445942187699</v>
      </c>
    </row>
    <row r="542" spans="1:19" x14ac:dyDescent="0.3">
      <c r="A542" t="s">
        <v>566</v>
      </c>
      <c r="B542">
        <v>6299.7333983999997</v>
      </c>
      <c r="C542">
        <v>6128.4199219000002</v>
      </c>
      <c r="D542">
        <v>6105.5883789</v>
      </c>
      <c r="E542">
        <v>6083.4013672000001</v>
      </c>
      <c r="F542">
        <v>6287.5498047000001</v>
      </c>
      <c r="G542">
        <v>6128.4199219000002</v>
      </c>
      <c r="H542">
        <v>6093.8300780999998</v>
      </c>
      <c r="I542">
        <v>6097.9301758000001</v>
      </c>
      <c r="J542">
        <v>6142.6635741999999</v>
      </c>
      <c r="L542" t="str">
        <f t="shared" si="65"/>
        <v>23FEB2024:12:00:00</v>
      </c>
      <c r="M542">
        <v>14</v>
      </c>
      <c r="N542">
        <f t="shared" si="59"/>
        <v>-171.31347649999952</v>
      </c>
      <c r="O542">
        <f t="shared" si="61"/>
        <v>-171.31347649999952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2.7193766095484224</v>
      </c>
    </row>
    <row r="543" spans="1:19" x14ac:dyDescent="0.3">
      <c r="A543" t="s">
        <v>567</v>
      </c>
      <c r="B543">
        <v>6287.9345702999999</v>
      </c>
      <c r="C543">
        <v>6205.9599608999997</v>
      </c>
      <c r="D543">
        <v>6169.5112305000002</v>
      </c>
      <c r="E543">
        <v>6165.5649414</v>
      </c>
      <c r="F543">
        <v>6249.75</v>
      </c>
      <c r="G543">
        <v>6205.9599608999997</v>
      </c>
      <c r="H543">
        <v>6155.2001952999999</v>
      </c>
      <c r="I543">
        <v>6170.2900391000003</v>
      </c>
      <c r="J543">
        <v>6190.1425780999998</v>
      </c>
      <c r="L543" t="str">
        <f t="shared" si="65"/>
        <v>23FEB2024:13:00:00</v>
      </c>
      <c r="M543">
        <v>15</v>
      </c>
      <c r="N543">
        <f t="shared" si="59"/>
        <v>-81.97460940000019</v>
      </c>
      <c r="O543">
        <f t="shared" si="61"/>
        <v>-81.97460940000019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1.3036810177254938</v>
      </c>
    </row>
    <row r="544" spans="1:19" x14ac:dyDescent="0.3">
      <c r="A544" t="s">
        <v>568</v>
      </c>
      <c r="B544">
        <v>6199.0908202999999</v>
      </c>
      <c r="C544">
        <v>6139</v>
      </c>
      <c r="D544">
        <v>6240.6684569999998</v>
      </c>
      <c r="E544">
        <v>6245.7202147999997</v>
      </c>
      <c r="F544">
        <v>6175.5800780999998</v>
      </c>
      <c r="G544">
        <v>6139</v>
      </c>
      <c r="H544">
        <v>6082.7099608999997</v>
      </c>
      <c r="I544">
        <v>6099.6899414</v>
      </c>
      <c r="J544">
        <v>6147.5297852000003</v>
      </c>
      <c r="L544" t="str">
        <f t="shared" si="65"/>
        <v>23FEB2024:14:00:00</v>
      </c>
      <c r="M544">
        <v>16</v>
      </c>
      <c r="N544">
        <f t="shared" si="59"/>
        <v>-60.090820299999905</v>
      </c>
      <c r="O544">
        <f t="shared" si="61"/>
        <v>-60.090820299999905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0.96934892618804802</v>
      </c>
    </row>
    <row r="545" spans="1:19" x14ac:dyDescent="0.3">
      <c r="A545" t="s">
        <v>569</v>
      </c>
      <c r="B545">
        <v>6157.7158202999999</v>
      </c>
      <c r="C545">
        <v>5998.4199219000002</v>
      </c>
      <c r="D545">
        <v>6247.5209961</v>
      </c>
      <c r="E545">
        <v>6214.9726563000004</v>
      </c>
      <c r="F545">
        <v>6064.75</v>
      </c>
      <c r="G545">
        <v>5998.4199219000002</v>
      </c>
      <c r="H545">
        <v>5945.3901366999999</v>
      </c>
      <c r="I545">
        <v>5959.7900391000003</v>
      </c>
      <c r="J545">
        <v>6043.1743164</v>
      </c>
      <c r="L545" t="str">
        <f t="shared" si="65"/>
        <v>23FEB2024:15:00:00</v>
      </c>
      <c r="M545">
        <v>17</v>
      </c>
      <c r="N545">
        <f t="shared" si="59"/>
        <v>-159.29589839999971</v>
      </c>
      <c r="O545">
        <f t="shared" si="61"/>
        <v>-159.29589839999971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2.586931632584482</v>
      </c>
    </row>
    <row r="546" spans="1:19" x14ac:dyDescent="0.3">
      <c r="A546" t="s">
        <v>570</v>
      </c>
      <c r="B546">
        <v>6156.9692383000001</v>
      </c>
      <c r="C546">
        <v>6035.7797852000003</v>
      </c>
      <c r="D546">
        <v>6245.7290039</v>
      </c>
      <c r="E546">
        <v>6213.7392577999999</v>
      </c>
      <c r="F546">
        <v>5973.7099608999997</v>
      </c>
      <c r="G546">
        <v>6035.7797852000003</v>
      </c>
      <c r="H546">
        <v>5914.6499022999997</v>
      </c>
      <c r="I546">
        <v>5959.8300780999998</v>
      </c>
      <c r="J546">
        <v>6025.9404297000001</v>
      </c>
      <c r="L546" t="str">
        <f t="shared" si="65"/>
        <v>23FEB2024:16:00:00</v>
      </c>
      <c r="M546">
        <v>18</v>
      </c>
      <c r="N546">
        <f t="shared" si="59"/>
        <v>-121.18945309999981</v>
      </c>
      <c r="O546">
        <f t="shared" si="61"/>
        <v>-121.18945309999981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1.9683296831520536</v>
      </c>
    </row>
    <row r="547" spans="1:19" x14ac:dyDescent="0.3">
      <c r="A547" t="s">
        <v>571</v>
      </c>
      <c r="B547">
        <v>6184.1298827999999</v>
      </c>
      <c r="C547">
        <v>6180.0400391000003</v>
      </c>
      <c r="D547">
        <v>6235.0102539</v>
      </c>
      <c r="E547">
        <v>6214.3427733999997</v>
      </c>
      <c r="F547">
        <v>5911.1601563000004</v>
      </c>
      <c r="G547">
        <v>6180.0400391000003</v>
      </c>
      <c r="H547">
        <v>6029.6298827999999</v>
      </c>
      <c r="I547">
        <v>6087.1801758000001</v>
      </c>
      <c r="J547">
        <v>6088.6040039</v>
      </c>
      <c r="L547" t="str">
        <f t="shared" si="65"/>
        <v>23FEB2024:17:00:00</v>
      </c>
      <c r="M547">
        <v>19</v>
      </c>
      <c r="N547">
        <f t="shared" si="59"/>
        <v>-4.0898436999996193</v>
      </c>
      <c r="O547">
        <f t="shared" si="61"/>
        <v>-4.0898436999996193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6.6134505217536818E-2</v>
      </c>
    </row>
    <row r="548" spans="1:19" x14ac:dyDescent="0.3">
      <c r="A548" t="s">
        <v>572</v>
      </c>
      <c r="B548">
        <v>6102.8071289</v>
      </c>
      <c r="C548">
        <v>6093.8701172000001</v>
      </c>
      <c r="D548">
        <v>6202.6918944999998</v>
      </c>
      <c r="E548">
        <v>6198.4414063000004</v>
      </c>
      <c r="F548">
        <v>5798.2402344000002</v>
      </c>
      <c r="G548">
        <v>6093.8701172000001</v>
      </c>
      <c r="H548">
        <v>5914.8198241999999</v>
      </c>
      <c r="I548">
        <v>5983.7700194999998</v>
      </c>
      <c r="J548">
        <v>5998.6782227000003</v>
      </c>
      <c r="L548" t="str">
        <f t="shared" si="65"/>
        <v>23FEB2024:18:00:00</v>
      </c>
      <c r="M548">
        <v>20</v>
      </c>
      <c r="N548">
        <f t="shared" si="59"/>
        <v>-8.9370116999998572</v>
      </c>
      <c r="O548">
        <f t="shared" si="61"/>
        <v>-8.9370116999998572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0.14644099856406093</v>
      </c>
    </row>
    <row r="549" spans="1:19" x14ac:dyDescent="0.3">
      <c r="A549" t="s">
        <v>573</v>
      </c>
      <c r="B549">
        <v>6117.4340819999998</v>
      </c>
      <c r="C549">
        <v>6225.3901366999999</v>
      </c>
      <c r="D549">
        <v>6191.4008789</v>
      </c>
      <c r="E549">
        <v>6201.7929688000004</v>
      </c>
      <c r="F549">
        <v>5835.5800780999998</v>
      </c>
      <c r="G549">
        <v>6225.3901366999999</v>
      </c>
      <c r="H549">
        <v>6021.0698241999999</v>
      </c>
      <c r="I549">
        <v>6103.7700194999998</v>
      </c>
      <c r="J549">
        <v>6075.4418944999998</v>
      </c>
      <c r="L549" t="str">
        <f t="shared" si="65"/>
        <v>23FEB2024:19:00:00</v>
      </c>
      <c r="M549">
        <v>21</v>
      </c>
      <c r="N549">
        <f t="shared" si="59"/>
        <v>107.9560547000001</v>
      </c>
      <c r="O549" t="str">
        <f t="shared" si="61"/>
        <v/>
      </c>
      <c r="P549">
        <f t="shared" si="62"/>
        <v>107.9560547000001</v>
      </c>
      <c r="Q549" t="str">
        <f t="shared" si="63"/>
        <v/>
      </c>
      <c r="R549">
        <f t="shared" si="64"/>
        <v>1</v>
      </c>
      <c r="S549">
        <f t="shared" si="60"/>
        <v>1.7647277151322496</v>
      </c>
    </row>
    <row r="550" spans="1:19" x14ac:dyDescent="0.3">
      <c r="A550" t="s">
        <v>574</v>
      </c>
      <c r="B550">
        <v>6299.4379883000001</v>
      </c>
      <c r="C550">
        <v>6359.2202147999997</v>
      </c>
      <c r="D550">
        <v>6315.7924805000002</v>
      </c>
      <c r="E550">
        <v>6285.2084961</v>
      </c>
      <c r="F550">
        <v>5921.8300780999998</v>
      </c>
      <c r="G550">
        <v>6359.2202147999997</v>
      </c>
      <c r="H550">
        <v>6154.8398438000004</v>
      </c>
      <c r="I550">
        <v>6241.2998047000001</v>
      </c>
      <c r="J550">
        <v>6198.5966797000001</v>
      </c>
      <c r="L550" t="str">
        <f t="shared" si="65"/>
        <v>23FEB2024:20:00:00</v>
      </c>
      <c r="M550">
        <v>22</v>
      </c>
      <c r="N550">
        <f t="shared" ref="N550:N613" si="66">C550-B550</f>
        <v>59.782226499999524</v>
      </c>
      <c r="O550" t="str">
        <f t="shared" si="61"/>
        <v/>
      </c>
      <c r="P550">
        <f t="shared" si="62"/>
        <v>59.782226499999524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0.94900888953956786</v>
      </c>
    </row>
    <row r="551" spans="1:19" x14ac:dyDescent="0.3">
      <c r="A551" t="s">
        <v>575</v>
      </c>
      <c r="B551">
        <v>6288.6098633000001</v>
      </c>
      <c r="C551">
        <v>6475.4799805000002</v>
      </c>
      <c r="D551">
        <v>6367.9150391000003</v>
      </c>
      <c r="E551">
        <v>6295.3818358999997</v>
      </c>
      <c r="F551">
        <v>6007.2700194999998</v>
      </c>
      <c r="G551">
        <v>6475.4799805000002</v>
      </c>
      <c r="H551">
        <v>6390.9199219000002</v>
      </c>
      <c r="I551">
        <v>6414.4399414</v>
      </c>
      <c r="J551">
        <v>6331.2055664</v>
      </c>
      <c r="L551" t="str">
        <f t="shared" si="65"/>
        <v>23FEB2024:21:00:00</v>
      </c>
      <c r="M551">
        <v>23</v>
      </c>
      <c r="N551">
        <f t="shared" si="66"/>
        <v>186.8701172000001</v>
      </c>
      <c r="O551" t="str">
        <f t="shared" si="61"/>
        <v/>
      </c>
      <c r="P551">
        <f t="shared" si="62"/>
        <v>186.8701172000001</v>
      </c>
      <c r="Q551" t="str">
        <f t="shared" si="63"/>
        <v/>
      </c>
      <c r="R551">
        <f t="shared" si="64"/>
        <v>1</v>
      </c>
      <c r="S551">
        <f t="shared" si="67"/>
        <v>2.971564801476466</v>
      </c>
    </row>
    <row r="552" spans="1:19" x14ac:dyDescent="0.3">
      <c r="A552" t="s">
        <v>576</v>
      </c>
      <c r="B552">
        <v>6202.1879883000001</v>
      </c>
      <c r="C552">
        <v>6400.8300780999998</v>
      </c>
      <c r="D552">
        <v>6389.6318358999997</v>
      </c>
      <c r="E552">
        <v>6287.5244141000003</v>
      </c>
      <c r="F552">
        <v>6088.4501952999999</v>
      </c>
      <c r="G552">
        <v>6400.8300780999998</v>
      </c>
      <c r="H552">
        <v>6339.9902344000002</v>
      </c>
      <c r="I552">
        <v>6352.3999022999997</v>
      </c>
      <c r="J552">
        <v>6314.2602539</v>
      </c>
      <c r="L552" t="str">
        <f t="shared" si="65"/>
        <v>23FEB2024:22:00:00</v>
      </c>
      <c r="M552">
        <v>24</v>
      </c>
      <c r="N552">
        <f t="shared" si="66"/>
        <v>198.64208979999967</v>
      </c>
      <c r="O552" t="str">
        <f t="shared" si="61"/>
        <v/>
      </c>
      <c r="P552">
        <f t="shared" si="62"/>
        <v>198.64208979999967</v>
      </c>
      <c r="Q552" t="str">
        <f t="shared" si="63"/>
        <v/>
      </c>
      <c r="R552">
        <f t="shared" si="64"/>
        <v>1</v>
      </c>
      <c r="S552">
        <f t="shared" si="67"/>
        <v>3.2027744108163807</v>
      </c>
    </row>
    <row r="553" spans="1:19" x14ac:dyDescent="0.3">
      <c r="A553" t="s">
        <v>577</v>
      </c>
      <c r="B553">
        <v>6324.0786133000001</v>
      </c>
      <c r="C553">
        <v>6105.5800780999998</v>
      </c>
      <c r="D553">
        <v>6381.6821289</v>
      </c>
      <c r="E553">
        <v>6260.0161133000001</v>
      </c>
      <c r="F553">
        <v>6118.5</v>
      </c>
      <c r="G553">
        <v>6105.5800780999998</v>
      </c>
      <c r="H553">
        <v>6128.5698241999999</v>
      </c>
      <c r="I553">
        <v>6124.3999022999997</v>
      </c>
      <c r="J553">
        <v>6171.7465819999998</v>
      </c>
      <c r="L553" t="str">
        <f t="shared" si="65"/>
        <v>23FEB2024:23:00:00</v>
      </c>
      <c r="M553">
        <v>1</v>
      </c>
      <c r="N553">
        <f t="shared" si="66"/>
        <v>-218.49853520000033</v>
      </c>
      <c r="O553">
        <f t="shared" si="61"/>
        <v>-218.49853520000033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7"/>
        <v>3.4550256023143344</v>
      </c>
    </row>
    <row r="554" spans="1:19" x14ac:dyDescent="0.3">
      <c r="A554" t="s">
        <v>578</v>
      </c>
      <c r="B554">
        <v>6463.3056641000003</v>
      </c>
      <c r="C554">
        <v>6111.2900391000003</v>
      </c>
      <c r="D554">
        <v>6350.6298827999999</v>
      </c>
      <c r="E554">
        <v>6206.1210938000004</v>
      </c>
      <c r="F554">
        <v>6116.8300780999998</v>
      </c>
      <c r="G554">
        <v>6111.2900391000003</v>
      </c>
      <c r="H554">
        <v>6214.1699219000002</v>
      </c>
      <c r="I554">
        <v>6193.8999022999997</v>
      </c>
      <c r="J554">
        <v>6197.3642577999999</v>
      </c>
      <c r="L554" t="str">
        <f t="shared" si="65"/>
        <v>24FEB2024:00:00:00</v>
      </c>
      <c r="M554">
        <v>2</v>
      </c>
      <c r="N554">
        <f t="shared" si="66"/>
        <v>-352.015625</v>
      </c>
      <c r="O554">
        <f t="shared" si="61"/>
        <v>-352.015625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5.4463713043195101</v>
      </c>
    </row>
    <row r="555" spans="1:19" x14ac:dyDescent="0.3">
      <c r="A555" t="s">
        <v>579</v>
      </c>
      <c r="B555">
        <v>6405.5659180000002</v>
      </c>
      <c r="C555">
        <v>6293.0600586</v>
      </c>
      <c r="D555">
        <v>6220.4423827999999</v>
      </c>
      <c r="E555">
        <v>6068.8544922000001</v>
      </c>
      <c r="F555">
        <v>6228.9399414</v>
      </c>
      <c r="G555">
        <v>6252.1401366999999</v>
      </c>
      <c r="H555">
        <v>6320.8598633000001</v>
      </c>
      <c r="I555">
        <v>6293.0600586</v>
      </c>
      <c r="J555">
        <v>6263.0888672000001</v>
      </c>
      <c r="L555" t="str">
        <f t="shared" si="65"/>
        <v>24FEB2024:01:00:00</v>
      </c>
      <c r="M555">
        <v>3</v>
      </c>
      <c r="N555">
        <f t="shared" si="66"/>
        <v>-112.50585940000019</v>
      </c>
      <c r="O555">
        <f t="shared" si="61"/>
        <v>-112.50585940000019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1.7563765768743771</v>
      </c>
    </row>
    <row r="556" spans="1:19" x14ac:dyDescent="0.3">
      <c r="A556" t="s">
        <v>580</v>
      </c>
      <c r="B556">
        <v>6500.7714844000002</v>
      </c>
      <c r="C556">
        <v>6270.8300780999998</v>
      </c>
      <c r="D556">
        <v>6257.4204102000003</v>
      </c>
      <c r="E556">
        <v>6120.4897461</v>
      </c>
      <c r="F556">
        <v>6190.2402344000002</v>
      </c>
      <c r="G556">
        <v>6221.8198241999999</v>
      </c>
      <c r="H556">
        <v>6296.9702147999997</v>
      </c>
      <c r="I556">
        <v>6270.8300780999998</v>
      </c>
      <c r="J556">
        <v>6247.4560547000001</v>
      </c>
      <c r="L556" t="str">
        <f t="shared" si="65"/>
        <v>24FEB2024:02:00:00</v>
      </c>
      <c r="M556">
        <v>4</v>
      </c>
      <c r="N556">
        <f t="shared" si="66"/>
        <v>-229.94140630000038</v>
      </c>
      <c r="O556">
        <f t="shared" si="61"/>
        <v>-229.94140630000038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3.5371402740704583</v>
      </c>
    </row>
    <row r="557" spans="1:19" x14ac:dyDescent="0.3">
      <c r="A557" t="s">
        <v>581</v>
      </c>
      <c r="B557">
        <v>6465.1215819999998</v>
      </c>
      <c r="C557">
        <v>6277.9101563000004</v>
      </c>
      <c r="D557">
        <v>6237.3828125</v>
      </c>
      <c r="E557">
        <v>6097.4716797000001</v>
      </c>
      <c r="F557">
        <v>6157.6499022999997</v>
      </c>
      <c r="G557">
        <v>6219.8500977000003</v>
      </c>
      <c r="H557">
        <v>6296.8598633000001</v>
      </c>
      <c r="I557">
        <v>6277.9101563000004</v>
      </c>
      <c r="J557">
        <v>6237.9306641000003</v>
      </c>
      <c r="L557" t="str">
        <f t="shared" si="65"/>
        <v>24FEB2024:03:00:00</v>
      </c>
      <c r="M557">
        <v>5</v>
      </c>
      <c r="N557">
        <f t="shared" si="66"/>
        <v>-187.21142569999938</v>
      </c>
      <c r="O557">
        <f t="shared" si="61"/>
        <v>-187.21142569999938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2.8957139216256644</v>
      </c>
    </row>
    <row r="558" spans="1:19" x14ac:dyDescent="0.3">
      <c r="A558" t="s">
        <v>582</v>
      </c>
      <c r="B558">
        <v>6704.9624022999997</v>
      </c>
      <c r="C558">
        <v>6423.3398438000004</v>
      </c>
      <c r="D558">
        <v>6311.2783202999999</v>
      </c>
      <c r="E558">
        <v>6233.1743164</v>
      </c>
      <c r="F558">
        <v>6213.7202147999997</v>
      </c>
      <c r="G558">
        <v>6371.9101563000004</v>
      </c>
      <c r="H558">
        <v>6442.9101563000004</v>
      </c>
      <c r="I558">
        <v>6423.3398438000004</v>
      </c>
      <c r="J558">
        <v>6352.6318358999997</v>
      </c>
      <c r="L558" t="str">
        <f t="shared" si="65"/>
        <v>24FEB2024:04:00:00</v>
      </c>
      <c r="M558">
        <v>6</v>
      </c>
      <c r="N558">
        <f t="shared" si="66"/>
        <v>-281.62255849999929</v>
      </c>
      <c r="O558">
        <f t="shared" si="61"/>
        <v>-281.62255849999929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4.2002108528363173</v>
      </c>
    </row>
    <row r="559" spans="1:19" x14ac:dyDescent="0.3">
      <c r="A559" t="s">
        <v>583</v>
      </c>
      <c r="B559">
        <v>6631.6333008000001</v>
      </c>
      <c r="C559">
        <v>6476.6401366999999</v>
      </c>
      <c r="D559">
        <v>6373.7709961</v>
      </c>
      <c r="E559">
        <v>6282.8076172000001</v>
      </c>
      <c r="F559">
        <v>6256.2001952999999</v>
      </c>
      <c r="G559">
        <v>6425.4599608999997</v>
      </c>
      <c r="H559">
        <v>6507.1601563000004</v>
      </c>
      <c r="I559">
        <v>6476.6401366999999</v>
      </c>
      <c r="J559">
        <v>6407.8466797000001</v>
      </c>
      <c r="L559" t="str">
        <f t="shared" si="65"/>
        <v>24FEB2024:05:00:00</v>
      </c>
      <c r="M559">
        <v>7</v>
      </c>
      <c r="N559">
        <f t="shared" si="66"/>
        <v>-154.99316410000029</v>
      </c>
      <c r="O559">
        <f t="shared" si="61"/>
        <v>-154.99316410000029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2.3371793503917484</v>
      </c>
    </row>
    <row r="560" spans="1:19" x14ac:dyDescent="0.3">
      <c r="A560" t="s">
        <v>584</v>
      </c>
      <c r="B560">
        <v>6556.6025391000003</v>
      </c>
      <c r="C560">
        <v>6476.7402344000002</v>
      </c>
      <c r="D560">
        <v>6382.8403319999998</v>
      </c>
      <c r="E560">
        <v>6282.6186522999997</v>
      </c>
      <c r="F560">
        <v>6334.1899414</v>
      </c>
      <c r="G560">
        <v>6430.8701172000001</v>
      </c>
      <c r="H560">
        <v>6514.2299805000002</v>
      </c>
      <c r="I560">
        <v>6476.7402344000002</v>
      </c>
      <c r="J560">
        <v>6427.7744141000003</v>
      </c>
      <c r="L560" t="str">
        <f t="shared" si="65"/>
        <v>24FEB2024:06:00:00</v>
      </c>
      <c r="M560">
        <v>8</v>
      </c>
      <c r="N560">
        <f t="shared" si="66"/>
        <v>-79.862304700000095</v>
      </c>
      <c r="O560">
        <f t="shared" si="61"/>
        <v>-79.862304700000095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1.2180440132483994</v>
      </c>
    </row>
    <row r="561" spans="1:19" x14ac:dyDescent="0.3">
      <c r="A561" t="s">
        <v>585</v>
      </c>
      <c r="B561">
        <v>6501.3896483999997</v>
      </c>
      <c r="C561">
        <v>6516.1899414</v>
      </c>
      <c r="D561">
        <v>6398.3134766000003</v>
      </c>
      <c r="E561">
        <v>6293.9892577999999</v>
      </c>
      <c r="F561">
        <v>6410.6298827999999</v>
      </c>
      <c r="G561">
        <v>6479.1098633000001</v>
      </c>
      <c r="H561">
        <v>6545.3100586</v>
      </c>
      <c r="I561">
        <v>6516.1899414</v>
      </c>
      <c r="J561">
        <v>6469.9111327999999</v>
      </c>
      <c r="L561" t="str">
        <f t="shared" si="65"/>
        <v>24FEB2024:07:00:00</v>
      </c>
      <c r="M561">
        <v>9</v>
      </c>
      <c r="N561">
        <f t="shared" si="66"/>
        <v>14.800293000000238</v>
      </c>
      <c r="O561" t="str">
        <f t="shared" si="61"/>
        <v/>
      </c>
      <c r="P561">
        <f t="shared" si="62"/>
        <v>14.800293000000238</v>
      </c>
      <c r="Q561" t="str">
        <f t="shared" si="63"/>
        <v/>
      </c>
      <c r="R561">
        <f t="shared" si="64"/>
        <v>1</v>
      </c>
      <c r="S561">
        <f t="shared" si="67"/>
        <v>0.2276481460181764</v>
      </c>
    </row>
    <row r="562" spans="1:19" x14ac:dyDescent="0.3">
      <c r="A562" t="s">
        <v>586</v>
      </c>
      <c r="B562">
        <v>6558.2714844000002</v>
      </c>
      <c r="C562">
        <v>6527.7202147999997</v>
      </c>
      <c r="D562">
        <v>6460.234375</v>
      </c>
      <c r="E562">
        <v>6367.765625</v>
      </c>
      <c r="F562">
        <v>6444.7299805000002</v>
      </c>
      <c r="G562">
        <v>6502.0200194999998</v>
      </c>
      <c r="H562">
        <v>6550.5</v>
      </c>
      <c r="I562">
        <v>6527.7202147999997</v>
      </c>
      <c r="J562">
        <v>6497.0410155999998</v>
      </c>
      <c r="L562" t="str">
        <f t="shared" si="65"/>
        <v>24FEB2024:08:00:00</v>
      </c>
      <c r="M562">
        <v>10</v>
      </c>
      <c r="N562">
        <f t="shared" si="66"/>
        <v>-30.551269600000523</v>
      </c>
      <c r="O562">
        <f t="shared" si="61"/>
        <v>-30.551269600000523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0.46584331973252524</v>
      </c>
    </row>
    <row r="563" spans="1:19" x14ac:dyDescent="0.3">
      <c r="A563" t="s">
        <v>587</v>
      </c>
      <c r="B563">
        <v>6574.9902344000002</v>
      </c>
      <c r="C563">
        <v>6577.1801758000001</v>
      </c>
      <c r="D563">
        <v>6545.6889647999997</v>
      </c>
      <c r="E563">
        <v>6462.7148438000004</v>
      </c>
      <c r="F563">
        <v>6572.6499022999997</v>
      </c>
      <c r="G563">
        <v>6557.3798827999999</v>
      </c>
      <c r="H563">
        <v>6597.8798827999999</v>
      </c>
      <c r="I563">
        <v>6577.1801758000001</v>
      </c>
      <c r="J563">
        <v>6570.15625</v>
      </c>
      <c r="L563" t="str">
        <f t="shared" si="65"/>
        <v>24FEB2024:09:00:00</v>
      </c>
      <c r="M563">
        <v>11</v>
      </c>
      <c r="N563">
        <f t="shared" si="66"/>
        <v>2.1899413999999524</v>
      </c>
      <c r="O563" t="str">
        <f t="shared" si="61"/>
        <v/>
      </c>
      <c r="P563">
        <f t="shared" si="62"/>
        <v>2.1899413999999524</v>
      </c>
      <c r="Q563" t="str">
        <f t="shared" si="63"/>
        <v/>
      </c>
      <c r="R563">
        <f t="shared" si="64"/>
        <v>1</v>
      </c>
      <c r="S563">
        <f t="shared" si="67"/>
        <v>3.3307143005966683E-2</v>
      </c>
    </row>
    <row r="564" spans="1:19" x14ac:dyDescent="0.3">
      <c r="A564" t="s">
        <v>588</v>
      </c>
      <c r="B564">
        <v>6485.8286133000001</v>
      </c>
      <c r="C564">
        <v>6447.9501952999999</v>
      </c>
      <c r="D564">
        <v>6543.3481444999998</v>
      </c>
      <c r="E564">
        <v>6567.3081055000002</v>
      </c>
      <c r="F564">
        <v>6608.3198241999999</v>
      </c>
      <c r="G564">
        <v>6446.8100586</v>
      </c>
      <c r="H564">
        <v>6472.6201172000001</v>
      </c>
      <c r="I564">
        <v>6447.9501952999999</v>
      </c>
      <c r="J564">
        <v>6503.8095702999999</v>
      </c>
      <c r="L564" t="str">
        <f t="shared" si="65"/>
        <v>24FEB2024:10:00:00</v>
      </c>
      <c r="M564">
        <v>12</v>
      </c>
      <c r="N564">
        <f t="shared" si="66"/>
        <v>-37.878418000000238</v>
      </c>
      <c r="O564">
        <f t="shared" si="61"/>
        <v>-37.878418000000238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0.58401817652606203</v>
      </c>
    </row>
    <row r="565" spans="1:19" x14ac:dyDescent="0.3">
      <c r="A565" t="s">
        <v>589</v>
      </c>
      <c r="B565">
        <v>6518.8212891000003</v>
      </c>
      <c r="C565">
        <v>6405.75</v>
      </c>
      <c r="D565">
        <v>6562.8222655999998</v>
      </c>
      <c r="E565">
        <v>6686.8066405999998</v>
      </c>
      <c r="F565">
        <v>6550.8398438000004</v>
      </c>
      <c r="G565">
        <v>6418.75</v>
      </c>
      <c r="H565">
        <v>6418.5800780999998</v>
      </c>
      <c r="I565">
        <v>6405.75</v>
      </c>
      <c r="J565">
        <v>6471.3481444999998</v>
      </c>
      <c r="L565" t="str">
        <f t="shared" si="65"/>
        <v>24FEB2024:11:00:00</v>
      </c>
      <c r="M565">
        <v>13</v>
      </c>
      <c r="N565">
        <f t="shared" si="66"/>
        <v>-113.07128910000029</v>
      </c>
      <c r="O565">
        <f t="shared" si="61"/>
        <v>-113.07128910000029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1.7345358015729728</v>
      </c>
    </row>
    <row r="566" spans="1:19" x14ac:dyDescent="0.3">
      <c r="A566" t="s">
        <v>590</v>
      </c>
      <c r="B566">
        <v>6464.2651366999999</v>
      </c>
      <c r="C566">
        <v>6337.6499022999997</v>
      </c>
      <c r="D566">
        <v>6426.5297852000003</v>
      </c>
      <c r="E566">
        <v>6505.3735352000003</v>
      </c>
      <c r="F566">
        <v>6511.7202147999997</v>
      </c>
      <c r="G566">
        <v>6356.7700194999998</v>
      </c>
      <c r="H566">
        <v>6339.8300780999998</v>
      </c>
      <c r="I566">
        <v>6337.6499022999997</v>
      </c>
      <c r="J566">
        <v>6394.5</v>
      </c>
      <c r="L566" t="str">
        <f t="shared" si="65"/>
        <v>24FEB2024:12:00:00</v>
      </c>
      <c r="M566">
        <v>14</v>
      </c>
      <c r="N566">
        <f t="shared" si="66"/>
        <v>-126.61523440000019</v>
      </c>
      <c r="O566">
        <f t="shared" si="61"/>
        <v>-126.61523440000019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1.9586949440108692</v>
      </c>
    </row>
    <row r="567" spans="1:19" x14ac:dyDescent="0.3">
      <c r="A567" t="s">
        <v>591</v>
      </c>
      <c r="B567">
        <v>6292.1054688000004</v>
      </c>
      <c r="C567">
        <v>6427.9799805000002</v>
      </c>
      <c r="D567">
        <v>6393.7382813000004</v>
      </c>
      <c r="E567">
        <v>6435.9223633000001</v>
      </c>
      <c r="F567">
        <v>6493.2202147999997</v>
      </c>
      <c r="G567">
        <v>6459.0698241999999</v>
      </c>
      <c r="H567">
        <v>6431.8100586</v>
      </c>
      <c r="I567">
        <v>6427.9799805000002</v>
      </c>
      <c r="J567">
        <v>6441.1635741999999</v>
      </c>
      <c r="L567" t="str">
        <f t="shared" si="65"/>
        <v>24FEB2024:13:00:00</v>
      </c>
      <c r="M567">
        <v>15</v>
      </c>
      <c r="N567">
        <f t="shared" si="66"/>
        <v>135.87451169999986</v>
      </c>
      <c r="O567" t="str">
        <f t="shared" si="61"/>
        <v/>
      </c>
      <c r="P567">
        <f t="shared" si="62"/>
        <v>135.87451169999986</v>
      </c>
      <c r="Q567" t="str">
        <f t="shared" si="63"/>
        <v/>
      </c>
      <c r="R567">
        <f t="shared" si="64"/>
        <v>1</v>
      </c>
      <c r="S567">
        <f t="shared" si="67"/>
        <v>2.1594442809922128</v>
      </c>
    </row>
    <row r="568" spans="1:19" x14ac:dyDescent="0.3">
      <c r="A568" t="s">
        <v>592</v>
      </c>
      <c r="B568">
        <v>6231.4750977000003</v>
      </c>
      <c r="C568">
        <v>6364.8901366999999</v>
      </c>
      <c r="D568">
        <v>6434.9345702999999</v>
      </c>
      <c r="E568">
        <v>6455.1196289</v>
      </c>
      <c r="F568">
        <v>6423.1899414</v>
      </c>
      <c r="G568">
        <v>6420.3999022999997</v>
      </c>
      <c r="H568">
        <v>6372.2797852000003</v>
      </c>
      <c r="I568">
        <v>6364.8901366999999</v>
      </c>
      <c r="J568">
        <v>6403.1391602000003</v>
      </c>
      <c r="L568" t="str">
        <f t="shared" si="65"/>
        <v>24FEB2024:14:00:00</v>
      </c>
      <c r="M568">
        <v>16</v>
      </c>
      <c r="N568">
        <f t="shared" si="66"/>
        <v>133.41503899999952</v>
      </c>
      <c r="O568" t="str">
        <f t="shared" si="61"/>
        <v/>
      </c>
      <c r="P568">
        <f t="shared" si="62"/>
        <v>133.41503899999952</v>
      </c>
      <c r="Q568" t="str">
        <f t="shared" si="63"/>
        <v/>
      </c>
      <c r="R568">
        <f t="shared" si="64"/>
        <v>1</v>
      </c>
      <c r="S568">
        <f t="shared" si="67"/>
        <v>2.140986474442339</v>
      </c>
    </row>
    <row r="569" spans="1:19" x14ac:dyDescent="0.3">
      <c r="A569" t="s">
        <v>593</v>
      </c>
      <c r="B569">
        <v>6188.0561522999997</v>
      </c>
      <c r="C569">
        <v>6309.0297852000003</v>
      </c>
      <c r="D569">
        <v>6374.0019530999998</v>
      </c>
      <c r="E569">
        <v>6386.7011719000002</v>
      </c>
      <c r="F569">
        <v>6392.5898438000004</v>
      </c>
      <c r="G569">
        <v>6355.0498047000001</v>
      </c>
      <c r="H569">
        <v>6318.9301758000001</v>
      </c>
      <c r="I569">
        <v>6309.0297852000003</v>
      </c>
      <c r="J569">
        <v>6349.9204102000003</v>
      </c>
      <c r="L569" t="str">
        <f t="shared" si="65"/>
        <v>24FEB2024:15:00:00</v>
      </c>
      <c r="M569">
        <v>17</v>
      </c>
      <c r="N569">
        <f t="shared" si="66"/>
        <v>120.97363290000067</v>
      </c>
      <c r="O569" t="str">
        <f t="shared" si="61"/>
        <v/>
      </c>
      <c r="P569">
        <f t="shared" si="62"/>
        <v>120.97363290000067</v>
      </c>
      <c r="Q569" t="str">
        <f t="shared" si="63"/>
        <v/>
      </c>
      <c r="R569">
        <f t="shared" si="64"/>
        <v>1</v>
      </c>
      <c r="S569">
        <f t="shared" si="67"/>
        <v>1.9549537031113839</v>
      </c>
    </row>
    <row r="570" spans="1:19" x14ac:dyDescent="0.3">
      <c r="A570" t="s">
        <v>594</v>
      </c>
      <c r="B570">
        <v>6231.0493164</v>
      </c>
      <c r="C570">
        <v>6340.7099608999997</v>
      </c>
      <c r="D570">
        <v>6381.2177733999997</v>
      </c>
      <c r="E570">
        <v>6406.0483397999997</v>
      </c>
      <c r="F570">
        <v>6339.1298827999999</v>
      </c>
      <c r="G570">
        <v>6380.4799805000002</v>
      </c>
      <c r="H570">
        <v>6357.2597655999998</v>
      </c>
      <c r="I570">
        <v>6340.7099608999997</v>
      </c>
      <c r="J570">
        <v>6359.7597655999998</v>
      </c>
      <c r="L570" t="str">
        <f t="shared" si="65"/>
        <v>24FEB2024:16:00:00</v>
      </c>
      <c r="M570">
        <v>18</v>
      </c>
      <c r="N570">
        <f t="shared" si="66"/>
        <v>109.66064449999976</v>
      </c>
      <c r="O570" t="str">
        <f t="shared" si="61"/>
        <v/>
      </c>
      <c r="P570">
        <f t="shared" si="62"/>
        <v>109.66064449999976</v>
      </c>
      <c r="Q570" t="str">
        <f t="shared" si="63"/>
        <v/>
      </c>
      <c r="R570">
        <f t="shared" si="64"/>
        <v>1</v>
      </c>
      <c r="S570">
        <f t="shared" si="67"/>
        <v>1.7599065411242227</v>
      </c>
    </row>
    <row r="571" spans="1:19" x14ac:dyDescent="0.3">
      <c r="A571" t="s">
        <v>595</v>
      </c>
      <c r="B571">
        <v>6243.1113280999998</v>
      </c>
      <c r="C571">
        <v>6383.3798827999999</v>
      </c>
      <c r="D571">
        <v>6366.2197266000003</v>
      </c>
      <c r="E571">
        <v>6374.0488280999998</v>
      </c>
      <c r="F571">
        <v>6195.5898438000004</v>
      </c>
      <c r="G571">
        <v>6359.9399414</v>
      </c>
      <c r="H571">
        <v>6410.0800780999998</v>
      </c>
      <c r="I571">
        <v>6383.3798827999999</v>
      </c>
      <c r="J571">
        <v>6343.0419922000001</v>
      </c>
      <c r="L571" t="str">
        <f t="shared" si="65"/>
        <v>24FEB2024:17:00:00</v>
      </c>
      <c r="M571">
        <v>19</v>
      </c>
      <c r="N571">
        <f t="shared" si="66"/>
        <v>140.2685547000001</v>
      </c>
      <c r="O571" t="str">
        <f t="shared" si="61"/>
        <v/>
      </c>
      <c r="P571">
        <f t="shared" si="62"/>
        <v>140.2685547000001</v>
      </c>
      <c r="Q571" t="str">
        <f t="shared" si="63"/>
        <v/>
      </c>
      <c r="R571">
        <f t="shared" si="64"/>
        <v>1</v>
      </c>
      <c r="S571">
        <f t="shared" si="67"/>
        <v>2.2467732405901013</v>
      </c>
    </row>
    <row r="572" spans="1:19" x14ac:dyDescent="0.3">
      <c r="A572" t="s">
        <v>596</v>
      </c>
      <c r="B572">
        <v>6281.3505858999997</v>
      </c>
      <c r="C572">
        <v>6252.1201172000001</v>
      </c>
      <c r="D572">
        <v>6323.4135741999999</v>
      </c>
      <c r="E572">
        <v>6284.4951172000001</v>
      </c>
      <c r="F572">
        <v>6032.2299805000002</v>
      </c>
      <c r="G572">
        <v>6304.6601563000004</v>
      </c>
      <c r="H572">
        <v>6253.3198241999999</v>
      </c>
      <c r="I572">
        <v>6252.1201172000001</v>
      </c>
      <c r="J572">
        <v>6233.1494141000003</v>
      </c>
      <c r="L572" t="str">
        <f t="shared" si="65"/>
        <v>24FEB2024:18:00:00</v>
      </c>
      <c r="M572">
        <v>20</v>
      </c>
      <c r="N572">
        <f t="shared" si="66"/>
        <v>-29.230468699999619</v>
      </c>
      <c r="O572">
        <f t="shared" si="61"/>
        <v>-29.230468699999619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0.46535324370549269</v>
      </c>
    </row>
    <row r="573" spans="1:19" x14ac:dyDescent="0.3">
      <c r="A573" t="s">
        <v>597</v>
      </c>
      <c r="B573">
        <v>6369.7255858999997</v>
      </c>
      <c r="C573">
        <v>6254.4199219000002</v>
      </c>
      <c r="D573">
        <v>6366.1606444999998</v>
      </c>
      <c r="E573">
        <v>6315.8803711</v>
      </c>
      <c r="F573">
        <v>5957.4101563000004</v>
      </c>
      <c r="G573">
        <v>6301.4799805000002</v>
      </c>
      <c r="H573">
        <v>6243.3598633000001</v>
      </c>
      <c r="I573">
        <v>6254.4199219000002</v>
      </c>
      <c r="J573">
        <v>6224.5664063000004</v>
      </c>
      <c r="L573" t="str">
        <f t="shared" si="65"/>
        <v>24FEB2024:19:00:00</v>
      </c>
      <c r="M573">
        <v>21</v>
      </c>
      <c r="N573">
        <f t="shared" si="66"/>
        <v>-115.30566399999952</v>
      </c>
      <c r="O573">
        <f t="shared" si="61"/>
        <v>-115.30566399999952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1.8102139950147884</v>
      </c>
    </row>
    <row r="574" spans="1:19" x14ac:dyDescent="0.3">
      <c r="A574" t="s">
        <v>598</v>
      </c>
      <c r="B574">
        <v>6404.9125977000003</v>
      </c>
      <c r="C574">
        <v>6321.0800780999998</v>
      </c>
      <c r="D574">
        <v>6463.7265625</v>
      </c>
      <c r="E574">
        <v>6399.1948241999999</v>
      </c>
      <c r="F574">
        <v>5990.8398438000004</v>
      </c>
      <c r="G574">
        <v>6360.75</v>
      </c>
      <c r="H574">
        <v>6297.2797852000003</v>
      </c>
      <c r="I574">
        <v>6321.0800780999998</v>
      </c>
      <c r="J574">
        <v>6286.7353516000003</v>
      </c>
      <c r="L574" t="str">
        <f t="shared" si="65"/>
        <v>24FEB2024:20:00:00</v>
      </c>
      <c r="M574">
        <v>22</v>
      </c>
      <c r="N574">
        <f t="shared" si="66"/>
        <v>-83.832519600000523</v>
      </c>
      <c r="O574">
        <f t="shared" si="61"/>
        <v>-83.832519600000523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1.3088784323162306</v>
      </c>
    </row>
    <row r="575" spans="1:19" x14ac:dyDescent="0.3">
      <c r="A575" t="s">
        <v>599</v>
      </c>
      <c r="B575">
        <v>6304.0546875</v>
      </c>
      <c r="C575">
        <v>6462.7299805000002</v>
      </c>
      <c r="D575">
        <v>6500.5249022999997</v>
      </c>
      <c r="E575">
        <v>6433.3867188000004</v>
      </c>
      <c r="F575">
        <v>6021.7299805000002</v>
      </c>
      <c r="G575">
        <v>6433.5200194999998</v>
      </c>
      <c r="H575">
        <v>6366.3999022999997</v>
      </c>
      <c r="I575">
        <v>6462.7299805000002</v>
      </c>
      <c r="J575">
        <v>6356.9814452999999</v>
      </c>
      <c r="L575" t="str">
        <f t="shared" si="65"/>
        <v>24FEB2024:21:00:00</v>
      </c>
      <c r="M575">
        <v>23</v>
      </c>
      <c r="N575">
        <f t="shared" si="66"/>
        <v>158.67529300000024</v>
      </c>
      <c r="O575" t="str">
        <f t="shared" si="61"/>
        <v/>
      </c>
      <c r="P575">
        <f t="shared" si="62"/>
        <v>158.67529300000024</v>
      </c>
      <c r="Q575" t="str">
        <f t="shared" si="63"/>
        <v/>
      </c>
      <c r="R575">
        <f t="shared" si="64"/>
        <v>1</v>
      </c>
      <c r="S575">
        <f t="shared" si="67"/>
        <v>2.5170354774147135</v>
      </c>
    </row>
    <row r="576" spans="1:19" x14ac:dyDescent="0.3">
      <c r="A576" t="s">
        <v>600</v>
      </c>
      <c r="B576">
        <v>6381.8637694999998</v>
      </c>
      <c r="C576">
        <v>6444.8901366999999</v>
      </c>
      <c r="D576">
        <v>6483.3388672000001</v>
      </c>
      <c r="E576">
        <v>6419.6479491999999</v>
      </c>
      <c r="F576">
        <v>6137.6298827999999</v>
      </c>
      <c r="G576">
        <v>6451.7402344000002</v>
      </c>
      <c r="H576">
        <v>6343.4199219000002</v>
      </c>
      <c r="I576">
        <v>6444.8901366999999</v>
      </c>
      <c r="J576">
        <v>6372.2041016000003</v>
      </c>
      <c r="L576" t="str">
        <f t="shared" si="65"/>
        <v>24FEB2024:22:00:00</v>
      </c>
      <c r="M576">
        <v>24</v>
      </c>
      <c r="N576">
        <f t="shared" si="66"/>
        <v>63.026367200000095</v>
      </c>
      <c r="O576" t="str">
        <f t="shared" si="61"/>
        <v/>
      </c>
      <c r="P576">
        <f t="shared" si="62"/>
        <v>63.026367200000095</v>
      </c>
      <c r="Q576" t="str">
        <f t="shared" si="63"/>
        <v/>
      </c>
      <c r="R576">
        <f t="shared" si="64"/>
        <v>1</v>
      </c>
      <c r="S576">
        <f t="shared" si="67"/>
        <v>0.98758559374478827</v>
      </c>
    </row>
    <row r="577" spans="1:19" x14ac:dyDescent="0.3">
      <c r="A577" t="s">
        <v>601</v>
      </c>
      <c r="B577">
        <v>6450.3007813000004</v>
      </c>
      <c r="C577">
        <v>6211.1098633000001</v>
      </c>
      <c r="D577">
        <v>6416.4614258000001</v>
      </c>
      <c r="E577">
        <v>6389.1513672000001</v>
      </c>
      <c r="F577">
        <v>6234.4599608999997</v>
      </c>
      <c r="G577">
        <v>6242.5200194999998</v>
      </c>
      <c r="H577">
        <v>6100.7998047000001</v>
      </c>
      <c r="I577">
        <v>6211.1098633000001</v>
      </c>
      <c r="J577">
        <v>6241.0708008000001</v>
      </c>
      <c r="L577" t="str">
        <f t="shared" si="65"/>
        <v>24FEB2024:23:00:00</v>
      </c>
      <c r="M577">
        <v>1</v>
      </c>
      <c r="N577">
        <f t="shared" si="66"/>
        <v>-239.19091800000024</v>
      </c>
      <c r="O577">
        <f t="shared" si="61"/>
        <v>-239.19091800000024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3.7082134013569745</v>
      </c>
    </row>
    <row r="578" spans="1:19" x14ac:dyDescent="0.3">
      <c r="A578" t="s">
        <v>602</v>
      </c>
      <c r="B578">
        <v>6335.0043944999998</v>
      </c>
      <c r="C578">
        <v>6251.3999022999997</v>
      </c>
      <c r="D578">
        <v>6445.1948241999999</v>
      </c>
      <c r="E578">
        <v>6404.4316405999998</v>
      </c>
      <c r="F578">
        <v>6253.4702147999997</v>
      </c>
      <c r="G578">
        <v>6293.8701172000001</v>
      </c>
      <c r="H578">
        <v>6158.0200194999998</v>
      </c>
      <c r="I578">
        <v>6251.3999022999997</v>
      </c>
      <c r="J578">
        <v>6280.390625</v>
      </c>
      <c r="L578" t="str">
        <f t="shared" si="65"/>
        <v>25FEB2024:00:00:00</v>
      </c>
      <c r="M578">
        <v>2</v>
      </c>
      <c r="N578">
        <f t="shared" si="66"/>
        <v>-83.604492200000095</v>
      </c>
      <c r="O578">
        <f t="shared" si="61"/>
        <v>-83.604492200000095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1.3197227183075808</v>
      </c>
    </row>
    <row r="579" spans="1:19" x14ac:dyDescent="0.3">
      <c r="A579" t="s">
        <v>603</v>
      </c>
      <c r="B579">
        <v>6227.8203125</v>
      </c>
      <c r="C579">
        <v>6229.5297852000003</v>
      </c>
      <c r="D579">
        <v>6388.8261719000002</v>
      </c>
      <c r="E579">
        <v>6463.1054688000004</v>
      </c>
      <c r="F579">
        <v>6349.6298827999999</v>
      </c>
      <c r="G579">
        <v>6215.0698241999999</v>
      </c>
      <c r="H579">
        <v>6222.8798827999999</v>
      </c>
      <c r="I579">
        <v>6229.5297852000003</v>
      </c>
      <c r="J579">
        <v>6281.1875</v>
      </c>
      <c r="L579" t="str">
        <f t="shared" si="65"/>
        <v>25FEB2024:01:00:00</v>
      </c>
      <c r="M579">
        <v>3</v>
      </c>
      <c r="N579">
        <f t="shared" si="66"/>
        <v>1.7094727000003331</v>
      </c>
      <c r="O579" t="str">
        <f t="shared" ref="O579:O642" si="68">IF(N579&lt;0,N579,"")</f>
        <v/>
      </c>
      <c r="P579">
        <f t="shared" ref="P579:P642" si="69">IF(N579&gt;0,N579,"")</f>
        <v>1.7094727000003331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2.7448972742023587E-2</v>
      </c>
    </row>
    <row r="580" spans="1:19" x14ac:dyDescent="0.3">
      <c r="A580" t="s">
        <v>604</v>
      </c>
      <c r="B580">
        <v>6254.1450194999998</v>
      </c>
      <c r="C580">
        <v>6168.7597655999998</v>
      </c>
      <c r="D580">
        <v>6359.0141602000003</v>
      </c>
      <c r="E580">
        <v>6388.5283202999999</v>
      </c>
      <c r="F580">
        <v>6291.5200194999998</v>
      </c>
      <c r="G580">
        <v>6150.3701172000001</v>
      </c>
      <c r="H580">
        <v>6190.1601563000004</v>
      </c>
      <c r="I580">
        <v>6168.7597655999998</v>
      </c>
      <c r="J580">
        <v>6231.9653319999998</v>
      </c>
      <c r="L580" t="str">
        <f t="shared" ref="L580:L643" si="72">A580</f>
        <v>25FEB2024:02:00:00</v>
      </c>
      <c r="M580">
        <v>4</v>
      </c>
      <c r="N580">
        <f t="shared" si="66"/>
        <v>-85.385253899999952</v>
      </c>
      <c r="O580">
        <f t="shared" si="68"/>
        <v>-85.385253899999952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1.3652586186245206</v>
      </c>
    </row>
    <row r="581" spans="1:19" x14ac:dyDescent="0.3">
      <c r="A581" t="s">
        <v>605</v>
      </c>
      <c r="B581">
        <v>6285.3540039</v>
      </c>
      <c r="C581">
        <v>6244.0600586</v>
      </c>
      <c r="D581">
        <v>6291.7041016000003</v>
      </c>
      <c r="E581">
        <v>6305.0537108999997</v>
      </c>
      <c r="F581">
        <v>6274.75</v>
      </c>
      <c r="G581">
        <v>6182.9399414</v>
      </c>
      <c r="H581">
        <v>6271.1298827999999</v>
      </c>
      <c r="I581">
        <v>6244.0600586</v>
      </c>
      <c r="J581">
        <v>6252.9169922000001</v>
      </c>
      <c r="L581" t="str">
        <f t="shared" si="72"/>
        <v>25FEB2024:03:00:00</v>
      </c>
      <c r="M581">
        <v>5</v>
      </c>
      <c r="N581">
        <f t="shared" si="66"/>
        <v>-41.293945299999905</v>
      </c>
      <c r="O581">
        <f t="shared" si="68"/>
        <v>-41.293945299999905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0.65698678665318488</v>
      </c>
    </row>
    <row r="582" spans="1:19" x14ac:dyDescent="0.3">
      <c r="A582" t="s">
        <v>606</v>
      </c>
      <c r="B582">
        <v>6306.5224608999997</v>
      </c>
      <c r="C582">
        <v>6364.0097655999998</v>
      </c>
      <c r="D582">
        <v>6326.0263672000001</v>
      </c>
      <c r="E582">
        <v>6403.2958983999997</v>
      </c>
      <c r="F582">
        <v>6344.7900391000003</v>
      </c>
      <c r="G582">
        <v>6269.8300780999998</v>
      </c>
      <c r="H582">
        <v>6418.4101563000004</v>
      </c>
      <c r="I582">
        <v>6364.0097655999998</v>
      </c>
      <c r="J582">
        <v>6344.6132813000004</v>
      </c>
      <c r="L582" t="str">
        <f t="shared" si="72"/>
        <v>25FEB2024:04:00:00</v>
      </c>
      <c r="M582">
        <v>6</v>
      </c>
      <c r="N582">
        <f t="shared" si="66"/>
        <v>57.487304700000095</v>
      </c>
      <c r="O582" t="str">
        <f t="shared" si="68"/>
        <v/>
      </c>
      <c r="P582">
        <f t="shared" si="69"/>
        <v>57.487304700000095</v>
      </c>
      <c r="Q582" t="str">
        <f t="shared" si="70"/>
        <v/>
      </c>
      <c r="R582">
        <f t="shared" si="71"/>
        <v>1</v>
      </c>
      <c r="S582">
        <f t="shared" si="67"/>
        <v>0.91155315875615095</v>
      </c>
    </row>
    <row r="583" spans="1:19" x14ac:dyDescent="0.3">
      <c r="A583" t="s">
        <v>607</v>
      </c>
      <c r="B583">
        <v>6237.0297852000003</v>
      </c>
      <c r="C583">
        <v>6432.9599608999997</v>
      </c>
      <c r="D583">
        <v>6308.0966797000001</v>
      </c>
      <c r="E583">
        <v>6405.9677733999997</v>
      </c>
      <c r="F583">
        <v>6368.1899414</v>
      </c>
      <c r="G583">
        <v>6338.2299805000002</v>
      </c>
      <c r="H583">
        <v>6495.1098633000001</v>
      </c>
      <c r="I583">
        <v>6432.9599608999997</v>
      </c>
      <c r="J583">
        <v>6388.5175780999998</v>
      </c>
      <c r="L583" t="str">
        <f t="shared" si="72"/>
        <v>25FEB2024:05:00:00</v>
      </c>
      <c r="M583">
        <v>7</v>
      </c>
      <c r="N583">
        <f t="shared" si="66"/>
        <v>195.93017569999938</v>
      </c>
      <c r="O583" t="str">
        <f t="shared" si="68"/>
        <v/>
      </c>
      <c r="P583">
        <f t="shared" si="69"/>
        <v>195.93017569999938</v>
      </c>
      <c r="Q583" t="str">
        <f t="shared" si="70"/>
        <v/>
      </c>
      <c r="R583">
        <f t="shared" si="71"/>
        <v>1</v>
      </c>
      <c r="S583">
        <f t="shared" si="67"/>
        <v>3.1414019565038287</v>
      </c>
    </row>
    <row r="584" spans="1:19" x14ac:dyDescent="0.3">
      <c r="A584" t="s">
        <v>608</v>
      </c>
      <c r="B584">
        <v>6178.2304688000004</v>
      </c>
      <c r="C584">
        <v>6458.7597655999998</v>
      </c>
      <c r="D584">
        <v>6282.4643555000002</v>
      </c>
      <c r="E584">
        <v>6325.7929688000004</v>
      </c>
      <c r="F584">
        <v>6391.6601563000004</v>
      </c>
      <c r="G584">
        <v>6311.2797852000003</v>
      </c>
      <c r="H584">
        <v>6538.5200194999998</v>
      </c>
      <c r="I584">
        <v>6458.7597655999998</v>
      </c>
      <c r="J584">
        <v>6396.5371094000002</v>
      </c>
      <c r="L584" t="str">
        <f t="shared" si="72"/>
        <v>25FEB2024:06:00:00</v>
      </c>
      <c r="M584">
        <v>8</v>
      </c>
      <c r="N584">
        <f t="shared" si="66"/>
        <v>280.52929679999943</v>
      </c>
      <c r="O584" t="str">
        <f t="shared" si="68"/>
        <v/>
      </c>
      <c r="P584">
        <f t="shared" si="69"/>
        <v>280.52929679999943</v>
      </c>
      <c r="Q584" t="str">
        <f t="shared" si="70"/>
        <v/>
      </c>
      <c r="R584">
        <f t="shared" si="71"/>
        <v>1</v>
      </c>
      <c r="S584">
        <f t="shared" si="67"/>
        <v>4.5406091309909771</v>
      </c>
    </row>
    <row r="585" spans="1:19" x14ac:dyDescent="0.3">
      <c r="A585" t="s">
        <v>609</v>
      </c>
      <c r="B585">
        <v>6190.6401366999999</v>
      </c>
      <c r="C585">
        <v>6466.8500977000003</v>
      </c>
      <c r="D585">
        <v>6321.7553711</v>
      </c>
      <c r="E585">
        <v>6336.5385741999999</v>
      </c>
      <c r="F585">
        <v>6422.2900391000003</v>
      </c>
      <c r="G585">
        <v>6347.6801758000001</v>
      </c>
      <c r="H585">
        <v>6511.5600586</v>
      </c>
      <c r="I585">
        <v>6466.8500977000003</v>
      </c>
      <c r="J585">
        <v>6414.0273438000004</v>
      </c>
      <c r="L585" t="str">
        <f t="shared" si="72"/>
        <v>25FEB2024:07:00:00</v>
      </c>
      <c r="M585">
        <v>9</v>
      </c>
      <c r="N585">
        <f t="shared" si="66"/>
        <v>276.20996100000048</v>
      </c>
      <c r="O585" t="str">
        <f t="shared" si="68"/>
        <v/>
      </c>
      <c r="P585">
        <f t="shared" si="69"/>
        <v>276.20996100000048</v>
      </c>
      <c r="Q585" t="str">
        <f t="shared" si="70"/>
        <v/>
      </c>
      <c r="R585">
        <f t="shared" si="71"/>
        <v>1</v>
      </c>
      <c r="S585">
        <f t="shared" si="67"/>
        <v>4.4617350532547304</v>
      </c>
    </row>
    <row r="586" spans="1:19" x14ac:dyDescent="0.3">
      <c r="A586" t="s">
        <v>610</v>
      </c>
      <c r="B586">
        <v>6186.0541991999999</v>
      </c>
      <c r="C586">
        <v>6482.0400391000003</v>
      </c>
      <c r="D586">
        <v>6253.1337891000003</v>
      </c>
      <c r="E586">
        <v>6204.4692383000001</v>
      </c>
      <c r="F586">
        <v>6456.6000977000003</v>
      </c>
      <c r="G586">
        <v>6368.4599608999997</v>
      </c>
      <c r="H586">
        <v>6499.75</v>
      </c>
      <c r="I586">
        <v>6482.0400391000003</v>
      </c>
      <c r="J586">
        <v>6411.9970702999999</v>
      </c>
      <c r="L586" t="str">
        <f t="shared" si="72"/>
        <v>25FEB2024:08:00:00</v>
      </c>
      <c r="M586">
        <v>10</v>
      </c>
      <c r="N586">
        <f t="shared" si="66"/>
        <v>295.98583990000043</v>
      </c>
      <c r="O586" t="str">
        <f t="shared" si="68"/>
        <v/>
      </c>
      <c r="P586">
        <f t="shared" si="69"/>
        <v>295.98583990000043</v>
      </c>
      <c r="Q586" t="str">
        <f t="shared" si="70"/>
        <v/>
      </c>
      <c r="R586">
        <f t="shared" si="71"/>
        <v>1</v>
      </c>
      <c r="S586">
        <f t="shared" si="67"/>
        <v>4.7847275560288214</v>
      </c>
    </row>
    <row r="587" spans="1:19" x14ac:dyDescent="0.3">
      <c r="A587" t="s">
        <v>611</v>
      </c>
      <c r="B587">
        <v>6272.4624022999997</v>
      </c>
      <c r="C587">
        <v>6525.1298827999999</v>
      </c>
      <c r="D587">
        <v>6500.8476563000004</v>
      </c>
      <c r="E587">
        <v>6446.3784180000002</v>
      </c>
      <c r="F587">
        <v>6530.7299805000002</v>
      </c>
      <c r="G587">
        <v>6401.9301758000001</v>
      </c>
      <c r="H587">
        <v>6572.4199219000002</v>
      </c>
      <c r="I587">
        <v>6525.1298827999999</v>
      </c>
      <c r="J587">
        <v>6506.2114258000001</v>
      </c>
      <c r="L587" t="str">
        <f t="shared" si="72"/>
        <v>25FEB2024:09:00:00</v>
      </c>
      <c r="M587">
        <v>11</v>
      </c>
      <c r="N587">
        <f t="shared" si="66"/>
        <v>252.66748050000024</v>
      </c>
      <c r="O587" t="str">
        <f t="shared" si="68"/>
        <v/>
      </c>
      <c r="P587">
        <f t="shared" si="69"/>
        <v>252.66748050000024</v>
      </c>
      <c r="Q587" t="str">
        <f t="shared" si="70"/>
        <v/>
      </c>
      <c r="R587">
        <f t="shared" si="71"/>
        <v>1</v>
      </c>
      <c r="S587">
        <f t="shared" si="67"/>
        <v>4.028202391573549</v>
      </c>
    </row>
    <row r="588" spans="1:19" x14ac:dyDescent="0.3">
      <c r="A588" t="s">
        <v>612</v>
      </c>
      <c r="B588">
        <v>6310.6318358999997</v>
      </c>
      <c r="C588">
        <v>6461.4399414</v>
      </c>
      <c r="D588">
        <v>6486.7587891000003</v>
      </c>
      <c r="E588">
        <v>6488.7563477000003</v>
      </c>
      <c r="F588">
        <v>6581.4399414</v>
      </c>
      <c r="G588">
        <v>6364.3701172000001</v>
      </c>
      <c r="H588">
        <v>6476.4301758000001</v>
      </c>
      <c r="I588">
        <v>6461.4399414</v>
      </c>
      <c r="J588">
        <v>6474.0878905999998</v>
      </c>
      <c r="L588" t="str">
        <f t="shared" si="72"/>
        <v>25FEB2024:10:00:00</v>
      </c>
      <c r="M588">
        <v>12</v>
      </c>
      <c r="N588">
        <f t="shared" si="66"/>
        <v>150.80810550000024</v>
      </c>
      <c r="O588" t="str">
        <f t="shared" si="68"/>
        <v/>
      </c>
      <c r="P588">
        <f t="shared" si="69"/>
        <v>150.80810550000024</v>
      </c>
      <c r="Q588" t="str">
        <f t="shared" si="70"/>
        <v/>
      </c>
      <c r="R588">
        <f t="shared" si="71"/>
        <v>1</v>
      </c>
      <c r="S588">
        <f t="shared" si="67"/>
        <v>2.3897465328603271</v>
      </c>
    </row>
    <row r="589" spans="1:19" x14ac:dyDescent="0.3">
      <c r="A589" t="s">
        <v>613</v>
      </c>
      <c r="B589">
        <v>6119.9501952999999</v>
      </c>
      <c r="C589">
        <v>6459.8701172000001</v>
      </c>
      <c r="D589">
        <v>6474.1328125</v>
      </c>
      <c r="E589">
        <v>6520.1372069999998</v>
      </c>
      <c r="F589">
        <v>6563.1499022999997</v>
      </c>
      <c r="G589">
        <v>6421.1601563000004</v>
      </c>
      <c r="H589">
        <v>6488.5</v>
      </c>
      <c r="I589">
        <v>6459.8701172000001</v>
      </c>
      <c r="J589">
        <v>6481.3627930000002</v>
      </c>
      <c r="L589" t="str">
        <f t="shared" si="72"/>
        <v>25FEB2024:11:00:00</v>
      </c>
      <c r="M589">
        <v>13</v>
      </c>
      <c r="N589">
        <f t="shared" si="66"/>
        <v>339.91992190000019</v>
      </c>
      <c r="O589" t="str">
        <f t="shared" si="68"/>
        <v/>
      </c>
      <c r="P589">
        <f t="shared" si="69"/>
        <v>339.91992190000019</v>
      </c>
      <c r="Q589" t="str">
        <f t="shared" si="70"/>
        <v/>
      </c>
      <c r="R589">
        <f t="shared" si="71"/>
        <v>1</v>
      </c>
      <c r="S589">
        <f t="shared" si="67"/>
        <v>5.5542922908270054</v>
      </c>
    </row>
    <row r="590" spans="1:19" x14ac:dyDescent="0.3">
      <c r="A590" t="s">
        <v>614</v>
      </c>
      <c r="B590">
        <v>6091.1796875</v>
      </c>
      <c r="C590">
        <v>6458.0200194999998</v>
      </c>
      <c r="D590">
        <v>6327.4697266000003</v>
      </c>
      <c r="E590">
        <v>6355.5708008000001</v>
      </c>
      <c r="F590">
        <v>6628.7001952999999</v>
      </c>
      <c r="G590">
        <v>6443.9799805000002</v>
      </c>
      <c r="H590">
        <v>6495.7202147999997</v>
      </c>
      <c r="I590">
        <v>6458.0200194999998</v>
      </c>
      <c r="J590">
        <v>6470.7783202999999</v>
      </c>
      <c r="L590" t="str">
        <f t="shared" si="72"/>
        <v>25FEB2024:12:00:00</v>
      </c>
      <c r="M590">
        <v>14</v>
      </c>
      <c r="N590">
        <f t="shared" si="66"/>
        <v>366.84033199999976</v>
      </c>
      <c r="O590" t="str">
        <f t="shared" si="68"/>
        <v/>
      </c>
      <c r="P590">
        <f t="shared" si="69"/>
        <v>366.84033199999976</v>
      </c>
      <c r="Q590" t="str">
        <f t="shared" si="70"/>
        <v/>
      </c>
      <c r="R590">
        <f t="shared" si="71"/>
        <v>1</v>
      </c>
      <c r="S590">
        <f t="shared" si="67"/>
        <v>6.0224841626788699</v>
      </c>
    </row>
    <row r="591" spans="1:19" x14ac:dyDescent="0.3">
      <c r="A591" t="s">
        <v>615</v>
      </c>
      <c r="B591">
        <v>6246.6811522999997</v>
      </c>
      <c r="C591">
        <v>6605.3198241999999</v>
      </c>
      <c r="D591">
        <v>6310.4858397999997</v>
      </c>
      <c r="E591">
        <v>6295.3740233999997</v>
      </c>
      <c r="F591">
        <v>6639.9599608999997</v>
      </c>
      <c r="G591">
        <v>6520.6699219000002</v>
      </c>
      <c r="H591">
        <v>6662.3398438000004</v>
      </c>
      <c r="I591">
        <v>6605.3198241999999</v>
      </c>
      <c r="J591">
        <v>6547.7553711</v>
      </c>
      <c r="L591" t="str">
        <f t="shared" si="72"/>
        <v>25FEB2024:13:00:00</v>
      </c>
      <c r="M591">
        <v>15</v>
      </c>
      <c r="N591">
        <f t="shared" si="66"/>
        <v>358.63867190000019</v>
      </c>
      <c r="O591" t="str">
        <f t="shared" si="68"/>
        <v/>
      </c>
      <c r="P591">
        <f t="shared" si="69"/>
        <v>358.63867190000019</v>
      </c>
      <c r="Q591" t="str">
        <f t="shared" si="70"/>
        <v/>
      </c>
      <c r="R591">
        <f t="shared" si="71"/>
        <v>1</v>
      </c>
      <c r="S591">
        <f t="shared" si="67"/>
        <v>5.7412674531651264</v>
      </c>
    </row>
    <row r="592" spans="1:19" x14ac:dyDescent="0.3">
      <c r="A592" t="s">
        <v>616</v>
      </c>
      <c r="B592">
        <v>6309.6772461</v>
      </c>
      <c r="C592">
        <v>6561.5898438000004</v>
      </c>
      <c r="D592">
        <v>6424.1748047000001</v>
      </c>
      <c r="E592">
        <v>6330.3681641000003</v>
      </c>
      <c r="F592">
        <v>6608.0600586</v>
      </c>
      <c r="G592">
        <v>6560.5898438000004</v>
      </c>
      <c r="H592">
        <v>6633.5698241999999</v>
      </c>
      <c r="I592">
        <v>6561.5898438000004</v>
      </c>
      <c r="J592">
        <v>6557.5966797000001</v>
      </c>
      <c r="L592" t="str">
        <f t="shared" si="72"/>
        <v>25FEB2024:14:00:00</v>
      </c>
      <c r="M592">
        <v>16</v>
      </c>
      <c r="N592">
        <f t="shared" si="66"/>
        <v>251.91259770000033</v>
      </c>
      <c r="O592" t="str">
        <f t="shared" si="68"/>
        <v/>
      </c>
      <c r="P592">
        <f t="shared" si="69"/>
        <v>251.91259770000033</v>
      </c>
      <c r="Q592" t="str">
        <f t="shared" si="70"/>
        <v/>
      </c>
      <c r="R592">
        <f t="shared" si="71"/>
        <v>1</v>
      </c>
      <c r="S592">
        <f t="shared" si="67"/>
        <v>3.9924799300266436</v>
      </c>
    </row>
    <row r="593" spans="1:19" x14ac:dyDescent="0.3">
      <c r="A593" t="s">
        <v>617</v>
      </c>
      <c r="B593">
        <v>6464.7875977000003</v>
      </c>
      <c r="C593">
        <v>6558.1899414</v>
      </c>
      <c r="D593">
        <v>6436.9316405999998</v>
      </c>
      <c r="E593">
        <v>6311.8588866999999</v>
      </c>
      <c r="F593">
        <v>6623.2099608999997</v>
      </c>
      <c r="G593">
        <v>6500.8300780999998</v>
      </c>
      <c r="H593">
        <v>6627.7900391000003</v>
      </c>
      <c r="I593">
        <v>6558.1899414</v>
      </c>
      <c r="J593">
        <v>6549.390625</v>
      </c>
      <c r="L593" t="str">
        <f t="shared" si="72"/>
        <v>25FEB2024:15:00:00</v>
      </c>
      <c r="M593">
        <v>17</v>
      </c>
      <c r="N593">
        <f t="shared" si="66"/>
        <v>93.402343699999619</v>
      </c>
      <c r="O593" t="str">
        <f t="shared" si="68"/>
        <v/>
      </c>
      <c r="P593">
        <f t="shared" si="69"/>
        <v>93.402343699999619</v>
      </c>
      <c r="Q593" t="str">
        <f t="shared" si="70"/>
        <v/>
      </c>
      <c r="R593">
        <f t="shared" si="71"/>
        <v>1</v>
      </c>
      <c r="S593">
        <f t="shared" si="67"/>
        <v>1.4447859622368675</v>
      </c>
    </row>
    <row r="594" spans="1:19" x14ac:dyDescent="0.3">
      <c r="A594" t="s">
        <v>618</v>
      </c>
      <c r="B594">
        <v>6268.8500977000003</v>
      </c>
      <c r="C594">
        <v>6670.2900391000003</v>
      </c>
      <c r="D594">
        <v>6406.2539063000004</v>
      </c>
      <c r="E594">
        <v>6277.0595702999999</v>
      </c>
      <c r="F594">
        <v>6602.2099608999997</v>
      </c>
      <c r="G594">
        <v>6588.7299805000002</v>
      </c>
      <c r="H594">
        <v>6730.2597655999998</v>
      </c>
      <c r="I594">
        <v>6670.2900391000003</v>
      </c>
      <c r="J594">
        <v>6599.5493164</v>
      </c>
      <c r="L594" t="str">
        <f t="shared" si="72"/>
        <v>25FEB2024:16:00:00</v>
      </c>
      <c r="M594">
        <v>18</v>
      </c>
      <c r="N594">
        <f t="shared" si="66"/>
        <v>401.43994139999995</v>
      </c>
      <c r="O594" t="str">
        <f t="shared" si="68"/>
        <v/>
      </c>
      <c r="P594">
        <f t="shared" si="69"/>
        <v>401.43994139999995</v>
      </c>
      <c r="Q594" t="str">
        <f t="shared" si="70"/>
        <v/>
      </c>
      <c r="R594">
        <f t="shared" si="71"/>
        <v>1</v>
      </c>
      <c r="S594">
        <f t="shared" si="67"/>
        <v>6.4037253267116023</v>
      </c>
    </row>
    <row r="595" spans="1:19" x14ac:dyDescent="0.3">
      <c r="A595" t="s">
        <v>619</v>
      </c>
      <c r="B595">
        <v>6334.3159180000002</v>
      </c>
      <c r="C595">
        <v>6657.3100586</v>
      </c>
      <c r="D595">
        <v>6351.9975586</v>
      </c>
      <c r="E595">
        <v>6258.2060547000001</v>
      </c>
      <c r="F595">
        <v>6395.5097655999998</v>
      </c>
      <c r="G595">
        <v>6541.5498047000001</v>
      </c>
      <c r="H595">
        <v>6763.7700194999998</v>
      </c>
      <c r="I595">
        <v>6657.3100586</v>
      </c>
      <c r="J595">
        <v>6542.0273438000004</v>
      </c>
      <c r="L595" t="str">
        <f t="shared" si="72"/>
        <v>25FEB2024:17:00:00</v>
      </c>
      <c r="M595">
        <v>19</v>
      </c>
      <c r="N595">
        <f t="shared" si="66"/>
        <v>322.99414059999981</v>
      </c>
      <c r="O595" t="str">
        <f t="shared" si="68"/>
        <v/>
      </c>
      <c r="P595">
        <f t="shared" si="69"/>
        <v>322.99414059999981</v>
      </c>
      <c r="Q595" t="str">
        <f t="shared" si="70"/>
        <v/>
      </c>
      <c r="R595">
        <f t="shared" si="71"/>
        <v>1</v>
      </c>
      <c r="S595">
        <f t="shared" si="67"/>
        <v>5.0991163810153335</v>
      </c>
    </row>
    <row r="596" spans="1:19" x14ac:dyDescent="0.3">
      <c r="A596" t="s">
        <v>620</v>
      </c>
      <c r="B596">
        <v>6273.2817383000001</v>
      </c>
      <c r="C596">
        <v>6453.9301758000001</v>
      </c>
      <c r="D596">
        <v>6257.5893555000002</v>
      </c>
      <c r="E596">
        <v>6167.5478516000003</v>
      </c>
      <c r="F596">
        <v>6270.5200194999998</v>
      </c>
      <c r="G596">
        <v>6435.5200194999998</v>
      </c>
      <c r="H596">
        <v>6444.2597655999998</v>
      </c>
      <c r="I596">
        <v>6453.9301758000001</v>
      </c>
      <c r="J596">
        <v>6372.3642577999999</v>
      </c>
      <c r="L596" t="str">
        <f t="shared" si="72"/>
        <v>25FEB2024:18:00:00</v>
      </c>
      <c r="M596">
        <v>20</v>
      </c>
      <c r="N596">
        <f t="shared" si="66"/>
        <v>180.6484375</v>
      </c>
      <c r="O596" t="str">
        <f t="shared" si="68"/>
        <v/>
      </c>
      <c r="P596">
        <f t="shared" si="69"/>
        <v>180.6484375</v>
      </c>
      <c r="Q596" t="str">
        <f t="shared" si="70"/>
        <v/>
      </c>
      <c r="R596">
        <f t="shared" si="71"/>
        <v>1</v>
      </c>
      <c r="S596">
        <f t="shared" si="67"/>
        <v>2.8796480858988809</v>
      </c>
    </row>
    <row r="597" spans="1:19" x14ac:dyDescent="0.3">
      <c r="A597" t="s">
        <v>621</v>
      </c>
      <c r="B597">
        <v>6086.21875</v>
      </c>
      <c r="C597">
        <v>6351.4199219000002</v>
      </c>
      <c r="D597">
        <v>6312.8164063000004</v>
      </c>
      <c r="E597">
        <v>6230.2119141000003</v>
      </c>
      <c r="F597">
        <v>6138.8798827999999</v>
      </c>
      <c r="G597">
        <v>6361.5297852000003</v>
      </c>
      <c r="H597">
        <v>6351.9702147999997</v>
      </c>
      <c r="I597">
        <v>6351.4199219000002</v>
      </c>
      <c r="J597">
        <v>6303.3237305000002</v>
      </c>
      <c r="L597" t="str">
        <f t="shared" si="72"/>
        <v>25FEB2024:19:00:00</v>
      </c>
      <c r="M597">
        <v>21</v>
      </c>
      <c r="N597">
        <f t="shared" si="66"/>
        <v>265.20117190000019</v>
      </c>
      <c r="O597" t="str">
        <f t="shared" si="68"/>
        <v/>
      </c>
      <c r="P597">
        <f t="shared" si="69"/>
        <v>265.20117190000019</v>
      </c>
      <c r="Q597" t="str">
        <f t="shared" si="70"/>
        <v/>
      </c>
      <c r="R597">
        <f t="shared" si="71"/>
        <v>1</v>
      </c>
      <c r="S597">
        <f t="shared" si="67"/>
        <v>4.3574045362730383</v>
      </c>
    </row>
    <row r="598" spans="1:19" x14ac:dyDescent="0.3">
      <c r="A598" t="s">
        <v>622</v>
      </c>
      <c r="B598">
        <v>6144.8452147999997</v>
      </c>
      <c r="C598">
        <v>6378.8398438000004</v>
      </c>
      <c r="D598">
        <v>6431.2460938000004</v>
      </c>
      <c r="E598">
        <v>6356.2128905999998</v>
      </c>
      <c r="F598">
        <v>6164.0800780999998</v>
      </c>
      <c r="G598">
        <v>6388.1899414</v>
      </c>
      <c r="H598">
        <v>6416.2202147999997</v>
      </c>
      <c r="I598">
        <v>6378.8398438000004</v>
      </c>
      <c r="J598">
        <v>6355.7158202999999</v>
      </c>
      <c r="L598" t="str">
        <f t="shared" si="72"/>
        <v>25FEB2024:20:00:00</v>
      </c>
      <c r="M598">
        <v>22</v>
      </c>
      <c r="N598">
        <f t="shared" si="66"/>
        <v>233.99462900000071</v>
      </c>
      <c r="O598" t="str">
        <f t="shared" si="68"/>
        <v/>
      </c>
      <c r="P598">
        <f t="shared" si="69"/>
        <v>233.99462900000071</v>
      </c>
      <c r="Q598" t="str">
        <f t="shared" si="70"/>
        <v/>
      </c>
      <c r="R598">
        <f t="shared" si="71"/>
        <v>1</v>
      </c>
      <c r="S598">
        <f t="shared" si="67"/>
        <v>3.8079824767012735</v>
      </c>
    </row>
    <row r="599" spans="1:19" x14ac:dyDescent="0.3">
      <c r="A599" t="s">
        <v>623</v>
      </c>
      <c r="B599">
        <v>5736.5590819999998</v>
      </c>
      <c r="C599">
        <v>6492.7402344000002</v>
      </c>
      <c r="D599">
        <v>6430.0205077999999</v>
      </c>
      <c r="E599">
        <v>6333.5141602000003</v>
      </c>
      <c r="F599">
        <v>6108.1499022999997</v>
      </c>
      <c r="G599">
        <v>6441.0400391000003</v>
      </c>
      <c r="H599">
        <v>6585.9599608999997</v>
      </c>
      <c r="I599">
        <v>6492.7402344000002</v>
      </c>
      <c r="J599">
        <v>6411.5820313000004</v>
      </c>
      <c r="L599" t="str">
        <f t="shared" si="72"/>
        <v>25FEB2024:21:00:00</v>
      </c>
      <c r="M599">
        <v>23</v>
      </c>
      <c r="N599">
        <f t="shared" si="66"/>
        <v>756.18115240000043</v>
      </c>
      <c r="O599" t="str">
        <f t="shared" si="68"/>
        <v/>
      </c>
      <c r="P599">
        <f t="shared" si="69"/>
        <v>756.18115240000043</v>
      </c>
      <c r="Q599" t="str">
        <f t="shared" si="70"/>
        <v/>
      </c>
      <c r="R599">
        <f t="shared" si="71"/>
        <v>1</v>
      </c>
      <c r="S599">
        <f t="shared" si="67"/>
        <v>13.181789668526603</v>
      </c>
    </row>
    <row r="600" spans="1:19" x14ac:dyDescent="0.3">
      <c r="A600" t="s">
        <v>624</v>
      </c>
      <c r="B600">
        <v>5678.9130858999997</v>
      </c>
      <c r="C600">
        <v>6449.5698241999999</v>
      </c>
      <c r="D600">
        <v>6347.5708008000001</v>
      </c>
      <c r="E600">
        <v>6235.0966797000001</v>
      </c>
      <c r="F600">
        <v>6245</v>
      </c>
      <c r="G600">
        <v>6374.75</v>
      </c>
      <c r="H600">
        <v>6466.2597655999998</v>
      </c>
      <c r="I600">
        <v>6449.5698241999999</v>
      </c>
      <c r="J600">
        <v>6376.6303711</v>
      </c>
      <c r="L600" t="str">
        <f t="shared" si="72"/>
        <v>25FEB2024:22:00:00</v>
      </c>
      <c r="M600">
        <v>24</v>
      </c>
      <c r="N600">
        <f t="shared" si="66"/>
        <v>770.65673830000014</v>
      </c>
      <c r="O600" t="str">
        <f t="shared" si="68"/>
        <v/>
      </c>
      <c r="P600">
        <f t="shared" si="69"/>
        <v>770.65673830000014</v>
      </c>
      <c r="Q600" t="str">
        <f t="shared" si="70"/>
        <v/>
      </c>
      <c r="R600">
        <f t="shared" si="71"/>
        <v>1</v>
      </c>
      <c r="S600">
        <f t="shared" si="67"/>
        <v>13.570497146953</v>
      </c>
    </row>
    <row r="601" spans="1:19" x14ac:dyDescent="0.3">
      <c r="A601" t="s">
        <v>625</v>
      </c>
      <c r="B601">
        <v>5775.2792969000002</v>
      </c>
      <c r="C601">
        <v>6222.9199219000002</v>
      </c>
      <c r="D601">
        <v>6370.7348633000001</v>
      </c>
      <c r="E601">
        <v>6310.6840819999998</v>
      </c>
      <c r="F601">
        <v>6330.6098633000001</v>
      </c>
      <c r="G601">
        <v>6131.9501952999999</v>
      </c>
      <c r="H601">
        <v>6208.75</v>
      </c>
      <c r="I601">
        <v>6222.9199219000002</v>
      </c>
      <c r="J601">
        <v>6252.9931641000003</v>
      </c>
      <c r="L601" t="str">
        <f t="shared" si="72"/>
        <v>25FEB2024:23:00:00</v>
      </c>
      <c r="M601">
        <v>1</v>
      </c>
      <c r="N601">
        <f t="shared" si="66"/>
        <v>447.640625</v>
      </c>
      <c r="O601" t="str">
        <f t="shared" si="68"/>
        <v/>
      </c>
      <c r="P601">
        <f t="shared" si="69"/>
        <v>447.640625</v>
      </c>
      <c r="Q601" t="str">
        <f t="shared" si="70"/>
        <v/>
      </c>
      <c r="R601">
        <f t="shared" si="71"/>
        <v>1</v>
      </c>
      <c r="S601">
        <f t="shared" si="67"/>
        <v>7.7509779525343534</v>
      </c>
    </row>
    <row r="602" spans="1:19" x14ac:dyDescent="0.3">
      <c r="A602" t="s">
        <v>626</v>
      </c>
      <c r="B602">
        <v>6022.5439452999999</v>
      </c>
      <c r="C602">
        <v>6128.0898438000004</v>
      </c>
      <c r="D602">
        <v>6458.2133789</v>
      </c>
      <c r="E602">
        <v>6421.515625</v>
      </c>
      <c r="F602">
        <v>6259.3100586</v>
      </c>
      <c r="G602">
        <v>6053.3798827999999</v>
      </c>
      <c r="H602">
        <v>6062.9101563000004</v>
      </c>
      <c r="I602">
        <v>6128.0898438000004</v>
      </c>
      <c r="J602">
        <v>6192.3808594000002</v>
      </c>
      <c r="L602" t="str">
        <f t="shared" si="72"/>
        <v>26FEB2024:00:00:00</v>
      </c>
      <c r="M602">
        <v>2</v>
      </c>
      <c r="N602">
        <f t="shared" si="66"/>
        <v>105.54589850000048</v>
      </c>
      <c r="O602" t="str">
        <f t="shared" si="68"/>
        <v/>
      </c>
      <c r="P602">
        <f t="shared" si="69"/>
        <v>105.54589850000048</v>
      </c>
      <c r="Q602" t="str">
        <f t="shared" si="70"/>
        <v/>
      </c>
      <c r="R602">
        <f t="shared" si="71"/>
        <v>1</v>
      </c>
      <c r="S602">
        <f t="shared" si="67"/>
        <v>1.7525135467441233</v>
      </c>
    </row>
    <row r="603" spans="1:19" x14ac:dyDescent="0.3">
      <c r="A603" t="s">
        <v>627</v>
      </c>
      <c r="B603">
        <v>6283.5117188000004</v>
      </c>
      <c r="C603">
        <v>6308.2202147999997</v>
      </c>
      <c r="D603">
        <v>6317.0737305000002</v>
      </c>
      <c r="E603">
        <v>6405.2011719000002</v>
      </c>
      <c r="F603">
        <v>6260.0800780999998</v>
      </c>
      <c r="G603">
        <v>6271.3500977000003</v>
      </c>
      <c r="H603">
        <v>6304.2597655999998</v>
      </c>
      <c r="I603">
        <v>6308.2202147999997</v>
      </c>
      <c r="J603">
        <v>6292.1967772999997</v>
      </c>
      <c r="L603" t="str">
        <f t="shared" si="72"/>
        <v>26FEB2024:01:00:00</v>
      </c>
      <c r="M603">
        <v>3</v>
      </c>
      <c r="N603">
        <f t="shared" si="66"/>
        <v>24.708495999999286</v>
      </c>
      <c r="O603" t="str">
        <f t="shared" si="68"/>
        <v/>
      </c>
      <c r="P603">
        <f t="shared" si="69"/>
        <v>24.708495999999286</v>
      </c>
      <c r="Q603" t="str">
        <f t="shared" si="70"/>
        <v/>
      </c>
      <c r="R603">
        <f t="shared" si="71"/>
        <v>1</v>
      </c>
      <c r="S603">
        <f t="shared" si="67"/>
        <v>0.39322749929903872</v>
      </c>
    </row>
    <row r="604" spans="1:19" x14ac:dyDescent="0.3">
      <c r="A604" t="s">
        <v>628</v>
      </c>
      <c r="B604">
        <v>6204.21875</v>
      </c>
      <c r="C604">
        <v>6307.7797852000003</v>
      </c>
      <c r="D604">
        <v>6306.6147461</v>
      </c>
      <c r="E604">
        <v>6366.5463866999999</v>
      </c>
      <c r="F604">
        <v>6191.4101563000004</v>
      </c>
      <c r="G604">
        <v>6195.0698241999999</v>
      </c>
      <c r="H604">
        <v>6323.0800780999998</v>
      </c>
      <c r="I604">
        <v>6307.7797852000003</v>
      </c>
      <c r="J604">
        <v>6264.7915039</v>
      </c>
      <c r="L604" t="str">
        <f t="shared" si="72"/>
        <v>26FEB2024:02:00:00</v>
      </c>
      <c r="M604">
        <v>4</v>
      </c>
      <c r="N604">
        <f t="shared" si="66"/>
        <v>103.56103520000033</v>
      </c>
      <c r="O604" t="str">
        <f t="shared" si="68"/>
        <v/>
      </c>
      <c r="P604">
        <f t="shared" si="69"/>
        <v>103.56103520000033</v>
      </c>
      <c r="Q604" t="str">
        <f t="shared" si="70"/>
        <v/>
      </c>
      <c r="R604">
        <f t="shared" si="71"/>
        <v>1</v>
      </c>
      <c r="S604">
        <f t="shared" si="67"/>
        <v>1.6692034786813463</v>
      </c>
    </row>
    <row r="605" spans="1:19" x14ac:dyDescent="0.3">
      <c r="A605" t="s">
        <v>629</v>
      </c>
      <c r="B605">
        <v>6375.6787108999997</v>
      </c>
      <c r="C605">
        <v>6283.9501952999999</v>
      </c>
      <c r="D605">
        <v>6267.4291991999999</v>
      </c>
      <c r="E605">
        <v>6289.0126952999999</v>
      </c>
      <c r="F605">
        <v>6113.7998047000001</v>
      </c>
      <c r="G605">
        <v>6199.8500977000003</v>
      </c>
      <c r="H605">
        <v>6230.4902344000002</v>
      </c>
      <c r="I605">
        <v>6283.9501952999999</v>
      </c>
      <c r="J605">
        <v>6219.1040039</v>
      </c>
      <c r="L605" t="str">
        <f t="shared" si="72"/>
        <v>26FEB2024:03:00:00</v>
      </c>
      <c r="M605">
        <v>5</v>
      </c>
      <c r="N605">
        <f t="shared" si="66"/>
        <v>-91.72851559999981</v>
      </c>
      <c r="O605">
        <f t="shared" si="68"/>
        <v>-91.72851559999981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1.438725502952003</v>
      </c>
    </row>
    <row r="606" spans="1:19" x14ac:dyDescent="0.3">
      <c r="A606" t="s">
        <v>630</v>
      </c>
      <c r="B606">
        <v>6357.5444336</v>
      </c>
      <c r="C606">
        <v>6406.7700194999998</v>
      </c>
      <c r="D606">
        <v>6349.1333008000001</v>
      </c>
      <c r="E606">
        <v>6458.9301758000001</v>
      </c>
      <c r="F606">
        <v>6115.5</v>
      </c>
      <c r="G606">
        <v>6321.1401366999999</v>
      </c>
      <c r="H606">
        <v>6312.7797852000003</v>
      </c>
      <c r="I606">
        <v>6406.7700194999998</v>
      </c>
      <c r="J606">
        <v>6301.0649414</v>
      </c>
      <c r="L606" t="str">
        <f t="shared" si="72"/>
        <v>26FEB2024:04:00:00</v>
      </c>
      <c r="M606">
        <v>6</v>
      </c>
      <c r="N606">
        <f t="shared" si="66"/>
        <v>49.225585899999714</v>
      </c>
      <c r="O606" t="str">
        <f t="shared" si="68"/>
        <v/>
      </c>
      <c r="P606">
        <f t="shared" si="69"/>
        <v>49.225585899999714</v>
      </c>
      <c r="Q606" t="str">
        <f t="shared" si="70"/>
        <v/>
      </c>
      <c r="R606">
        <f t="shared" si="71"/>
        <v>1</v>
      </c>
      <c r="S606">
        <f t="shared" si="67"/>
        <v>0.77428614796366291</v>
      </c>
    </row>
    <row r="607" spans="1:19" x14ac:dyDescent="0.3">
      <c r="A607" t="s">
        <v>631</v>
      </c>
      <c r="B607">
        <v>6366.9438477000003</v>
      </c>
      <c r="C607">
        <v>6358.2001952999999</v>
      </c>
      <c r="D607">
        <v>6308.4018555000002</v>
      </c>
      <c r="E607">
        <v>6389.0800780999998</v>
      </c>
      <c r="F607">
        <v>6089.3100586</v>
      </c>
      <c r="G607">
        <v>6220.2797852000003</v>
      </c>
      <c r="H607">
        <v>6242.3798827999999</v>
      </c>
      <c r="I607">
        <v>6358.2001952999999</v>
      </c>
      <c r="J607">
        <v>6243.7148438000004</v>
      </c>
      <c r="L607" t="str">
        <f t="shared" si="72"/>
        <v>26FEB2024:05:00:00</v>
      </c>
      <c r="M607">
        <v>7</v>
      </c>
      <c r="N607">
        <f t="shared" si="66"/>
        <v>-8.7436524000004283</v>
      </c>
      <c r="O607">
        <f t="shared" si="68"/>
        <v>-8.7436524000004283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0.13732887566079277</v>
      </c>
    </row>
    <row r="608" spans="1:19" x14ac:dyDescent="0.3">
      <c r="A608" t="s">
        <v>632</v>
      </c>
      <c r="B608">
        <v>6196.6245116999999</v>
      </c>
      <c r="C608">
        <v>6335.2001952999999</v>
      </c>
      <c r="D608">
        <v>6297.5654297000001</v>
      </c>
      <c r="E608">
        <v>6336.1992188000004</v>
      </c>
      <c r="F608">
        <v>6117.2900391000003</v>
      </c>
      <c r="G608">
        <v>6160.7597655999998</v>
      </c>
      <c r="H608">
        <v>6262.0200194999998</v>
      </c>
      <c r="I608">
        <v>6335.2001952999999</v>
      </c>
      <c r="J608">
        <v>6234.5673827999999</v>
      </c>
      <c r="L608" t="str">
        <f t="shared" si="72"/>
        <v>26FEB2024:06:00:00</v>
      </c>
      <c r="M608">
        <v>8</v>
      </c>
      <c r="N608">
        <f t="shared" si="66"/>
        <v>138.57568360000005</v>
      </c>
      <c r="O608" t="str">
        <f t="shared" si="68"/>
        <v/>
      </c>
      <c r="P608">
        <f t="shared" si="69"/>
        <v>138.57568360000005</v>
      </c>
      <c r="Q608" t="str">
        <f t="shared" si="70"/>
        <v/>
      </c>
      <c r="R608">
        <f t="shared" si="71"/>
        <v>1</v>
      </c>
      <c r="S608">
        <f t="shared" si="67"/>
        <v>2.2363091928250918</v>
      </c>
    </row>
    <row r="609" spans="1:19" x14ac:dyDescent="0.3">
      <c r="A609" t="s">
        <v>633</v>
      </c>
      <c r="B609">
        <v>6164.6484375</v>
      </c>
      <c r="C609">
        <v>6313.4599608999997</v>
      </c>
      <c r="D609">
        <v>6321.8886719000002</v>
      </c>
      <c r="E609">
        <v>6318.4526366999999</v>
      </c>
      <c r="F609">
        <v>6188.3100586</v>
      </c>
      <c r="G609">
        <v>6143.7202147999997</v>
      </c>
      <c r="H609">
        <v>6268.2998047000001</v>
      </c>
      <c r="I609">
        <v>6313.4599608999997</v>
      </c>
      <c r="J609">
        <v>6247.1357422000001</v>
      </c>
      <c r="L609" t="str">
        <f t="shared" si="72"/>
        <v>26FEB2024:07:00:00</v>
      </c>
      <c r="M609">
        <v>9</v>
      </c>
      <c r="N609">
        <f t="shared" si="66"/>
        <v>148.81152339999971</v>
      </c>
      <c r="O609" t="str">
        <f t="shared" si="68"/>
        <v/>
      </c>
      <c r="P609">
        <f t="shared" si="69"/>
        <v>148.81152339999971</v>
      </c>
      <c r="Q609" t="str">
        <f t="shared" si="70"/>
        <v/>
      </c>
      <c r="R609">
        <f t="shared" si="71"/>
        <v>1</v>
      </c>
      <c r="S609">
        <f t="shared" si="67"/>
        <v>2.4139498774134225</v>
      </c>
    </row>
    <row r="610" spans="1:19" x14ac:dyDescent="0.3">
      <c r="A610" t="s">
        <v>634</v>
      </c>
      <c r="B610">
        <v>6171.1118164</v>
      </c>
      <c r="C610">
        <v>6311.8901366999999</v>
      </c>
      <c r="D610">
        <v>6345.5019530999998</v>
      </c>
      <c r="E610">
        <v>6291.4677733999997</v>
      </c>
      <c r="F610">
        <v>6198.9702147999997</v>
      </c>
      <c r="G610">
        <v>6122.1401366999999</v>
      </c>
      <c r="H610">
        <v>6296.6201172000001</v>
      </c>
      <c r="I610">
        <v>6311.8901366999999</v>
      </c>
      <c r="J610">
        <v>6255.0249022999997</v>
      </c>
      <c r="L610" t="str">
        <f t="shared" si="72"/>
        <v>26FEB2024:08:00:00</v>
      </c>
      <c r="M610">
        <v>10</v>
      </c>
      <c r="N610">
        <f t="shared" si="66"/>
        <v>140.7783202999999</v>
      </c>
      <c r="O610" t="str">
        <f t="shared" si="68"/>
        <v/>
      </c>
      <c r="P610">
        <f t="shared" si="69"/>
        <v>140.7783202999999</v>
      </c>
      <c r="Q610" t="str">
        <f t="shared" si="70"/>
        <v/>
      </c>
      <c r="R610">
        <f t="shared" si="71"/>
        <v>1</v>
      </c>
      <c r="S610">
        <f t="shared" si="67"/>
        <v>2.2812472774496704</v>
      </c>
    </row>
    <row r="611" spans="1:19" x14ac:dyDescent="0.3">
      <c r="A611" t="s">
        <v>635</v>
      </c>
      <c r="B611">
        <v>6219.6875</v>
      </c>
      <c r="C611">
        <v>6429.8999022999997</v>
      </c>
      <c r="D611">
        <v>6358.375</v>
      </c>
      <c r="E611">
        <v>6318.8085938000004</v>
      </c>
      <c r="F611">
        <v>6380.3999022999997</v>
      </c>
      <c r="G611">
        <v>6269.5600586</v>
      </c>
      <c r="H611">
        <v>6454.0097655999998</v>
      </c>
      <c r="I611">
        <v>6429.8999022999997</v>
      </c>
      <c r="J611">
        <v>6378.4487305000002</v>
      </c>
      <c r="L611" t="str">
        <f t="shared" si="72"/>
        <v>26FEB2024:09:00:00</v>
      </c>
      <c r="M611">
        <v>11</v>
      </c>
      <c r="N611">
        <f t="shared" si="66"/>
        <v>210.21240229999967</v>
      </c>
      <c r="O611" t="str">
        <f t="shared" si="68"/>
        <v/>
      </c>
      <c r="P611">
        <f t="shared" si="69"/>
        <v>210.21240229999967</v>
      </c>
      <c r="Q611" t="str">
        <f t="shared" si="70"/>
        <v/>
      </c>
      <c r="R611">
        <f t="shared" si="71"/>
        <v>1</v>
      </c>
      <c r="S611">
        <f t="shared" si="67"/>
        <v>3.3797904203386375</v>
      </c>
    </row>
    <row r="612" spans="1:19" x14ac:dyDescent="0.3">
      <c r="A612" t="s">
        <v>636</v>
      </c>
      <c r="B612">
        <v>6160.7563477000003</v>
      </c>
      <c r="C612">
        <v>6481.8398438000004</v>
      </c>
      <c r="D612">
        <v>6306.8935547000001</v>
      </c>
      <c r="E612">
        <v>6296.5644530999998</v>
      </c>
      <c r="F612">
        <v>6571.8798827999999</v>
      </c>
      <c r="G612">
        <v>6412.8300780999998</v>
      </c>
      <c r="H612">
        <v>6522.2299805000002</v>
      </c>
      <c r="I612">
        <v>6481.8398438000004</v>
      </c>
      <c r="J612">
        <v>6459.1347655999998</v>
      </c>
      <c r="L612" t="str">
        <f t="shared" si="72"/>
        <v>26FEB2024:10:00:00</v>
      </c>
      <c r="M612">
        <v>12</v>
      </c>
      <c r="N612">
        <f t="shared" si="66"/>
        <v>321.08349610000005</v>
      </c>
      <c r="O612" t="str">
        <f t="shared" si="68"/>
        <v/>
      </c>
      <c r="P612">
        <f t="shared" si="69"/>
        <v>321.08349610000005</v>
      </c>
      <c r="Q612" t="str">
        <f t="shared" si="70"/>
        <v/>
      </c>
      <c r="R612">
        <f t="shared" si="71"/>
        <v>1</v>
      </c>
      <c r="S612">
        <f t="shared" si="67"/>
        <v>5.2117544986155862</v>
      </c>
    </row>
    <row r="613" spans="1:19" x14ac:dyDescent="0.3">
      <c r="A613" t="s">
        <v>637</v>
      </c>
      <c r="B613">
        <v>6138.4248047000001</v>
      </c>
      <c r="C613">
        <v>6635.1699219000002</v>
      </c>
      <c r="D613">
        <v>6358.0249022999997</v>
      </c>
      <c r="E613">
        <v>6353.8183594000002</v>
      </c>
      <c r="F613">
        <v>6646.8300780999998</v>
      </c>
      <c r="G613">
        <v>6629.9301758000001</v>
      </c>
      <c r="H613">
        <v>6691.4399414</v>
      </c>
      <c r="I613">
        <v>6635.1699219000002</v>
      </c>
      <c r="J613">
        <v>6592.2792969000002</v>
      </c>
      <c r="L613" t="str">
        <f t="shared" si="72"/>
        <v>26FEB2024:11:00:00</v>
      </c>
      <c r="M613">
        <v>13</v>
      </c>
      <c r="N613">
        <f t="shared" si="66"/>
        <v>496.7451172000001</v>
      </c>
      <c r="O613" t="str">
        <f t="shared" si="68"/>
        <v/>
      </c>
      <c r="P613">
        <f t="shared" si="69"/>
        <v>496.7451172000001</v>
      </c>
      <c r="Q613" t="str">
        <f t="shared" si="70"/>
        <v/>
      </c>
      <c r="R613">
        <f t="shared" si="71"/>
        <v>1</v>
      </c>
      <c r="S613">
        <f t="shared" si="67"/>
        <v>8.0923874284434962</v>
      </c>
    </row>
    <row r="614" spans="1:19" x14ac:dyDescent="0.3">
      <c r="A614" t="s">
        <v>638</v>
      </c>
      <c r="B614">
        <v>6084.6796875</v>
      </c>
      <c r="C614">
        <v>6582.1298827999999</v>
      </c>
      <c r="D614">
        <v>6314.8486327999999</v>
      </c>
      <c r="E614">
        <v>6313.1357422000001</v>
      </c>
      <c r="F614">
        <v>6648.8701172000001</v>
      </c>
      <c r="G614">
        <v>6559.0698241999999</v>
      </c>
      <c r="H614">
        <v>6702.1601563000004</v>
      </c>
      <c r="I614">
        <v>6582.1298827999999</v>
      </c>
      <c r="J614">
        <v>6561.4160155999998</v>
      </c>
      <c r="L614" t="str">
        <f t="shared" si="72"/>
        <v>26FEB2024:12:00:00</v>
      </c>
      <c r="M614">
        <v>14</v>
      </c>
      <c r="N614">
        <f t="shared" ref="N614:N674" si="73">C614-B614</f>
        <v>497.4501952999999</v>
      </c>
      <c r="O614" t="str">
        <f t="shared" si="68"/>
        <v/>
      </c>
      <c r="P614">
        <f t="shared" si="69"/>
        <v>497.4501952999999</v>
      </c>
      <c r="Q614" t="str">
        <f t="shared" si="70"/>
        <v/>
      </c>
      <c r="R614">
        <f t="shared" si="71"/>
        <v>1</v>
      </c>
      <c r="S614">
        <f t="shared" ref="S614:S674" si="74">ABS((B614-C614)/B614)*100</f>
        <v>8.1754541052001741</v>
      </c>
    </row>
    <row r="615" spans="1:19" x14ac:dyDescent="0.3">
      <c r="A615" t="s">
        <v>639</v>
      </c>
      <c r="B615">
        <v>6109.4194336</v>
      </c>
      <c r="C615">
        <v>6628.7998047000001</v>
      </c>
      <c r="D615">
        <v>6284.7109375</v>
      </c>
      <c r="E615">
        <v>6233.0649414</v>
      </c>
      <c r="F615">
        <v>6697.3198241999999</v>
      </c>
      <c r="G615">
        <v>6629.25</v>
      </c>
      <c r="H615">
        <v>6771.6499022999997</v>
      </c>
      <c r="I615">
        <v>6628.7998047000001</v>
      </c>
      <c r="J615">
        <v>6602.3466797000001</v>
      </c>
      <c r="L615" t="str">
        <f t="shared" si="72"/>
        <v>26FEB2024:13:00:00</v>
      </c>
      <c r="M615">
        <v>15</v>
      </c>
      <c r="N615">
        <f t="shared" si="73"/>
        <v>519.38037110000005</v>
      </c>
      <c r="O615" t="str">
        <f t="shared" si="68"/>
        <v/>
      </c>
      <c r="P615">
        <f t="shared" si="69"/>
        <v>519.38037110000005</v>
      </c>
      <c r="Q615" t="str">
        <f t="shared" si="70"/>
        <v/>
      </c>
      <c r="R615">
        <f t="shared" si="71"/>
        <v>1</v>
      </c>
      <c r="S615">
        <f t="shared" si="74"/>
        <v>8.501304857930716</v>
      </c>
    </row>
    <row r="616" spans="1:19" x14ac:dyDescent="0.3">
      <c r="A616" t="s">
        <v>640</v>
      </c>
      <c r="B616">
        <v>6240.0654297000001</v>
      </c>
      <c r="C616">
        <v>6531.1801758000001</v>
      </c>
      <c r="D616">
        <v>6316.2739258000001</v>
      </c>
      <c r="E616">
        <v>6218.0463866999999</v>
      </c>
      <c r="F616">
        <v>6594.1601563000004</v>
      </c>
      <c r="G616">
        <v>6470.6298827999999</v>
      </c>
      <c r="H616">
        <v>6720.3701172000001</v>
      </c>
      <c r="I616">
        <v>6531.1801758000001</v>
      </c>
      <c r="J616">
        <v>6526.5234375</v>
      </c>
      <c r="L616" t="str">
        <f t="shared" si="72"/>
        <v>26FEB2024:14:00:00</v>
      </c>
      <c r="M616">
        <v>16</v>
      </c>
      <c r="N616">
        <f t="shared" si="73"/>
        <v>291.11474610000005</v>
      </c>
      <c r="O616" t="str">
        <f t="shared" si="68"/>
        <v/>
      </c>
      <c r="P616">
        <f t="shared" si="69"/>
        <v>291.11474610000005</v>
      </c>
      <c r="Q616" t="str">
        <f t="shared" si="70"/>
        <v/>
      </c>
      <c r="R616">
        <f t="shared" si="71"/>
        <v>1</v>
      </c>
      <c r="S616">
        <f t="shared" si="74"/>
        <v>4.6652515006400472</v>
      </c>
    </row>
    <row r="617" spans="1:19" x14ac:dyDescent="0.3">
      <c r="A617" t="s">
        <v>641</v>
      </c>
      <c r="B617">
        <v>6252.3754883000001</v>
      </c>
      <c r="C617">
        <v>6421.9199219000002</v>
      </c>
      <c r="D617">
        <v>6346.8789063000004</v>
      </c>
      <c r="E617">
        <v>6253.7294922000001</v>
      </c>
      <c r="F617">
        <v>6494.7299805000002</v>
      </c>
      <c r="G617">
        <v>6334.8798827999999</v>
      </c>
      <c r="H617">
        <v>6624.25</v>
      </c>
      <c r="I617">
        <v>6421.9199219000002</v>
      </c>
      <c r="J617">
        <v>6444.5322266000003</v>
      </c>
      <c r="L617" t="str">
        <f t="shared" si="72"/>
        <v>26FEB2024:15:00:00</v>
      </c>
      <c r="M617">
        <v>17</v>
      </c>
      <c r="N617">
        <f t="shared" si="73"/>
        <v>169.54443360000005</v>
      </c>
      <c r="O617" t="str">
        <f t="shared" si="68"/>
        <v/>
      </c>
      <c r="P617">
        <f t="shared" si="69"/>
        <v>169.54443360000005</v>
      </c>
      <c r="Q617" t="str">
        <f t="shared" si="70"/>
        <v/>
      </c>
      <c r="R617">
        <f t="shared" si="71"/>
        <v>1</v>
      </c>
      <c r="S617">
        <f t="shared" si="74"/>
        <v>2.7116802872326948</v>
      </c>
    </row>
    <row r="618" spans="1:19" x14ac:dyDescent="0.3">
      <c r="A618" t="s">
        <v>642</v>
      </c>
      <c r="B618">
        <v>6284.4375</v>
      </c>
      <c r="C618">
        <v>6484.6298827999999</v>
      </c>
      <c r="D618">
        <v>6344.4672852000003</v>
      </c>
      <c r="E618">
        <v>6272.3266602000003</v>
      </c>
      <c r="F618">
        <v>6409.0898438000004</v>
      </c>
      <c r="G618">
        <v>6450.7402344000002</v>
      </c>
      <c r="H618">
        <v>6591.6000977000003</v>
      </c>
      <c r="I618">
        <v>6484.6298827999999</v>
      </c>
      <c r="J618">
        <v>6456.1054688000004</v>
      </c>
      <c r="L618" t="str">
        <f t="shared" si="72"/>
        <v>26FEB2024:16:00:00</v>
      </c>
      <c r="M618">
        <v>18</v>
      </c>
      <c r="N618">
        <f t="shared" si="73"/>
        <v>200.1923827999999</v>
      </c>
      <c r="O618" t="str">
        <f t="shared" si="68"/>
        <v/>
      </c>
      <c r="P618">
        <f t="shared" si="69"/>
        <v>200.1923827999999</v>
      </c>
      <c r="Q618" t="str">
        <f t="shared" si="70"/>
        <v/>
      </c>
      <c r="R618">
        <f t="shared" si="71"/>
        <v>1</v>
      </c>
      <c r="S618">
        <f t="shared" si="74"/>
        <v>3.1855258772165356</v>
      </c>
    </row>
    <row r="619" spans="1:19" x14ac:dyDescent="0.3">
      <c r="A619" t="s">
        <v>643</v>
      </c>
      <c r="B619">
        <v>6167.6328125</v>
      </c>
      <c r="C619">
        <v>6533.5</v>
      </c>
      <c r="D619">
        <v>6267.8979491999999</v>
      </c>
      <c r="E619">
        <v>6266.5244141000003</v>
      </c>
      <c r="F619">
        <v>6252.5698241999999</v>
      </c>
      <c r="G619">
        <v>6491.9902344000002</v>
      </c>
      <c r="H619">
        <v>6613.9101563000004</v>
      </c>
      <c r="I619">
        <v>6533.5</v>
      </c>
      <c r="J619">
        <v>6431.9741211</v>
      </c>
      <c r="L619" t="str">
        <f t="shared" si="72"/>
        <v>26FEB2024:17:00:00</v>
      </c>
      <c r="M619">
        <v>19</v>
      </c>
      <c r="N619">
        <f t="shared" si="73"/>
        <v>365.8671875</v>
      </c>
      <c r="O619" t="str">
        <f t="shared" si="68"/>
        <v/>
      </c>
      <c r="P619">
        <f t="shared" si="69"/>
        <v>365.8671875</v>
      </c>
      <c r="Q619" t="str">
        <f t="shared" si="70"/>
        <v/>
      </c>
      <c r="R619">
        <f t="shared" si="71"/>
        <v>1</v>
      </c>
      <c r="S619">
        <f t="shared" si="74"/>
        <v>5.9320520306995821</v>
      </c>
    </row>
    <row r="620" spans="1:19" x14ac:dyDescent="0.3">
      <c r="A620" t="s">
        <v>644</v>
      </c>
      <c r="B620">
        <v>6261.3007813000004</v>
      </c>
      <c r="C620">
        <v>6265.7597655999998</v>
      </c>
      <c r="D620">
        <v>6215.0854491999999</v>
      </c>
      <c r="E620">
        <v>6263.9248047000001</v>
      </c>
      <c r="F620">
        <v>5926.6699219000002</v>
      </c>
      <c r="G620">
        <v>6204.3701172000001</v>
      </c>
      <c r="H620">
        <v>6265.4199219000002</v>
      </c>
      <c r="I620">
        <v>6265.7597655999998</v>
      </c>
      <c r="J620">
        <v>6175.4609375</v>
      </c>
      <c r="L620" t="str">
        <f t="shared" si="72"/>
        <v>26FEB2024:18:00:00</v>
      </c>
      <c r="M620">
        <v>20</v>
      </c>
      <c r="N620">
        <f t="shared" si="73"/>
        <v>4.4589842999994289</v>
      </c>
      <c r="O620" t="str">
        <f t="shared" si="68"/>
        <v/>
      </c>
      <c r="P620">
        <f t="shared" si="69"/>
        <v>4.4589842999994289</v>
      </c>
      <c r="Q620" t="str">
        <f t="shared" si="70"/>
        <v/>
      </c>
      <c r="R620">
        <f t="shared" si="71"/>
        <v>1</v>
      </c>
      <c r="S620">
        <f t="shared" si="74"/>
        <v>7.1214983207908339E-2</v>
      </c>
    </row>
    <row r="621" spans="1:19" x14ac:dyDescent="0.3">
      <c r="A621" t="s">
        <v>645</v>
      </c>
      <c r="B621">
        <v>6392.0849608999997</v>
      </c>
      <c r="C621">
        <v>6269.8100586</v>
      </c>
      <c r="D621">
        <v>6223.1293944999998</v>
      </c>
      <c r="E621">
        <v>6292.1992188000004</v>
      </c>
      <c r="F621">
        <v>5817.8901366999999</v>
      </c>
      <c r="G621">
        <v>6233.75</v>
      </c>
      <c r="H621">
        <v>6204.5400391000003</v>
      </c>
      <c r="I621">
        <v>6269.8100586</v>
      </c>
      <c r="J621">
        <v>6149.8237305000002</v>
      </c>
      <c r="L621" t="str">
        <f t="shared" si="72"/>
        <v>26FEB2024:19:00:00</v>
      </c>
      <c r="M621">
        <v>21</v>
      </c>
      <c r="N621">
        <f t="shared" si="73"/>
        <v>-122.27490229999967</v>
      </c>
      <c r="O621">
        <f t="shared" si="68"/>
        <v>-122.27490229999967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1.9129110931401554</v>
      </c>
    </row>
    <row r="622" spans="1:19" x14ac:dyDescent="0.3">
      <c r="A622" t="s">
        <v>646</v>
      </c>
      <c r="B622">
        <v>6457.3061522999997</v>
      </c>
      <c r="C622">
        <v>6390.3901366999999</v>
      </c>
      <c r="D622">
        <v>6332.8774414</v>
      </c>
      <c r="E622">
        <v>6354.5595702999999</v>
      </c>
      <c r="F622">
        <v>5955.7299805000002</v>
      </c>
      <c r="G622">
        <v>6353.3198241999999</v>
      </c>
      <c r="H622">
        <v>6344.3100586</v>
      </c>
      <c r="I622">
        <v>6390.3901366999999</v>
      </c>
      <c r="J622">
        <v>6275.3261719000002</v>
      </c>
      <c r="L622" t="str">
        <f t="shared" si="72"/>
        <v>26FEB2024:20:00:00</v>
      </c>
      <c r="M622">
        <v>22</v>
      </c>
      <c r="N622">
        <f t="shared" si="73"/>
        <v>-66.91601559999981</v>
      </c>
      <c r="O622">
        <f t="shared" si="68"/>
        <v>-66.91601559999981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1.0362837694502882</v>
      </c>
    </row>
    <row r="623" spans="1:19" x14ac:dyDescent="0.3">
      <c r="A623" t="s">
        <v>647</v>
      </c>
      <c r="B623">
        <v>6282.3110352000003</v>
      </c>
      <c r="C623">
        <v>6382.7900391000003</v>
      </c>
      <c r="D623">
        <v>6315.7114258000001</v>
      </c>
      <c r="E623">
        <v>6249.6801758000001</v>
      </c>
      <c r="F623">
        <v>5930.4702147999997</v>
      </c>
      <c r="G623">
        <v>6264.7299805000002</v>
      </c>
      <c r="H623">
        <v>6346.5600586</v>
      </c>
      <c r="I623">
        <v>6382.7900391000003</v>
      </c>
      <c r="J623">
        <v>6248.0522461</v>
      </c>
      <c r="L623" t="str">
        <f t="shared" si="72"/>
        <v>26FEB2024:21:00:00</v>
      </c>
      <c r="M623">
        <v>23</v>
      </c>
      <c r="N623">
        <f t="shared" si="73"/>
        <v>100.47900389999995</v>
      </c>
      <c r="O623" t="str">
        <f t="shared" si="68"/>
        <v/>
      </c>
      <c r="P623">
        <f t="shared" si="69"/>
        <v>100.47900389999995</v>
      </c>
      <c r="Q623" t="str">
        <f t="shared" si="70"/>
        <v/>
      </c>
      <c r="R623">
        <f t="shared" si="71"/>
        <v>1</v>
      </c>
      <c r="S623">
        <f t="shared" si="74"/>
        <v>1.5993955621906129</v>
      </c>
    </row>
    <row r="624" spans="1:19" x14ac:dyDescent="0.3">
      <c r="A624" t="s">
        <v>648</v>
      </c>
      <c r="B624">
        <v>6319.6518555000002</v>
      </c>
      <c r="C624">
        <v>6352.1899414</v>
      </c>
      <c r="D624">
        <v>6281.0356444999998</v>
      </c>
      <c r="E624">
        <v>6255.5639647999997</v>
      </c>
      <c r="F624">
        <v>6038.3100586</v>
      </c>
      <c r="G624">
        <v>6209.2900391000003</v>
      </c>
      <c r="H624">
        <v>6262.8300780999998</v>
      </c>
      <c r="I624">
        <v>6352.1899414</v>
      </c>
      <c r="J624">
        <v>6228.7309569999998</v>
      </c>
      <c r="L624" t="str">
        <f t="shared" si="72"/>
        <v>26FEB2024:22:00:00</v>
      </c>
      <c r="M624">
        <v>24</v>
      </c>
      <c r="N624">
        <f t="shared" si="73"/>
        <v>32.538085899999714</v>
      </c>
      <c r="O624" t="str">
        <f t="shared" si="68"/>
        <v/>
      </c>
      <c r="P624">
        <f t="shared" si="69"/>
        <v>32.538085899999714</v>
      </c>
      <c r="Q624" t="str">
        <f t="shared" si="70"/>
        <v/>
      </c>
      <c r="R624">
        <f t="shared" si="71"/>
        <v>1</v>
      </c>
      <c r="S624">
        <f t="shared" si="74"/>
        <v>0.51487149362004458</v>
      </c>
    </row>
    <row r="625" spans="1:19" x14ac:dyDescent="0.3">
      <c r="A625" t="s">
        <v>649</v>
      </c>
      <c r="B625">
        <v>6235.9418944999998</v>
      </c>
      <c r="C625">
        <v>6344.6000977000003</v>
      </c>
      <c r="D625">
        <v>6265.9736327999999</v>
      </c>
      <c r="E625">
        <v>6286.2597655999998</v>
      </c>
      <c r="F625">
        <v>6249.9501952999999</v>
      </c>
      <c r="G625">
        <v>6189.0297852000003</v>
      </c>
      <c r="H625">
        <v>6266.9501952999999</v>
      </c>
      <c r="I625">
        <v>6344.6000977000003</v>
      </c>
      <c r="J625">
        <v>6263.3007813000004</v>
      </c>
      <c r="L625" t="str">
        <f t="shared" si="72"/>
        <v>26FEB2024:23:00:00</v>
      </c>
      <c r="M625">
        <v>1</v>
      </c>
      <c r="N625">
        <f t="shared" si="73"/>
        <v>108.65820320000057</v>
      </c>
      <c r="O625" t="str">
        <f t="shared" si="68"/>
        <v/>
      </c>
      <c r="P625">
        <f t="shared" si="69"/>
        <v>108.65820320000057</v>
      </c>
      <c r="Q625" t="str">
        <f t="shared" si="70"/>
        <v/>
      </c>
      <c r="R625">
        <f t="shared" si="71"/>
        <v>1</v>
      </c>
      <c r="S625">
        <f t="shared" si="74"/>
        <v>1.7424505397626515</v>
      </c>
    </row>
    <row r="626" spans="1:19" x14ac:dyDescent="0.3">
      <c r="A626" t="s">
        <v>650</v>
      </c>
      <c r="B626">
        <v>6148.5991211</v>
      </c>
      <c r="C626">
        <v>6217.7099608999997</v>
      </c>
      <c r="D626">
        <v>6278.5922852000003</v>
      </c>
      <c r="E626">
        <v>6258.8632813000004</v>
      </c>
      <c r="F626">
        <v>6264.6098633000001</v>
      </c>
      <c r="G626">
        <v>6102.9702147999997</v>
      </c>
      <c r="H626">
        <v>6155.2998047000001</v>
      </c>
      <c r="I626">
        <v>6217.7099608999997</v>
      </c>
      <c r="J626">
        <v>6203.8369141000003</v>
      </c>
      <c r="L626" t="str">
        <f t="shared" si="72"/>
        <v>27FEB2024:00:00:00</v>
      </c>
      <c r="M626">
        <v>2</v>
      </c>
      <c r="N626">
        <f t="shared" si="73"/>
        <v>69.110839799999667</v>
      </c>
      <c r="O626" t="str">
        <f t="shared" si="68"/>
        <v/>
      </c>
      <c r="P626">
        <f t="shared" si="69"/>
        <v>69.110839799999667</v>
      </c>
      <c r="Q626" t="str">
        <f t="shared" si="70"/>
        <v/>
      </c>
      <c r="R626">
        <f t="shared" si="71"/>
        <v>1</v>
      </c>
      <c r="S626">
        <f t="shared" si="74"/>
        <v>1.1240095254028459</v>
      </c>
    </row>
    <row r="627" spans="1:19" x14ac:dyDescent="0.3">
      <c r="A627" t="s">
        <v>651</v>
      </c>
      <c r="B627">
        <v>6057.7924805000002</v>
      </c>
      <c r="C627">
        <v>6245.6098633000001</v>
      </c>
      <c r="D627">
        <v>6274.2319336</v>
      </c>
      <c r="E627">
        <v>6232.6943358999997</v>
      </c>
      <c r="F627">
        <v>6304.9101563000004</v>
      </c>
      <c r="G627">
        <v>6225.0400391000003</v>
      </c>
      <c r="H627">
        <v>6068.2797852000003</v>
      </c>
      <c r="I627">
        <v>6245.6098633000001</v>
      </c>
      <c r="J627">
        <v>6223.6147461</v>
      </c>
      <c r="L627" t="str">
        <f t="shared" si="72"/>
        <v>27FEB2024:01:00:00</v>
      </c>
      <c r="M627">
        <v>3</v>
      </c>
      <c r="N627">
        <f t="shared" si="73"/>
        <v>187.8173827999999</v>
      </c>
      <c r="O627" t="str">
        <f t="shared" si="68"/>
        <v/>
      </c>
      <c r="P627">
        <f t="shared" si="69"/>
        <v>187.8173827999999</v>
      </c>
      <c r="Q627" t="str">
        <f t="shared" si="70"/>
        <v/>
      </c>
      <c r="R627">
        <f t="shared" si="71"/>
        <v>1</v>
      </c>
      <c r="S627">
        <f t="shared" si="74"/>
        <v>3.1004261602651955</v>
      </c>
    </row>
    <row r="628" spans="1:19" x14ac:dyDescent="0.3">
      <c r="A628" t="s">
        <v>652</v>
      </c>
      <c r="B628">
        <v>6069.3432616999999</v>
      </c>
      <c r="C628">
        <v>6246.4599608999997</v>
      </c>
      <c r="D628">
        <v>6273.1767577999999</v>
      </c>
      <c r="E628">
        <v>6242.3227539</v>
      </c>
      <c r="F628">
        <v>6271.4301758000001</v>
      </c>
      <c r="G628">
        <v>6232.7597655999998</v>
      </c>
      <c r="H628">
        <v>6127.5898438000004</v>
      </c>
      <c r="I628">
        <v>6246.4599608999997</v>
      </c>
      <c r="J628">
        <v>6230.2832030999998</v>
      </c>
      <c r="L628" t="str">
        <f t="shared" si="72"/>
        <v>27FEB2024:02:00:00</v>
      </c>
      <c r="M628">
        <v>4</v>
      </c>
      <c r="N628">
        <f t="shared" si="73"/>
        <v>177.11669919999986</v>
      </c>
      <c r="O628" t="str">
        <f t="shared" si="68"/>
        <v/>
      </c>
      <c r="P628">
        <f t="shared" si="69"/>
        <v>177.11669919999986</v>
      </c>
      <c r="Q628" t="str">
        <f t="shared" si="70"/>
        <v/>
      </c>
      <c r="R628">
        <f t="shared" si="71"/>
        <v>1</v>
      </c>
      <c r="S628">
        <f t="shared" si="74"/>
        <v>2.9182185215602741</v>
      </c>
    </row>
    <row r="629" spans="1:19" x14ac:dyDescent="0.3">
      <c r="A629" t="s">
        <v>653</v>
      </c>
      <c r="B629">
        <v>6203.2880858999997</v>
      </c>
      <c r="C629">
        <v>6263.4301758000001</v>
      </c>
      <c r="D629">
        <v>6256.2431641000003</v>
      </c>
      <c r="E629">
        <v>6241.359375</v>
      </c>
      <c r="F629">
        <v>6218.6699219000002</v>
      </c>
      <c r="G629">
        <v>6295.2597655999998</v>
      </c>
      <c r="H629">
        <v>6230.0400391000003</v>
      </c>
      <c r="I629">
        <v>6263.4301758000001</v>
      </c>
      <c r="J629">
        <v>6252.7290039</v>
      </c>
      <c r="L629" t="str">
        <f t="shared" si="72"/>
        <v>27FEB2024:03:00:00</v>
      </c>
      <c r="M629">
        <v>5</v>
      </c>
      <c r="N629">
        <f t="shared" si="73"/>
        <v>60.142089900000428</v>
      </c>
      <c r="O629" t="str">
        <f t="shared" si="68"/>
        <v/>
      </c>
      <c r="P629">
        <f t="shared" si="69"/>
        <v>60.142089900000428</v>
      </c>
      <c r="Q629" t="str">
        <f t="shared" si="70"/>
        <v/>
      </c>
      <c r="R629">
        <f t="shared" si="71"/>
        <v>1</v>
      </c>
      <c r="S629">
        <f t="shared" si="74"/>
        <v>0.96951953652938805</v>
      </c>
    </row>
    <row r="630" spans="1:19" x14ac:dyDescent="0.3">
      <c r="A630" t="s">
        <v>654</v>
      </c>
      <c r="B630">
        <v>6465.1840819999998</v>
      </c>
      <c r="C630">
        <v>6296.5</v>
      </c>
      <c r="D630">
        <v>6324.6967772999997</v>
      </c>
      <c r="E630">
        <v>6312.6064452999999</v>
      </c>
      <c r="F630">
        <v>6130.9399414</v>
      </c>
      <c r="G630">
        <v>6332.0498047000001</v>
      </c>
      <c r="H630">
        <v>6292.3500977000003</v>
      </c>
      <c r="I630">
        <v>6296.5</v>
      </c>
      <c r="J630">
        <v>6275.3076172000001</v>
      </c>
      <c r="L630" t="str">
        <f t="shared" si="72"/>
        <v>27FEB2024:04:00:00</v>
      </c>
      <c r="M630">
        <v>6</v>
      </c>
      <c r="N630">
        <f t="shared" si="73"/>
        <v>-168.68408199999976</v>
      </c>
      <c r="O630">
        <f t="shared" si="68"/>
        <v>-168.68408199999976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2.6091149124375352</v>
      </c>
    </row>
    <row r="631" spans="1:19" x14ac:dyDescent="0.3">
      <c r="A631" t="s">
        <v>655</v>
      </c>
      <c r="B631">
        <v>6296.8242188000004</v>
      </c>
      <c r="C631">
        <v>6072.7099608999997</v>
      </c>
      <c r="D631">
        <v>6281.5605469000002</v>
      </c>
      <c r="E631">
        <v>6263.4975586</v>
      </c>
      <c r="F631">
        <v>5945.8701172000001</v>
      </c>
      <c r="G631">
        <v>6103.1098633000001</v>
      </c>
      <c r="H631">
        <v>6115.6098633000001</v>
      </c>
      <c r="I631">
        <v>6072.7099608999997</v>
      </c>
      <c r="J631">
        <v>6103.7724608999997</v>
      </c>
      <c r="L631" t="str">
        <f t="shared" si="72"/>
        <v>27FEB2024:05:00:00</v>
      </c>
      <c r="M631">
        <v>7</v>
      </c>
      <c r="N631">
        <f t="shared" si="73"/>
        <v>-224.11425790000067</v>
      </c>
      <c r="O631">
        <f t="shared" si="68"/>
        <v>-224.11425790000067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3.5591633196759398</v>
      </c>
    </row>
    <row r="632" spans="1:19" x14ac:dyDescent="0.3">
      <c r="A632" t="s">
        <v>656</v>
      </c>
      <c r="B632">
        <v>6165.3852539</v>
      </c>
      <c r="C632">
        <v>6013.6298827999999</v>
      </c>
      <c r="D632">
        <v>6267.9003905999998</v>
      </c>
      <c r="E632">
        <v>6226.8432616999999</v>
      </c>
      <c r="F632">
        <v>5936.2202147999997</v>
      </c>
      <c r="G632">
        <v>6010.7001952999999</v>
      </c>
      <c r="H632">
        <v>6068.5</v>
      </c>
      <c r="I632">
        <v>6013.6298827999999</v>
      </c>
      <c r="J632">
        <v>6059.390625</v>
      </c>
      <c r="L632" t="str">
        <f t="shared" si="72"/>
        <v>27FEB2024:06:00:00</v>
      </c>
      <c r="M632">
        <v>8</v>
      </c>
      <c r="N632">
        <f t="shared" si="73"/>
        <v>-151.75537110000005</v>
      </c>
      <c r="O632">
        <f t="shared" si="68"/>
        <v>-151.75537110000005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2.4614093823902583</v>
      </c>
    </row>
    <row r="633" spans="1:19" x14ac:dyDescent="0.3">
      <c r="A633" t="s">
        <v>657</v>
      </c>
      <c r="B633">
        <v>6161.1098633000001</v>
      </c>
      <c r="C633">
        <v>5991.1201172000001</v>
      </c>
      <c r="D633">
        <v>6289.4794922000001</v>
      </c>
      <c r="E633">
        <v>6239.6826172000001</v>
      </c>
      <c r="F633">
        <v>5982.2299805000002</v>
      </c>
      <c r="G633">
        <v>5960.1000977000003</v>
      </c>
      <c r="H633">
        <v>6019.1201172000001</v>
      </c>
      <c r="I633">
        <v>5991.1201172000001</v>
      </c>
      <c r="J633">
        <v>6048.4101563000004</v>
      </c>
      <c r="L633" t="str">
        <f t="shared" si="72"/>
        <v>27FEB2024:07:00:00</v>
      </c>
      <c r="M633">
        <v>9</v>
      </c>
      <c r="N633">
        <f t="shared" si="73"/>
        <v>-169.98974610000005</v>
      </c>
      <c r="O633">
        <f t="shared" si="68"/>
        <v>-169.98974610000005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2.7590766902661676</v>
      </c>
    </row>
    <row r="634" spans="1:19" x14ac:dyDescent="0.3">
      <c r="A634" t="s">
        <v>658</v>
      </c>
      <c r="B634">
        <v>6179.2944336</v>
      </c>
      <c r="C634">
        <v>5959.5</v>
      </c>
      <c r="D634">
        <v>6323.8247069999998</v>
      </c>
      <c r="E634">
        <v>6278.7651366999999</v>
      </c>
      <c r="F634">
        <v>5952.2700194999998</v>
      </c>
      <c r="G634">
        <v>5901.7099608999997</v>
      </c>
      <c r="H634">
        <v>5992.7700194999998</v>
      </c>
      <c r="I634">
        <v>5959.5</v>
      </c>
      <c r="J634">
        <v>6026.0151366999999</v>
      </c>
      <c r="L634" t="str">
        <f t="shared" si="72"/>
        <v>27FEB2024:08:00:00</v>
      </c>
      <c r="M634">
        <v>10</v>
      </c>
      <c r="N634">
        <f t="shared" si="73"/>
        <v>-219.79443360000005</v>
      </c>
      <c r="O634">
        <f t="shared" si="68"/>
        <v>-219.79443360000005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3.5569503276112675</v>
      </c>
    </row>
    <row r="635" spans="1:19" x14ac:dyDescent="0.3">
      <c r="A635" t="s">
        <v>659</v>
      </c>
      <c r="B635">
        <v>6062.6396483999997</v>
      </c>
      <c r="C635">
        <v>6055.1499022999997</v>
      </c>
      <c r="D635">
        <v>6306.9116211</v>
      </c>
      <c r="E635">
        <v>6220.9667969000002</v>
      </c>
      <c r="F635">
        <v>6095.1401366999999</v>
      </c>
      <c r="G635">
        <v>5958.7402344000002</v>
      </c>
      <c r="H635">
        <v>6097.0698241999999</v>
      </c>
      <c r="I635">
        <v>6055.1499022999997</v>
      </c>
      <c r="J635">
        <v>6102.6025391000003</v>
      </c>
      <c r="L635" t="str">
        <f t="shared" si="72"/>
        <v>27FEB2024:09:00:00</v>
      </c>
      <c r="M635">
        <v>11</v>
      </c>
      <c r="N635">
        <f t="shared" si="73"/>
        <v>-7.4897461000000476</v>
      </c>
      <c r="O635">
        <f t="shared" si="68"/>
        <v>-7.4897461000000476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0.12353935800846545</v>
      </c>
    </row>
    <row r="636" spans="1:19" x14ac:dyDescent="0.3">
      <c r="A636" t="s">
        <v>660</v>
      </c>
      <c r="B636">
        <v>5907.9296875</v>
      </c>
      <c r="C636">
        <v>6235.6899414</v>
      </c>
      <c r="D636">
        <v>6269.5981444999998</v>
      </c>
      <c r="E636">
        <v>6219.6645508000001</v>
      </c>
      <c r="F636">
        <v>6380.9399414</v>
      </c>
      <c r="G636">
        <v>6151.5297852000003</v>
      </c>
      <c r="H636">
        <v>6190.7900391000003</v>
      </c>
      <c r="I636">
        <v>6235.6899414</v>
      </c>
      <c r="J636">
        <v>6245.7099608999997</v>
      </c>
      <c r="L636" t="str">
        <f t="shared" si="72"/>
        <v>27FEB2024:10:00:00</v>
      </c>
      <c r="M636">
        <v>12</v>
      </c>
      <c r="N636">
        <f t="shared" si="73"/>
        <v>327.76025389999995</v>
      </c>
      <c r="O636" t="str">
        <f t="shared" si="68"/>
        <v/>
      </c>
      <c r="P636">
        <f t="shared" si="69"/>
        <v>327.76025389999995</v>
      </c>
      <c r="Q636" t="str">
        <f t="shared" si="70"/>
        <v/>
      </c>
      <c r="R636">
        <f t="shared" si="71"/>
        <v>1</v>
      </c>
      <c r="S636">
        <f t="shared" si="74"/>
        <v>5.5478022122280031</v>
      </c>
    </row>
    <row r="637" spans="1:19" x14ac:dyDescent="0.3">
      <c r="A637" t="s">
        <v>661</v>
      </c>
      <c r="B637">
        <v>6126.875</v>
      </c>
      <c r="C637">
        <v>6461.0600586</v>
      </c>
      <c r="D637">
        <v>6273.2680664</v>
      </c>
      <c r="E637">
        <v>6160.9179688000004</v>
      </c>
      <c r="F637">
        <v>6512.4199219000002</v>
      </c>
      <c r="G637">
        <v>6407.8300780999998</v>
      </c>
      <c r="H637">
        <v>6385.5400391000003</v>
      </c>
      <c r="I637">
        <v>6461.0600586</v>
      </c>
      <c r="J637">
        <v>6408.0234375</v>
      </c>
      <c r="L637" t="str">
        <f t="shared" si="72"/>
        <v>27FEB2024:11:00:00</v>
      </c>
      <c r="M637">
        <v>13</v>
      </c>
      <c r="N637">
        <f t="shared" si="73"/>
        <v>334.18505860000005</v>
      </c>
      <c r="O637" t="str">
        <f t="shared" si="68"/>
        <v/>
      </c>
      <c r="P637">
        <f t="shared" si="69"/>
        <v>334.18505860000005</v>
      </c>
      <c r="Q637" t="str">
        <f t="shared" si="70"/>
        <v/>
      </c>
      <c r="R637">
        <f t="shared" si="71"/>
        <v>1</v>
      </c>
      <c r="S637">
        <f t="shared" si="74"/>
        <v>5.4544128711618898</v>
      </c>
    </row>
    <row r="638" spans="1:19" x14ac:dyDescent="0.3">
      <c r="A638" t="s">
        <v>662</v>
      </c>
      <c r="B638">
        <v>6221.5908202999999</v>
      </c>
      <c r="C638">
        <v>6376.3798827999999</v>
      </c>
      <c r="D638">
        <v>6237.5380858999997</v>
      </c>
      <c r="E638">
        <v>6163.7734375</v>
      </c>
      <c r="F638">
        <v>6499.0400391000003</v>
      </c>
      <c r="G638">
        <v>6310.0800780999998</v>
      </c>
      <c r="H638">
        <v>6334.3100586</v>
      </c>
      <c r="I638">
        <v>6376.3798827999999</v>
      </c>
      <c r="J638">
        <v>6351.4692383000001</v>
      </c>
      <c r="L638" t="str">
        <f t="shared" si="72"/>
        <v>27FEB2024:12:00:00</v>
      </c>
      <c r="M638">
        <v>14</v>
      </c>
      <c r="N638">
        <f t="shared" si="73"/>
        <v>154.7890625</v>
      </c>
      <c r="O638" t="str">
        <f t="shared" si="68"/>
        <v/>
      </c>
      <c r="P638">
        <f t="shared" si="69"/>
        <v>154.7890625</v>
      </c>
      <c r="Q638" t="str">
        <f t="shared" si="70"/>
        <v/>
      </c>
      <c r="R638">
        <f t="shared" si="71"/>
        <v>1</v>
      </c>
      <c r="S638">
        <f t="shared" si="74"/>
        <v>2.4879338254606753</v>
      </c>
    </row>
    <row r="639" spans="1:19" x14ac:dyDescent="0.3">
      <c r="A639" t="s">
        <v>663</v>
      </c>
      <c r="B639">
        <v>6406.8798827999999</v>
      </c>
      <c r="C639">
        <v>6431.5297852000003</v>
      </c>
      <c r="D639">
        <v>6233.6567383000001</v>
      </c>
      <c r="E639">
        <v>6217.4399414</v>
      </c>
      <c r="F639">
        <v>6549.7900391000003</v>
      </c>
      <c r="G639">
        <v>6371.2797852000003</v>
      </c>
      <c r="H639">
        <v>6378.2998047000001</v>
      </c>
      <c r="I639">
        <v>6431.5297852000003</v>
      </c>
      <c r="J639">
        <v>6392.9116211</v>
      </c>
      <c r="L639" t="str">
        <f t="shared" si="72"/>
        <v>27FEB2024:13:00:00</v>
      </c>
      <c r="M639">
        <v>15</v>
      </c>
      <c r="N639">
        <f t="shared" si="73"/>
        <v>24.649902400000428</v>
      </c>
      <c r="O639" t="str">
        <f t="shared" si="68"/>
        <v/>
      </c>
      <c r="P639">
        <f t="shared" si="69"/>
        <v>24.649902400000428</v>
      </c>
      <c r="Q639" t="str">
        <f t="shared" si="70"/>
        <v/>
      </c>
      <c r="R639">
        <f t="shared" si="71"/>
        <v>1</v>
      </c>
      <c r="S639">
        <f t="shared" si="74"/>
        <v>0.38474113532510423</v>
      </c>
    </row>
    <row r="640" spans="1:19" x14ac:dyDescent="0.3">
      <c r="A640" t="s">
        <v>664</v>
      </c>
      <c r="B640">
        <v>6309.7353516000003</v>
      </c>
      <c r="C640">
        <v>6211.0200194999998</v>
      </c>
      <c r="D640">
        <v>6240.9155272999997</v>
      </c>
      <c r="E640">
        <v>6210.3496094000002</v>
      </c>
      <c r="F640">
        <v>6361.8100586</v>
      </c>
      <c r="G640">
        <v>6151.9501952999999</v>
      </c>
      <c r="H640">
        <v>6182.2900391000003</v>
      </c>
      <c r="I640">
        <v>6211.0200194999998</v>
      </c>
      <c r="J640">
        <v>6229.5971680000002</v>
      </c>
      <c r="L640" t="str">
        <f t="shared" si="72"/>
        <v>27FEB2024:14:00:00</v>
      </c>
      <c r="M640">
        <v>16</v>
      </c>
      <c r="N640">
        <f t="shared" si="73"/>
        <v>-98.715332100000523</v>
      </c>
      <c r="O640">
        <f t="shared" si="68"/>
        <v>-98.715332100000523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1.5644924327130241</v>
      </c>
    </row>
    <row r="641" spans="1:19" x14ac:dyDescent="0.3">
      <c r="A641" t="s">
        <v>665</v>
      </c>
      <c r="B641">
        <v>6122.0029297000001</v>
      </c>
      <c r="C641">
        <v>6101.9702147999997</v>
      </c>
      <c r="D641">
        <v>6288.8095702999999</v>
      </c>
      <c r="E641">
        <v>6308.1625977000003</v>
      </c>
      <c r="F641">
        <v>6283.4902344000002</v>
      </c>
      <c r="G641">
        <v>6064.4599608999997</v>
      </c>
      <c r="H641">
        <v>6078.7597655999998</v>
      </c>
      <c r="I641">
        <v>6101.9702147999997</v>
      </c>
      <c r="J641">
        <v>6163.4980469000002</v>
      </c>
      <c r="L641" t="str">
        <f t="shared" si="72"/>
        <v>27FEB2024:15:00:00</v>
      </c>
      <c r="M641">
        <v>17</v>
      </c>
      <c r="N641">
        <f t="shared" si="73"/>
        <v>-20.032714900000428</v>
      </c>
      <c r="O641">
        <f t="shared" si="68"/>
        <v>-20.032714900000428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0.32722484993946421</v>
      </c>
    </row>
    <row r="642" spans="1:19" x14ac:dyDescent="0.3">
      <c r="A642" t="s">
        <v>666</v>
      </c>
      <c r="B642">
        <v>6142.2124022999997</v>
      </c>
      <c r="C642">
        <v>6190.4301758000001</v>
      </c>
      <c r="D642">
        <v>6239.8598633000001</v>
      </c>
      <c r="E642">
        <v>6217.8999022999997</v>
      </c>
      <c r="F642">
        <v>6194.5498047000001</v>
      </c>
      <c r="G642">
        <v>6177.25</v>
      </c>
      <c r="H642">
        <v>6163.3598633000001</v>
      </c>
      <c r="I642">
        <v>6190.4301758000001</v>
      </c>
      <c r="J642">
        <v>6193.0898438000004</v>
      </c>
      <c r="L642" t="str">
        <f t="shared" si="72"/>
        <v>27FEB2024:16:00:00</v>
      </c>
      <c r="M642">
        <v>18</v>
      </c>
      <c r="N642">
        <f t="shared" si="73"/>
        <v>48.217773500000476</v>
      </c>
      <c r="O642" t="str">
        <f t="shared" si="68"/>
        <v/>
      </c>
      <c r="P642">
        <f t="shared" si="69"/>
        <v>48.217773500000476</v>
      </c>
      <c r="Q642" t="str">
        <f t="shared" si="70"/>
        <v/>
      </c>
      <c r="R642">
        <f t="shared" si="71"/>
        <v>1</v>
      </c>
      <c r="S642">
        <f t="shared" si="74"/>
        <v>0.78502289308564044</v>
      </c>
    </row>
    <row r="643" spans="1:19" x14ac:dyDescent="0.3">
      <c r="A643" t="s">
        <v>667</v>
      </c>
      <c r="B643">
        <v>6224.3339844000002</v>
      </c>
      <c r="C643">
        <v>6204.3100586</v>
      </c>
      <c r="D643">
        <v>6181.6157227000003</v>
      </c>
      <c r="E643">
        <v>6190.2338866999999</v>
      </c>
      <c r="F643">
        <v>6002.7202147999997</v>
      </c>
      <c r="G643">
        <v>6197.3701172000001</v>
      </c>
      <c r="H643">
        <v>6195.5698241999999</v>
      </c>
      <c r="I643">
        <v>6204.3100586</v>
      </c>
      <c r="J643">
        <v>6156.3173827999999</v>
      </c>
      <c r="L643" t="str">
        <f t="shared" si="72"/>
        <v>27FEB2024:17:00:00</v>
      </c>
      <c r="M643">
        <v>19</v>
      </c>
      <c r="N643">
        <f t="shared" si="73"/>
        <v>-20.023925800000143</v>
      </c>
      <c r="O643">
        <f t="shared" ref="O643:O706" si="75">IF(N643&lt;0,N643,"")</f>
        <v>-20.023925800000143</v>
      </c>
      <c r="P643" t="str">
        <f t="shared" ref="P643:P706" si="76">IF(N643&gt;0,N643,"")</f>
        <v/>
      </c>
      <c r="Q643">
        <f t="shared" ref="Q643:Q706" si="77">IF(O643&lt;0,1,"")</f>
        <v>1</v>
      </c>
      <c r="R643" t="str">
        <f t="shared" ref="R643:R706" si="78">IF(AND(P643&gt;0,P643&lt;&gt;""),1,"")</f>
        <v/>
      </c>
      <c r="S643">
        <f t="shared" si="74"/>
        <v>0.32170391001167276</v>
      </c>
    </row>
    <row r="644" spans="1:19" x14ac:dyDescent="0.3">
      <c r="A644" t="s">
        <v>668</v>
      </c>
      <c r="B644">
        <v>6156.6005858999997</v>
      </c>
      <c r="C644">
        <v>5920.8798827999999</v>
      </c>
      <c r="D644">
        <v>6133.2910155999998</v>
      </c>
      <c r="E644">
        <v>6146.8857422000001</v>
      </c>
      <c r="F644">
        <v>5680.9399414</v>
      </c>
      <c r="G644">
        <v>5967</v>
      </c>
      <c r="H644">
        <v>5896.9101563000004</v>
      </c>
      <c r="I644">
        <v>5920.8798827999999</v>
      </c>
      <c r="J644">
        <v>5919.8037108999997</v>
      </c>
      <c r="L644" t="str">
        <f t="shared" ref="L644:L674" si="79">A644</f>
        <v>27FEB2024:18:00:00</v>
      </c>
      <c r="M644">
        <v>20</v>
      </c>
      <c r="N644">
        <f t="shared" si="73"/>
        <v>-235.72070309999981</v>
      </c>
      <c r="O644">
        <f t="shared" si="75"/>
        <v>-235.72070309999981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3.8287476962506428</v>
      </c>
    </row>
    <row r="645" spans="1:19" x14ac:dyDescent="0.3">
      <c r="A645" t="s">
        <v>669</v>
      </c>
      <c r="B645">
        <v>6183.9736327999999</v>
      </c>
      <c r="C645">
        <v>5822.3198241999999</v>
      </c>
      <c r="D645">
        <v>6098.3701172000001</v>
      </c>
      <c r="E645">
        <v>6050.6923827999999</v>
      </c>
      <c r="F645">
        <v>5491.6601563000004</v>
      </c>
      <c r="G645">
        <v>5897.3398438000004</v>
      </c>
      <c r="H645">
        <v>5777.7597655999998</v>
      </c>
      <c r="I645">
        <v>5822.3198241999999</v>
      </c>
      <c r="J645">
        <v>5817.4902344000002</v>
      </c>
      <c r="L645" t="str">
        <f t="shared" si="79"/>
        <v>27FEB2024:19:00:00</v>
      </c>
      <c r="M645">
        <v>21</v>
      </c>
      <c r="N645">
        <f t="shared" si="73"/>
        <v>-361.65380860000005</v>
      </c>
      <c r="O645">
        <f t="shared" si="75"/>
        <v>-361.65380860000005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5.8482430565644128</v>
      </c>
    </row>
    <row r="646" spans="1:19" x14ac:dyDescent="0.3">
      <c r="A646" t="s">
        <v>670</v>
      </c>
      <c r="B646">
        <v>6096.0708008000001</v>
      </c>
      <c r="C646">
        <v>5896.5297852000003</v>
      </c>
      <c r="D646">
        <v>6208.0458983999997</v>
      </c>
      <c r="E646">
        <v>6131.3789063000004</v>
      </c>
      <c r="F646">
        <v>5578.0898438000004</v>
      </c>
      <c r="G646">
        <v>5941.4501952999999</v>
      </c>
      <c r="H646">
        <v>5807.4902344000002</v>
      </c>
      <c r="I646">
        <v>5896.5297852000003</v>
      </c>
      <c r="J646">
        <v>5886.3217772999997</v>
      </c>
      <c r="L646" t="str">
        <f t="shared" si="79"/>
        <v>27FEB2024:20:00:00</v>
      </c>
      <c r="M646">
        <v>22</v>
      </c>
      <c r="N646">
        <f t="shared" si="73"/>
        <v>-199.54101559999981</v>
      </c>
      <c r="O646">
        <f t="shared" si="75"/>
        <v>-199.54101559999981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3.2732726065749373</v>
      </c>
    </row>
    <row r="647" spans="1:19" x14ac:dyDescent="0.3">
      <c r="A647" t="s">
        <v>671</v>
      </c>
      <c r="B647">
        <v>6149.8076172000001</v>
      </c>
      <c r="C647">
        <v>5917.0400391000003</v>
      </c>
      <c r="D647">
        <v>6128.0205077999999</v>
      </c>
      <c r="E647">
        <v>5929.9130858999997</v>
      </c>
      <c r="F647">
        <v>5617.2998047000001</v>
      </c>
      <c r="G647">
        <v>5943.9301758000001</v>
      </c>
      <c r="H647">
        <v>5782.7700194999998</v>
      </c>
      <c r="I647">
        <v>5917.0400391000003</v>
      </c>
      <c r="J647">
        <v>5877.8125</v>
      </c>
      <c r="L647" t="str">
        <f t="shared" si="79"/>
        <v>27FEB2024:21:00:00</v>
      </c>
      <c r="M647">
        <v>23</v>
      </c>
      <c r="N647">
        <f t="shared" si="73"/>
        <v>-232.76757809999981</v>
      </c>
      <c r="O647">
        <f t="shared" si="75"/>
        <v>-232.76757809999981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3.7849570683965328</v>
      </c>
    </row>
    <row r="648" spans="1:19" x14ac:dyDescent="0.3">
      <c r="A648" t="s">
        <v>672</v>
      </c>
      <c r="B648">
        <v>6067.9077147999997</v>
      </c>
      <c r="C648">
        <v>6012.1699219000002</v>
      </c>
      <c r="D648">
        <v>6103.7075194999998</v>
      </c>
      <c r="E648">
        <v>5920.3178711</v>
      </c>
      <c r="F648">
        <v>5809.9101563000004</v>
      </c>
      <c r="G648">
        <v>6023.3701172000001</v>
      </c>
      <c r="H648">
        <v>5838.2202147999997</v>
      </c>
      <c r="I648">
        <v>6012.1699219000002</v>
      </c>
      <c r="J648">
        <v>5957.4760741999999</v>
      </c>
      <c r="L648" t="str">
        <f t="shared" si="79"/>
        <v>27FEB2024:22:00:00</v>
      </c>
      <c r="M648">
        <v>24</v>
      </c>
      <c r="N648">
        <f t="shared" si="73"/>
        <v>-55.737792899999477</v>
      </c>
      <c r="O648">
        <f t="shared" si="75"/>
        <v>-55.737792899999477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0.91856691828142956</v>
      </c>
    </row>
    <row r="649" spans="1:19" x14ac:dyDescent="0.3">
      <c r="A649" t="s">
        <v>673</v>
      </c>
      <c r="B649">
        <v>6343.0576172000001</v>
      </c>
      <c r="C649">
        <v>5941.0097655999998</v>
      </c>
      <c r="D649">
        <v>6105.5356444999998</v>
      </c>
      <c r="E649">
        <v>5953.3056641000003</v>
      </c>
      <c r="F649">
        <v>5957.2202147999997</v>
      </c>
      <c r="G649">
        <v>5943.4799805000002</v>
      </c>
      <c r="H649">
        <v>5823.7001952999999</v>
      </c>
      <c r="I649">
        <v>5941.0097655999998</v>
      </c>
      <c r="J649">
        <v>5954.1894530999998</v>
      </c>
      <c r="L649" t="str">
        <f t="shared" si="79"/>
        <v>27FEB2024:23:00:00</v>
      </c>
      <c r="M649">
        <v>1</v>
      </c>
      <c r="N649">
        <f t="shared" si="73"/>
        <v>-402.04785160000029</v>
      </c>
      <c r="O649">
        <f t="shared" si="75"/>
        <v>-402.04785160000029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6.3383919217412892</v>
      </c>
    </row>
    <row r="650" spans="1:19" x14ac:dyDescent="0.3">
      <c r="A650" t="s">
        <v>674</v>
      </c>
      <c r="B650">
        <v>6567.6840819999998</v>
      </c>
      <c r="C650">
        <v>5847.2299805000002</v>
      </c>
      <c r="D650">
        <v>6162.9785155999998</v>
      </c>
      <c r="E650">
        <v>6063.7475586</v>
      </c>
      <c r="F650">
        <v>6005.9101563000004</v>
      </c>
      <c r="G650">
        <v>5841.5600586</v>
      </c>
      <c r="H650">
        <v>5780.4599608999997</v>
      </c>
      <c r="I650">
        <v>5847.2299805000002</v>
      </c>
      <c r="J650">
        <v>5927.6279297000001</v>
      </c>
      <c r="L650" t="str">
        <f t="shared" si="79"/>
        <v>28FEB2024:00:00:00</v>
      </c>
      <c r="M650">
        <v>2</v>
      </c>
      <c r="N650">
        <f t="shared" si="73"/>
        <v>-720.45410149999952</v>
      </c>
      <c r="O650">
        <f t="shared" si="75"/>
        <v>-720.45410149999952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10.96968265380703</v>
      </c>
    </row>
    <row r="651" spans="1:19" x14ac:dyDescent="0.3">
      <c r="A651" t="s">
        <v>675</v>
      </c>
      <c r="B651">
        <v>6364.5390625</v>
      </c>
      <c r="C651">
        <v>5806.1401366999999</v>
      </c>
      <c r="D651">
        <v>6271.9038086</v>
      </c>
      <c r="E651">
        <v>6235.2695313000004</v>
      </c>
      <c r="F651">
        <v>5806.1401366999999</v>
      </c>
      <c r="G651">
        <v>5779.1499022999997</v>
      </c>
      <c r="H651">
        <v>5749.6699219000002</v>
      </c>
      <c r="I651">
        <v>5805.3300780999998</v>
      </c>
      <c r="J651">
        <v>5882.4389647999997</v>
      </c>
      <c r="L651" t="str">
        <f t="shared" si="79"/>
        <v>28FEB2024:01:00:00</v>
      </c>
      <c r="M651">
        <v>3</v>
      </c>
      <c r="N651">
        <f t="shared" si="73"/>
        <v>-558.39892580000014</v>
      </c>
      <c r="O651">
        <f t="shared" si="75"/>
        <v>-558.39892580000014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8.7735957045200408</v>
      </c>
    </row>
    <row r="652" spans="1:19" x14ac:dyDescent="0.3">
      <c r="A652" t="s">
        <v>676</v>
      </c>
      <c r="B652">
        <v>6113.5556641000003</v>
      </c>
      <c r="C652">
        <v>5794.8300780999998</v>
      </c>
      <c r="D652">
        <v>6244.0756836</v>
      </c>
      <c r="E652">
        <v>6218.3041991999999</v>
      </c>
      <c r="F652">
        <v>5794.8300780999998</v>
      </c>
      <c r="G652">
        <v>5790.1000977000003</v>
      </c>
      <c r="H652">
        <v>5757.2099608999997</v>
      </c>
      <c r="I652">
        <v>5818.0600586</v>
      </c>
      <c r="J652">
        <v>5880.8554688000004</v>
      </c>
      <c r="L652" t="str">
        <f t="shared" si="79"/>
        <v>28FEB2024:02:00:00</v>
      </c>
      <c r="M652">
        <v>4</v>
      </c>
      <c r="N652">
        <f t="shared" si="73"/>
        <v>-318.72558600000048</v>
      </c>
      <c r="O652">
        <f t="shared" si="75"/>
        <v>-318.72558600000048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5.2134241268402892</v>
      </c>
    </row>
    <row r="653" spans="1:19" x14ac:dyDescent="0.3">
      <c r="A653" t="s">
        <v>677</v>
      </c>
      <c r="B653">
        <v>6193.9599608999997</v>
      </c>
      <c r="C653">
        <v>5863.9902344000002</v>
      </c>
      <c r="D653">
        <v>6288.3027344000002</v>
      </c>
      <c r="E653">
        <v>6314.7885741999999</v>
      </c>
      <c r="F653">
        <v>5863.9902344000002</v>
      </c>
      <c r="G653">
        <v>5892.0600586</v>
      </c>
      <c r="H653">
        <v>5897.6801758000001</v>
      </c>
      <c r="I653">
        <v>5899.9599608999997</v>
      </c>
      <c r="J653">
        <v>5968.3989258000001</v>
      </c>
      <c r="L653" t="str">
        <f t="shared" si="79"/>
        <v>28FEB2024:03:00:00</v>
      </c>
      <c r="M653">
        <v>5</v>
      </c>
      <c r="N653">
        <f t="shared" si="73"/>
        <v>-329.96972649999952</v>
      </c>
      <c r="O653">
        <f t="shared" si="75"/>
        <v>-329.96972649999952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5.3272822004495808</v>
      </c>
    </row>
    <row r="654" spans="1:19" x14ac:dyDescent="0.3">
      <c r="A654" t="s">
        <v>678</v>
      </c>
      <c r="B654">
        <v>6131.3325194999998</v>
      </c>
      <c r="C654">
        <v>5889.2597655999998</v>
      </c>
      <c r="D654">
        <v>6328.8725586</v>
      </c>
      <c r="E654">
        <v>6319.6962891000003</v>
      </c>
      <c r="F654">
        <v>5889.2597655999998</v>
      </c>
      <c r="G654">
        <v>5967.8500977000003</v>
      </c>
      <c r="H654">
        <v>5989.9799805000002</v>
      </c>
      <c r="I654">
        <v>5944.2700194999998</v>
      </c>
      <c r="J654">
        <v>6024.0463866999999</v>
      </c>
      <c r="L654" t="str">
        <f t="shared" si="79"/>
        <v>28FEB2024:04:00:00</v>
      </c>
      <c r="M654">
        <v>6</v>
      </c>
      <c r="N654">
        <f t="shared" si="73"/>
        <v>-242.07275389999995</v>
      </c>
      <c r="O654">
        <f t="shared" si="75"/>
        <v>-242.07275389999995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3.9481263351826916</v>
      </c>
    </row>
    <row r="655" spans="1:19" x14ac:dyDescent="0.3">
      <c r="A655" t="s">
        <v>679</v>
      </c>
      <c r="B655">
        <v>6186.6806641000003</v>
      </c>
      <c r="C655">
        <v>5784.8999022999997</v>
      </c>
      <c r="D655">
        <v>6300.6625977000003</v>
      </c>
      <c r="E655">
        <v>6310.9042969000002</v>
      </c>
      <c r="F655">
        <v>5784.8999022999997</v>
      </c>
      <c r="G655">
        <v>5848.1298827999999</v>
      </c>
      <c r="H655">
        <v>5869.6801758000001</v>
      </c>
      <c r="I655">
        <v>5831.6601563000004</v>
      </c>
      <c r="J655">
        <v>5927.0068358999997</v>
      </c>
      <c r="L655" t="str">
        <f t="shared" si="79"/>
        <v>28FEB2024:05:00:00</v>
      </c>
      <c r="M655">
        <v>7</v>
      </c>
      <c r="N655">
        <f t="shared" si="73"/>
        <v>-401.78076180000062</v>
      </c>
      <c r="O655">
        <f t="shared" si="75"/>
        <v>-401.78076180000062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6.4942864132530618</v>
      </c>
    </row>
    <row r="656" spans="1:19" x14ac:dyDescent="0.3">
      <c r="A656" t="s">
        <v>680</v>
      </c>
      <c r="B656">
        <v>6247.1254883000001</v>
      </c>
      <c r="C656">
        <v>5835.8598633000001</v>
      </c>
      <c r="D656">
        <v>6231.1435547000001</v>
      </c>
      <c r="E656">
        <v>6216.9863280999998</v>
      </c>
      <c r="F656">
        <v>5835.8598633000001</v>
      </c>
      <c r="G656">
        <v>5896.1298827999999</v>
      </c>
      <c r="H656">
        <v>5917.8398438000004</v>
      </c>
      <c r="I656">
        <v>5885.7900391000003</v>
      </c>
      <c r="J656">
        <v>5953.3530272999997</v>
      </c>
      <c r="L656" t="str">
        <f t="shared" si="79"/>
        <v>28FEB2024:06:00:00</v>
      </c>
      <c r="M656">
        <v>8</v>
      </c>
      <c r="N656">
        <f t="shared" si="73"/>
        <v>-411.265625</v>
      </c>
      <c r="O656">
        <f t="shared" si="75"/>
        <v>-411.265625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6.5832777934466584</v>
      </c>
    </row>
    <row r="657" spans="1:19" x14ac:dyDescent="0.3">
      <c r="A657" t="s">
        <v>681</v>
      </c>
      <c r="B657">
        <v>6327.9511719000002</v>
      </c>
      <c r="C657">
        <v>5947.0498047000001</v>
      </c>
      <c r="D657">
        <v>6234.4726563000004</v>
      </c>
      <c r="E657">
        <v>6224.7939452999999</v>
      </c>
      <c r="F657">
        <v>5947.0498047000001</v>
      </c>
      <c r="G657">
        <v>5977.2700194999998</v>
      </c>
      <c r="H657">
        <v>6001.7402344000002</v>
      </c>
      <c r="I657">
        <v>5992.6098633000001</v>
      </c>
      <c r="J657">
        <v>6030.6289063000004</v>
      </c>
      <c r="L657" t="str">
        <f t="shared" si="79"/>
        <v>28FEB2024:07:00:00</v>
      </c>
      <c r="M657">
        <v>9</v>
      </c>
      <c r="N657">
        <f t="shared" si="73"/>
        <v>-380.9013672000001</v>
      </c>
      <c r="O657">
        <f t="shared" si="75"/>
        <v>-380.9013672000001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6.0193474452115989</v>
      </c>
    </row>
    <row r="658" spans="1:19" x14ac:dyDescent="0.3">
      <c r="A658" t="s">
        <v>682</v>
      </c>
      <c r="B658">
        <v>6375.3076172000001</v>
      </c>
      <c r="C658">
        <v>5901.5600586</v>
      </c>
      <c r="D658">
        <v>6263.0585938000004</v>
      </c>
      <c r="E658">
        <v>6263.3149414</v>
      </c>
      <c r="F658">
        <v>5901.5600586</v>
      </c>
      <c r="G658">
        <v>5945.4199219000002</v>
      </c>
      <c r="H658">
        <v>5963.1201172000001</v>
      </c>
      <c r="I658">
        <v>5982.6000977000003</v>
      </c>
      <c r="J658">
        <v>6011.1518555000002</v>
      </c>
      <c r="L658" t="str">
        <f t="shared" si="79"/>
        <v>28FEB2024:08:00:00</v>
      </c>
      <c r="M658">
        <v>10</v>
      </c>
      <c r="N658">
        <f t="shared" si="73"/>
        <v>-473.74755860000005</v>
      </c>
      <c r="O658">
        <f t="shared" si="75"/>
        <v>-473.74755860000005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7.4309756806380953</v>
      </c>
    </row>
    <row r="659" spans="1:19" x14ac:dyDescent="0.3">
      <c r="A659" t="s">
        <v>683</v>
      </c>
      <c r="B659">
        <v>6367.1313477000003</v>
      </c>
      <c r="C659">
        <v>6097.4599608999997</v>
      </c>
      <c r="D659">
        <v>6273.5747069999998</v>
      </c>
      <c r="E659">
        <v>6237.0566405999998</v>
      </c>
      <c r="F659">
        <v>6097.4599608999997</v>
      </c>
      <c r="G659">
        <v>6084</v>
      </c>
      <c r="H659">
        <v>6181.2998047000001</v>
      </c>
      <c r="I659">
        <v>6148.6401366999999</v>
      </c>
      <c r="J659">
        <v>6156.9951172000001</v>
      </c>
      <c r="L659" t="str">
        <f t="shared" si="79"/>
        <v>28FEB2024:09:00:00</v>
      </c>
      <c r="M659">
        <v>11</v>
      </c>
      <c r="N659">
        <f t="shared" si="73"/>
        <v>-269.67138680000062</v>
      </c>
      <c r="O659">
        <f t="shared" si="75"/>
        <v>-269.67138680000062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4.2353671076286821</v>
      </c>
    </row>
    <row r="660" spans="1:19" x14ac:dyDescent="0.3">
      <c r="A660" t="s">
        <v>684</v>
      </c>
      <c r="B660">
        <v>6474.0493164</v>
      </c>
      <c r="C660">
        <v>6468.4399414</v>
      </c>
      <c r="D660">
        <v>6228.9921875</v>
      </c>
      <c r="E660">
        <v>6189.1381836</v>
      </c>
      <c r="F660">
        <v>6468.4399414</v>
      </c>
      <c r="G660">
        <v>6395.1298827999999</v>
      </c>
      <c r="H660">
        <v>6508.8798827999999</v>
      </c>
      <c r="I660">
        <v>6466.4399414</v>
      </c>
      <c r="J660">
        <v>6413.5761719000002</v>
      </c>
      <c r="L660" t="str">
        <f t="shared" si="79"/>
        <v>28FEB2024:10:00:00</v>
      </c>
      <c r="M660">
        <v>12</v>
      </c>
      <c r="N660">
        <f t="shared" si="73"/>
        <v>-5.609375</v>
      </c>
      <c r="O660">
        <f t="shared" si="75"/>
        <v>-5.609375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8.6643995525186757E-2</v>
      </c>
    </row>
    <row r="661" spans="1:19" x14ac:dyDescent="0.3">
      <c r="A661" t="s">
        <v>685</v>
      </c>
      <c r="B661">
        <v>6539.4243164</v>
      </c>
      <c r="C661">
        <v>6666.5698241999999</v>
      </c>
      <c r="D661">
        <v>6217.8403319999998</v>
      </c>
      <c r="E661">
        <v>6156.2978516000003</v>
      </c>
      <c r="F661">
        <v>6666.5698241999999</v>
      </c>
      <c r="G661">
        <v>6660.2700194999998</v>
      </c>
      <c r="H661">
        <v>6690.5297852000003</v>
      </c>
      <c r="I661">
        <v>6673.2998047000001</v>
      </c>
      <c r="J661">
        <v>6581.7021483999997</v>
      </c>
      <c r="L661" t="str">
        <f t="shared" si="79"/>
        <v>28FEB2024:11:00:00</v>
      </c>
      <c r="M661">
        <v>13</v>
      </c>
      <c r="N661">
        <f t="shared" si="73"/>
        <v>127.1455077999999</v>
      </c>
      <c r="O661" t="str">
        <f t="shared" si="75"/>
        <v/>
      </c>
      <c r="P661">
        <f t="shared" si="76"/>
        <v>127.1455077999999</v>
      </c>
      <c r="Q661" t="str">
        <f t="shared" si="77"/>
        <v/>
      </c>
      <c r="R661">
        <f t="shared" si="78"/>
        <v>1</v>
      </c>
      <c r="S661">
        <f t="shared" si="74"/>
        <v>1.9442920607114607</v>
      </c>
    </row>
    <row r="662" spans="1:19" x14ac:dyDescent="0.3">
      <c r="A662" t="s">
        <v>686</v>
      </c>
      <c r="B662">
        <v>6530.5737305000002</v>
      </c>
      <c r="C662">
        <v>6556.7299805000002</v>
      </c>
      <c r="D662">
        <v>6165.2680664</v>
      </c>
      <c r="E662">
        <v>6123.2211914</v>
      </c>
      <c r="F662">
        <v>6556.7299805000002</v>
      </c>
      <c r="G662">
        <v>6534.7797852000003</v>
      </c>
      <c r="H662">
        <v>6547.4799805000002</v>
      </c>
      <c r="I662">
        <v>6569.9702147999997</v>
      </c>
      <c r="J662">
        <v>6474.8457030999998</v>
      </c>
      <c r="L662" t="str">
        <f t="shared" si="79"/>
        <v>28FEB2024:12:00:00</v>
      </c>
      <c r="M662">
        <v>14</v>
      </c>
      <c r="N662">
        <f t="shared" si="73"/>
        <v>26.15625</v>
      </c>
      <c r="O662" t="str">
        <f t="shared" si="75"/>
        <v/>
      </c>
      <c r="P662">
        <f t="shared" si="76"/>
        <v>26.15625</v>
      </c>
      <c r="Q662" t="str">
        <f t="shared" si="77"/>
        <v/>
      </c>
      <c r="R662">
        <f t="shared" si="78"/>
        <v>1</v>
      </c>
      <c r="S662">
        <f t="shared" si="74"/>
        <v>0.40051994019823123</v>
      </c>
    </row>
    <row r="663" spans="1:19" x14ac:dyDescent="0.3">
      <c r="A663" t="s">
        <v>687</v>
      </c>
      <c r="B663">
        <v>6537.6376952999999</v>
      </c>
      <c r="C663">
        <v>6565.5698241999999</v>
      </c>
      <c r="D663">
        <v>6160.3325194999998</v>
      </c>
      <c r="E663">
        <v>6158.3291016000003</v>
      </c>
      <c r="F663">
        <v>6565.5698241999999</v>
      </c>
      <c r="G663">
        <v>6557.2299805000002</v>
      </c>
      <c r="H663">
        <v>6533.5400391000003</v>
      </c>
      <c r="I663">
        <v>6587.3500977000003</v>
      </c>
      <c r="J663">
        <v>6480.8051758000001</v>
      </c>
      <c r="L663" t="str">
        <f t="shared" si="79"/>
        <v>28FEB2024:13:00:00</v>
      </c>
      <c r="M663">
        <v>15</v>
      </c>
      <c r="N663">
        <f t="shared" si="73"/>
        <v>27.932128899999952</v>
      </c>
      <c r="O663" t="str">
        <f t="shared" si="75"/>
        <v/>
      </c>
      <c r="P663">
        <f t="shared" si="76"/>
        <v>27.932128899999952</v>
      </c>
      <c r="Q663" t="str">
        <f t="shared" si="77"/>
        <v/>
      </c>
      <c r="R663">
        <f t="shared" si="78"/>
        <v>1</v>
      </c>
      <c r="S663">
        <f t="shared" si="74"/>
        <v>0.42725109897235136</v>
      </c>
    </row>
    <row r="664" spans="1:19" x14ac:dyDescent="0.3">
      <c r="A664" t="s">
        <v>688</v>
      </c>
      <c r="B664">
        <v>6515.2231444999998</v>
      </c>
      <c r="C664">
        <v>6426.0498047000001</v>
      </c>
      <c r="D664">
        <v>6199.1704102000003</v>
      </c>
      <c r="E664">
        <v>6237.9829102000003</v>
      </c>
      <c r="F664">
        <v>6426.0498047000001</v>
      </c>
      <c r="G664">
        <v>6386.3100586</v>
      </c>
      <c r="H664">
        <v>6389.7700194999998</v>
      </c>
      <c r="I664">
        <v>6420.9599608999997</v>
      </c>
      <c r="J664">
        <v>6364.4521483999997</v>
      </c>
      <c r="L664" t="str">
        <f t="shared" si="79"/>
        <v>28FEB2024:14:00:00</v>
      </c>
      <c r="M664">
        <v>16</v>
      </c>
      <c r="N664">
        <f t="shared" si="73"/>
        <v>-89.173339799999667</v>
      </c>
      <c r="O664">
        <f t="shared" si="75"/>
        <v>-89.173339799999667</v>
      </c>
      <c r="P664" t="str">
        <f t="shared" si="76"/>
        <v/>
      </c>
      <c r="Q664">
        <f t="shared" si="77"/>
        <v>1</v>
      </c>
      <c r="R664" t="str">
        <f t="shared" si="78"/>
        <v/>
      </c>
      <c r="S664">
        <f t="shared" si="74"/>
        <v>1.3686920282274251</v>
      </c>
    </row>
    <row r="665" spans="1:19" x14ac:dyDescent="0.3">
      <c r="A665" t="s">
        <v>689</v>
      </c>
      <c r="B665">
        <v>6487.2807616999999</v>
      </c>
      <c r="C665">
        <v>6237.1899414</v>
      </c>
      <c r="D665">
        <v>6229.5908202999999</v>
      </c>
      <c r="E665">
        <v>6279.4604491999999</v>
      </c>
      <c r="F665">
        <v>6237.1899414</v>
      </c>
      <c r="G665">
        <v>6192.5800780999998</v>
      </c>
      <c r="H665">
        <v>6169.4199219000002</v>
      </c>
      <c r="I665">
        <v>6227.3398438000004</v>
      </c>
      <c r="J665">
        <v>6211.2236327999999</v>
      </c>
      <c r="L665" t="str">
        <f t="shared" si="79"/>
        <v>28FEB2024:15:00:00</v>
      </c>
      <c r="M665">
        <v>17</v>
      </c>
      <c r="N665">
        <f t="shared" si="73"/>
        <v>-250.0908202999999</v>
      </c>
      <c r="O665">
        <f t="shared" si="75"/>
        <v>-250.0908202999999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3.8550947536678417</v>
      </c>
    </row>
    <row r="666" spans="1:19" x14ac:dyDescent="0.3">
      <c r="A666" t="s">
        <v>690</v>
      </c>
      <c r="B666">
        <v>6495.1840819999998</v>
      </c>
      <c r="C666">
        <v>6138.1801758000001</v>
      </c>
      <c r="D666">
        <v>6205.2783202999999</v>
      </c>
      <c r="E666">
        <v>6260.1538086</v>
      </c>
      <c r="F666">
        <v>6138.1801758000001</v>
      </c>
      <c r="G666">
        <v>6185.1000977000003</v>
      </c>
      <c r="H666">
        <v>6115.6699219000002</v>
      </c>
      <c r="I666">
        <v>6173.4599608999997</v>
      </c>
      <c r="J666">
        <v>6163.5375977000003</v>
      </c>
      <c r="L666" t="str">
        <f t="shared" si="79"/>
        <v>28FEB2024:16:00:00</v>
      </c>
      <c r="M666">
        <v>18</v>
      </c>
      <c r="N666">
        <f t="shared" si="73"/>
        <v>-357.00390619999962</v>
      </c>
      <c r="O666">
        <f t="shared" si="75"/>
        <v>-357.00390619999962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5.4964401577063668</v>
      </c>
    </row>
    <row r="667" spans="1:19" x14ac:dyDescent="0.3">
      <c r="A667" t="s">
        <v>691</v>
      </c>
      <c r="B667">
        <v>6546.9965819999998</v>
      </c>
      <c r="C667">
        <v>6052.4199219000002</v>
      </c>
      <c r="D667">
        <v>6129.328125</v>
      </c>
      <c r="E667">
        <v>6126.9316405999998</v>
      </c>
      <c r="F667">
        <v>6052.4199219000002</v>
      </c>
      <c r="G667">
        <v>6168.5800780999998</v>
      </c>
      <c r="H667">
        <v>6119.0898438000004</v>
      </c>
      <c r="I667">
        <v>6107.7299805000002</v>
      </c>
      <c r="J667">
        <v>6115.4296875</v>
      </c>
      <c r="L667" t="str">
        <f t="shared" si="79"/>
        <v>28FEB2024:17:00:00</v>
      </c>
      <c r="M667">
        <v>19</v>
      </c>
      <c r="N667">
        <f t="shared" si="73"/>
        <v>-494.57666009999957</v>
      </c>
      <c r="O667">
        <f t="shared" si="75"/>
        <v>-494.57666009999957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7.5542526088949709</v>
      </c>
    </row>
    <row r="668" spans="1:19" x14ac:dyDescent="0.3">
      <c r="A668" t="s">
        <v>692</v>
      </c>
      <c r="B668">
        <v>6514.1098633000001</v>
      </c>
      <c r="C668">
        <v>5863.8500977000003</v>
      </c>
      <c r="D668">
        <v>6126.3940430000002</v>
      </c>
      <c r="E668">
        <v>6132.765625</v>
      </c>
      <c r="F668">
        <v>5863.8500977000003</v>
      </c>
      <c r="G668">
        <v>5937.6201172000001</v>
      </c>
      <c r="H668">
        <v>5950.1499022999997</v>
      </c>
      <c r="I668">
        <v>5877.8300780999998</v>
      </c>
      <c r="J668">
        <v>5951.1684569999998</v>
      </c>
      <c r="L668" t="str">
        <f t="shared" si="79"/>
        <v>28FEB2024:18:00:00</v>
      </c>
      <c r="M668">
        <v>20</v>
      </c>
      <c r="N668">
        <f t="shared" si="73"/>
        <v>-650.25976559999981</v>
      </c>
      <c r="O668">
        <f t="shared" si="75"/>
        <v>-650.25976559999981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9.9823272748823886</v>
      </c>
    </row>
    <row r="669" spans="1:19" x14ac:dyDescent="0.3">
      <c r="A669" t="s">
        <v>693</v>
      </c>
      <c r="B669">
        <v>6392.2744141000003</v>
      </c>
      <c r="C669">
        <v>5848.1801758000001</v>
      </c>
      <c r="D669">
        <v>6143.6977539</v>
      </c>
      <c r="E669">
        <v>6191.8242188000004</v>
      </c>
      <c r="F669">
        <v>5848.1801758000001</v>
      </c>
      <c r="G669">
        <v>5931.6401366999999</v>
      </c>
      <c r="H669">
        <v>5972.7202147999997</v>
      </c>
      <c r="I669">
        <v>5852.4902344000002</v>
      </c>
      <c r="J669">
        <v>5949.7456055000002</v>
      </c>
      <c r="L669" t="str">
        <f t="shared" si="79"/>
        <v>28FEB2024:19:00:00</v>
      </c>
      <c r="M669">
        <v>21</v>
      </c>
      <c r="N669">
        <f t="shared" si="73"/>
        <v>-544.09423830000014</v>
      </c>
      <c r="O669">
        <f t="shared" si="75"/>
        <v>-544.09423830000014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8.5117471975208669</v>
      </c>
    </row>
    <row r="670" spans="1:19" x14ac:dyDescent="0.3">
      <c r="A670" t="s">
        <v>694</v>
      </c>
      <c r="B670">
        <v>6335.1616211</v>
      </c>
      <c r="C670">
        <v>6037.5600586</v>
      </c>
      <c r="D670">
        <v>6247.75</v>
      </c>
      <c r="E670">
        <v>6315.65625</v>
      </c>
      <c r="F670">
        <v>6037.5600586</v>
      </c>
      <c r="G670">
        <v>6101.0400391000003</v>
      </c>
      <c r="H670">
        <v>6167.25</v>
      </c>
      <c r="I670">
        <v>6026.8598633000001</v>
      </c>
      <c r="J670">
        <v>6116.0922852000003</v>
      </c>
      <c r="L670" t="str">
        <f t="shared" si="79"/>
        <v>28FEB2024:20:00:00</v>
      </c>
      <c r="M670">
        <v>22</v>
      </c>
      <c r="N670">
        <f t="shared" si="73"/>
        <v>-297.6015625</v>
      </c>
      <c r="O670">
        <f t="shared" si="75"/>
        <v>-297.6015625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4.6976159457211484</v>
      </c>
    </row>
    <row r="671" spans="1:19" x14ac:dyDescent="0.3">
      <c r="A671" t="s">
        <v>695</v>
      </c>
      <c r="B671">
        <v>6499.8769530999998</v>
      </c>
      <c r="C671">
        <v>6024.0200194999998</v>
      </c>
      <c r="D671">
        <v>6142.9306641000003</v>
      </c>
      <c r="E671">
        <v>6153.3857422000001</v>
      </c>
      <c r="F671">
        <v>6024.0200194999998</v>
      </c>
      <c r="G671">
        <v>6130.0800780999998</v>
      </c>
      <c r="H671">
        <v>6165.6801758000001</v>
      </c>
      <c r="I671">
        <v>6037.7900391000003</v>
      </c>
      <c r="J671">
        <v>6100.1005858999997</v>
      </c>
      <c r="L671" t="str">
        <f t="shared" si="79"/>
        <v>28FEB2024:21:00:00</v>
      </c>
      <c r="M671">
        <v>23</v>
      </c>
      <c r="N671">
        <f t="shared" si="73"/>
        <v>-475.85693360000005</v>
      </c>
      <c r="O671">
        <f t="shared" si="75"/>
        <v>-475.85693360000005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7.3210144904827565</v>
      </c>
    </row>
    <row r="672" spans="1:19" x14ac:dyDescent="0.3">
      <c r="A672" t="s">
        <v>696</v>
      </c>
      <c r="B672">
        <v>6457.6396483999997</v>
      </c>
      <c r="C672">
        <v>6200.8500977000003</v>
      </c>
      <c r="D672">
        <v>6151.3623047000001</v>
      </c>
      <c r="E672">
        <v>6180.6499022999997</v>
      </c>
      <c r="F672">
        <v>6200.8500977000003</v>
      </c>
      <c r="G672">
        <v>6240.2998047000001</v>
      </c>
      <c r="H672">
        <v>6331.0297852000003</v>
      </c>
      <c r="I672">
        <v>6191.7202147999997</v>
      </c>
      <c r="J672">
        <v>6223.0527344000002</v>
      </c>
      <c r="L672" t="str">
        <f t="shared" si="79"/>
        <v>28FEB2024:22:00:00</v>
      </c>
      <c r="M672">
        <v>24</v>
      </c>
      <c r="N672">
        <f t="shared" si="73"/>
        <v>-256.78955069999938</v>
      </c>
      <c r="O672">
        <f t="shared" si="75"/>
        <v>-256.78955069999938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3.9765233844168399</v>
      </c>
    </row>
    <row r="673" spans="1:19" x14ac:dyDescent="0.3">
      <c r="A673" t="s">
        <v>697</v>
      </c>
      <c r="B673">
        <v>6499.5346680000002</v>
      </c>
      <c r="C673">
        <v>6278.9301758000001</v>
      </c>
      <c r="D673">
        <v>6137.3896483999997</v>
      </c>
      <c r="E673">
        <v>6146.6083983999997</v>
      </c>
      <c r="F673">
        <v>6278.9301758000001</v>
      </c>
      <c r="G673">
        <v>6234.0498047000001</v>
      </c>
      <c r="H673">
        <v>6358.6699219000002</v>
      </c>
      <c r="I673">
        <v>6246.5400391000003</v>
      </c>
      <c r="J673">
        <v>6251.1157227000003</v>
      </c>
      <c r="L673" t="str">
        <f t="shared" si="79"/>
        <v>28FEB2024:23:00:00</v>
      </c>
      <c r="M673">
        <v>1</v>
      </c>
      <c r="N673">
        <f t="shared" si="73"/>
        <v>-220.6044922000001</v>
      </c>
      <c r="O673">
        <f t="shared" si="75"/>
        <v>-220.6044922000001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3.3941582508380286</v>
      </c>
    </row>
    <row r="674" spans="1:19" x14ac:dyDescent="0.3">
      <c r="A674" t="s">
        <v>698</v>
      </c>
      <c r="B674">
        <v>6567.2431641000003</v>
      </c>
      <c r="C674">
        <v>6255.9902344000002</v>
      </c>
      <c r="D674">
        <v>6161.2119141000003</v>
      </c>
      <c r="E674">
        <v>6139.4726563000004</v>
      </c>
      <c r="F674">
        <v>6255.9902344000002</v>
      </c>
      <c r="G674">
        <v>6168.7700194999998</v>
      </c>
      <c r="H674">
        <v>6288.2797852000003</v>
      </c>
      <c r="I674">
        <v>6218.4599608999997</v>
      </c>
      <c r="J674">
        <v>6218.5424805000002</v>
      </c>
      <c r="L674" t="str">
        <f t="shared" si="79"/>
        <v>29FEB2024:00:00:00</v>
      </c>
      <c r="M674">
        <v>2</v>
      </c>
      <c r="N674">
        <f t="shared" si="73"/>
        <v>-311.2529297000001</v>
      </c>
      <c r="O674">
        <f t="shared" si="75"/>
        <v>-311.2529297000001</v>
      </c>
      <c r="P674" t="str">
        <f t="shared" si="76"/>
        <v/>
      </c>
      <c r="Q674">
        <f t="shared" si="77"/>
        <v>1</v>
      </c>
      <c r="R674" t="str">
        <f t="shared" si="78"/>
        <v/>
      </c>
      <c r="S674">
        <f t="shared" si="74"/>
        <v>4.7394762447882552</v>
      </c>
    </row>
    <row r="675" spans="1:19" x14ac:dyDescent="0.3">
      <c r="A675" t="s">
        <v>699</v>
      </c>
      <c r="B675">
        <v>6540.3701172000001</v>
      </c>
      <c r="C675">
        <v>6424.0200194999998</v>
      </c>
      <c r="D675">
        <v>6196.5644530999998</v>
      </c>
      <c r="E675">
        <v>6246.9692383000001</v>
      </c>
      <c r="F675">
        <v>6268.8598633000001</v>
      </c>
      <c r="G675">
        <v>6424.0200194999998</v>
      </c>
      <c r="H675">
        <v>6350.2202147999997</v>
      </c>
      <c r="I675">
        <v>6480.3300780999998</v>
      </c>
      <c r="J675">
        <v>6343.9990233999997</v>
      </c>
      <c r="L675" t="str">
        <f t="shared" ref="L675:L721" si="80">A675</f>
        <v>29FEB2024:01:00:00</v>
      </c>
      <c r="M675">
        <v>3</v>
      </c>
      <c r="N675">
        <f t="shared" ref="N675:N721" si="81">C675-B675</f>
        <v>-116.35009770000033</v>
      </c>
      <c r="O675">
        <f t="shared" si="75"/>
        <v>-116.35009770000033</v>
      </c>
      <c r="P675" t="str">
        <f t="shared" si="76"/>
        <v/>
      </c>
      <c r="Q675">
        <f t="shared" si="77"/>
        <v>1</v>
      </c>
      <c r="R675" t="str">
        <f t="shared" si="78"/>
        <v/>
      </c>
      <c r="S675">
        <f t="shared" ref="S675:S721" si="82">ABS((B675-C675)/B675)*100</f>
        <v>1.7789528056527022</v>
      </c>
    </row>
    <row r="676" spans="1:19" x14ac:dyDescent="0.3">
      <c r="A676" t="s">
        <v>700</v>
      </c>
      <c r="B676">
        <v>6387.4487305000002</v>
      </c>
      <c r="C676">
        <v>6362.5698241999999</v>
      </c>
      <c r="D676">
        <v>6170.3955077999999</v>
      </c>
      <c r="E676">
        <v>6220.3891602000003</v>
      </c>
      <c r="F676">
        <v>6242.1401366999999</v>
      </c>
      <c r="G676">
        <v>6362.5698241999999</v>
      </c>
      <c r="H676">
        <v>6340.9199219000002</v>
      </c>
      <c r="I676">
        <v>6419.4902344000002</v>
      </c>
      <c r="J676">
        <v>6307.1035155999998</v>
      </c>
      <c r="L676" t="str">
        <f t="shared" si="80"/>
        <v>29FEB2024:02:00:00</v>
      </c>
      <c r="M676">
        <v>4</v>
      </c>
      <c r="N676">
        <f t="shared" si="81"/>
        <v>-24.878906300000381</v>
      </c>
      <c r="O676">
        <f t="shared" si="75"/>
        <v>-24.878906300000381</v>
      </c>
      <c r="P676" t="str">
        <f t="shared" si="76"/>
        <v/>
      </c>
      <c r="Q676">
        <f t="shared" si="77"/>
        <v>1</v>
      </c>
      <c r="R676" t="str">
        <f t="shared" si="78"/>
        <v/>
      </c>
      <c r="S676">
        <f t="shared" si="82"/>
        <v>0.3894967670144085</v>
      </c>
    </row>
    <row r="677" spans="1:19" x14ac:dyDescent="0.3">
      <c r="A677" t="s">
        <v>701</v>
      </c>
      <c r="B677">
        <v>6433.8686522999997</v>
      </c>
      <c r="C677">
        <v>6391.1201172000001</v>
      </c>
      <c r="D677">
        <v>6236.3745116999999</v>
      </c>
      <c r="E677">
        <v>6314.6923827999999</v>
      </c>
      <c r="F677">
        <v>6361.2299805000002</v>
      </c>
      <c r="G677">
        <v>6391.1201172000001</v>
      </c>
      <c r="H677">
        <v>6468.5</v>
      </c>
      <c r="I677">
        <v>6446.5097655999998</v>
      </c>
      <c r="J677">
        <v>6380.7470702999999</v>
      </c>
      <c r="L677" t="str">
        <f t="shared" si="80"/>
        <v>29FEB2024:03:00:00</v>
      </c>
      <c r="M677">
        <v>5</v>
      </c>
      <c r="N677">
        <f t="shared" si="81"/>
        <v>-42.748535099999572</v>
      </c>
      <c r="O677">
        <f t="shared" si="75"/>
        <v>-42.748535099999572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0.66442971422361397</v>
      </c>
    </row>
    <row r="678" spans="1:19" x14ac:dyDescent="0.3">
      <c r="A678" t="s">
        <v>702</v>
      </c>
      <c r="B678">
        <v>6427.5991211</v>
      </c>
      <c r="C678">
        <v>6435.1899414</v>
      </c>
      <c r="D678">
        <v>6345.8857422000001</v>
      </c>
      <c r="E678">
        <v>6461.1606444999998</v>
      </c>
      <c r="F678">
        <v>6572.2998047000001</v>
      </c>
      <c r="G678">
        <v>6435.1899414</v>
      </c>
      <c r="H678">
        <v>6673.8500977000003</v>
      </c>
      <c r="I678">
        <v>6485.2299805000002</v>
      </c>
      <c r="J678">
        <v>6502.4912108999997</v>
      </c>
      <c r="L678" t="str">
        <f t="shared" si="80"/>
        <v>29FEB2024:04:00:00</v>
      </c>
      <c r="M678">
        <v>6</v>
      </c>
      <c r="N678">
        <f t="shared" si="81"/>
        <v>7.5908202999999048</v>
      </c>
      <c r="O678" t="str">
        <f t="shared" si="75"/>
        <v/>
      </c>
      <c r="P678">
        <f t="shared" si="76"/>
        <v>7.5908202999999048</v>
      </c>
      <c r="Q678" t="str">
        <f t="shared" si="77"/>
        <v/>
      </c>
      <c r="R678">
        <f t="shared" si="78"/>
        <v>1</v>
      </c>
      <c r="S678">
        <f t="shared" si="82"/>
        <v>0.11809728884742325</v>
      </c>
    </row>
    <row r="679" spans="1:19" x14ac:dyDescent="0.3">
      <c r="A679" t="s">
        <v>703</v>
      </c>
      <c r="B679">
        <v>6441.1074219000002</v>
      </c>
      <c r="C679">
        <v>6435.6699219000002</v>
      </c>
      <c r="D679">
        <v>6265.4897461</v>
      </c>
      <c r="E679">
        <v>6328.8159180000002</v>
      </c>
      <c r="F679">
        <v>6609.2001952999999</v>
      </c>
      <c r="G679">
        <v>6435.6699219000002</v>
      </c>
      <c r="H679">
        <v>6722.2099608999997</v>
      </c>
      <c r="I679">
        <v>6489.3300780999998</v>
      </c>
      <c r="J679">
        <v>6504.3803711</v>
      </c>
      <c r="L679" t="str">
        <f t="shared" si="80"/>
        <v>29FEB2024:05:00:00</v>
      </c>
      <c r="M679">
        <v>7</v>
      </c>
      <c r="N679">
        <f t="shared" si="81"/>
        <v>-5.4375</v>
      </c>
      <c r="O679">
        <f t="shared" si="75"/>
        <v>-5.4375</v>
      </c>
      <c r="P679" t="str">
        <f t="shared" si="76"/>
        <v/>
      </c>
      <c r="Q679">
        <f t="shared" si="77"/>
        <v>1</v>
      </c>
      <c r="R679" t="str">
        <f t="shared" si="78"/>
        <v/>
      </c>
      <c r="S679">
        <f t="shared" si="82"/>
        <v>8.44187131783007E-2</v>
      </c>
    </row>
    <row r="680" spans="1:19" x14ac:dyDescent="0.3">
      <c r="A680" t="s">
        <v>704</v>
      </c>
      <c r="B680">
        <v>6565.1591797000001</v>
      </c>
      <c r="C680">
        <v>6447.4902344000002</v>
      </c>
      <c r="D680">
        <v>6167.9604491999999</v>
      </c>
      <c r="E680">
        <v>6193.6132813000004</v>
      </c>
      <c r="F680">
        <v>6532.8701172000001</v>
      </c>
      <c r="G680">
        <v>6447.4902344000002</v>
      </c>
      <c r="H680">
        <v>6623.3300780999998</v>
      </c>
      <c r="I680">
        <v>6502.2202147999997</v>
      </c>
      <c r="J680">
        <v>6454.7744141000003</v>
      </c>
      <c r="L680" t="str">
        <f t="shared" si="80"/>
        <v>29FEB2024:06:00:00</v>
      </c>
      <c r="M680">
        <v>8</v>
      </c>
      <c r="N680">
        <f t="shared" si="81"/>
        <v>-117.6689452999999</v>
      </c>
      <c r="O680">
        <f t="shared" si="75"/>
        <v>-117.6689452999999</v>
      </c>
      <c r="P680" t="str">
        <f t="shared" si="76"/>
        <v/>
      </c>
      <c r="Q680">
        <f t="shared" si="77"/>
        <v>1</v>
      </c>
      <c r="R680" t="str">
        <f t="shared" si="78"/>
        <v/>
      </c>
      <c r="S680">
        <f t="shared" si="82"/>
        <v>1.7923243302895342</v>
      </c>
    </row>
    <row r="681" spans="1:19" x14ac:dyDescent="0.3">
      <c r="A681" t="s">
        <v>705</v>
      </c>
      <c r="B681">
        <v>6690.0678711</v>
      </c>
      <c r="C681">
        <v>6527.9501952999999</v>
      </c>
      <c r="D681">
        <v>6160.4599608999997</v>
      </c>
      <c r="E681">
        <v>6177.7749022999997</v>
      </c>
      <c r="F681">
        <v>6574.2402344000002</v>
      </c>
      <c r="G681">
        <v>6527.9501952999999</v>
      </c>
      <c r="H681">
        <v>6642.25</v>
      </c>
      <c r="I681">
        <v>6580.9301758000001</v>
      </c>
      <c r="J681">
        <v>6497.1660155999998</v>
      </c>
      <c r="L681" t="str">
        <f t="shared" si="80"/>
        <v>29FEB2024:07:00:00</v>
      </c>
      <c r="M681">
        <v>9</v>
      </c>
      <c r="N681">
        <f t="shared" si="81"/>
        <v>-162.11767580000014</v>
      </c>
      <c r="O681">
        <f t="shared" si="75"/>
        <v>-162.11767580000014</v>
      </c>
      <c r="P681" t="str">
        <f t="shared" si="76"/>
        <v/>
      </c>
      <c r="Q681">
        <f t="shared" si="77"/>
        <v>1</v>
      </c>
      <c r="R681" t="str">
        <f t="shared" si="78"/>
        <v/>
      </c>
      <c r="S681">
        <f t="shared" si="82"/>
        <v>2.4232590599016492</v>
      </c>
    </row>
    <row r="682" spans="1:19" x14ac:dyDescent="0.3">
      <c r="A682" t="s">
        <v>706</v>
      </c>
      <c r="B682">
        <v>6665.1528319999998</v>
      </c>
      <c r="C682">
        <v>6487.4399414</v>
      </c>
      <c r="D682">
        <v>6182.9047852000003</v>
      </c>
      <c r="E682">
        <v>6195.046875</v>
      </c>
      <c r="F682">
        <v>6551.9599608999997</v>
      </c>
      <c r="G682">
        <v>6487.4399414</v>
      </c>
      <c r="H682">
        <v>6581.8999022999997</v>
      </c>
      <c r="I682">
        <v>6547.1801758000001</v>
      </c>
      <c r="J682">
        <v>6470.2768555000002</v>
      </c>
      <c r="L682" t="str">
        <f t="shared" si="80"/>
        <v>29FEB2024:08:00:00</v>
      </c>
      <c r="M682">
        <v>10</v>
      </c>
      <c r="N682">
        <f t="shared" si="81"/>
        <v>-177.71289059999981</v>
      </c>
      <c r="O682">
        <f t="shared" si="75"/>
        <v>-177.71289059999981</v>
      </c>
      <c r="P682" t="str">
        <f t="shared" si="76"/>
        <v/>
      </c>
      <c r="Q682">
        <f t="shared" si="77"/>
        <v>1</v>
      </c>
      <c r="R682" t="str">
        <f t="shared" si="78"/>
        <v/>
      </c>
      <c r="S682">
        <f t="shared" si="82"/>
        <v>2.666298809335387</v>
      </c>
    </row>
    <row r="683" spans="1:19" x14ac:dyDescent="0.3">
      <c r="A683" t="s">
        <v>707</v>
      </c>
      <c r="B683">
        <v>6542.5522461</v>
      </c>
      <c r="C683">
        <v>6547.8999022999997</v>
      </c>
      <c r="D683">
        <v>6149.9414063000004</v>
      </c>
      <c r="E683">
        <v>6107.0410155999998</v>
      </c>
      <c r="F683">
        <v>6516.7099608999997</v>
      </c>
      <c r="G683">
        <v>6547.8999022999997</v>
      </c>
      <c r="H683">
        <v>6551.1499022999997</v>
      </c>
      <c r="I683">
        <v>6579.8598633000001</v>
      </c>
      <c r="J683">
        <v>6469.1123047000001</v>
      </c>
      <c r="L683" t="str">
        <f t="shared" si="80"/>
        <v>29FEB2024:09:00:00</v>
      </c>
      <c r="M683">
        <v>11</v>
      </c>
      <c r="N683">
        <f t="shared" si="81"/>
        <v>5.3476561999996193</v>
      </c>
      <c r="O683" t="str">
        <f t="shared" si="75"/>
        <v/>
      </c>
      <c r="P683">
        <f t="shared" si="76"/>
        <v>5.3476561999996193</v>
      </c>
      <c r="Q683" t="str">
        <f t="shared" si="77"/>
        <v/>
      </c>
      <c r="R683">
        <f t="shared" si="78"/>
        <v>1</v>
      </c>
      <c r="S683">
        <f t="shared" si="82"/>
        <v>8.1736545599423296E-2</v>
      </c>
    </row>
    <row r="684" spans="1:19" x14ac:dyDescent="0.3">
      <c r="A684" t="s">
        <v>708</v>
      </c>
      <c r="B684">
        <v>6435.3549805000002</v>
      </c>
      <c r="C684">
        <v>6659.5800780999998</v>
      </c>
      <c r="D684">
        <v>6079.6728516000003</v>
      </c>
      <c r="E684">
        <v>6005.1171875</v>
      </c>
      <c r="F684">
        <v>6624.9101563000004</v>
      </c>
      <c r="G684">
        <v>6659.5800780999998</v>
      </c>
      <c r="H684">
        <v>6681.6499022999997</v>
      </c>
      <c r="I684">
        <v>6678.8901366999999</v>
      </c>
      <c r="J684">
        <v>6544.9404297000001</v>
      </c>
      <c r="L684" t="str">
        <f t="shared" si="80"/>
        <v>29FEB2024:10:00:00</v>
      </c>
      <c r="M684">
        <v>12</v>
      </c>
      <c r="N684">
        <f t="shared" si="81"/>
        <v>224.22509759999957</v>
      </c>
      <c r="O684" t="str">
        <f t="shared" si="75"/>
        <v/>
      </c>
      <c r="P684">
        <f t="shared" si="76"/>
        <v>224.22509759999957</v>
      </c>
      <c r="Q684" t="str">
        <f t="shared" si="77"/>
        <v/>
      </c>
      <c r="R684">
        <f t="shared" si="78"/>
        <v>1</v>
      </c>
      <c r="S684">
        <f t="shared" si="82"/>
        <v>3.4842692948474809</v>
      </c>
    </row>
    <row r="685" spans="1:19" x14ac:dyDescent="0.3">
      <c r="A685" t="s">
        <v>709</v>
      </c>
      <c r="B685">
        <v>6327.2353516000003</v>
      </c>
      <c r="C685">
        <v>6651.8300780999998</v>
      </c>
      <c r="D685">
        <v>6167.4008789</v>
      </c>
      <c r="E685">
        <v>6167.9628905999998</v>
      </c>
      <c r="F685">
        <v>6808.6298827999999</v>
      </c>
      <c r="G685">
        <v>6651.8300780999998</v>
      </c>
      <c r="H685">
        <v>6892.2299805000002</v>
      </c>
      <c r="I685">
        <v>6679.0097655999998</v>
      </c>
      <c r="J685">
        <v>6639.8203125</v>
      </c>
      <c r="L685" t="str">
        <f t="shared" si="80"/>
        <v>29FEB2024:11:00:00</v>
      </c>
      <c r="M685">
        <v>13</v>
      </c>
      <c r="N685">
        <f t="shared" si="81"/>
        <v>324.59472649999952</v>
      </c>
      <c r="O685" t="str">
        <f t="shared" si="75"/>
        <v/>
      </c>
      <c r="P685">
        <f t="shared" si="76"/>
        <v>324.59472649999952</v>
      </c>
      <c r="Q685" t="str">
        <f t="shared" si="77"/>
        <v/>
      </c>
      <c r="R685">
        <f t="shared" si="78"/>
        <v>1</v>
      </c>
      <c r="S685">
        <f t="shared" si="82"/>
        <v>5.1301193722455354</v>
      </c>
    </row>
    <row r="686" spans="1:19" x14ac:dyDescent="0.3">
      <c r="A686" t="s">
        <v>710</v>
      </c>
      <c r="B686">
        <v>6148.1694336</v>
      </c>
      <c r="C686">
        <v>6571.9199219000002</v>
      </c>
      <c r="D686">
        <v>6186.0595702999999</v>
      </c>
      <c r="E686">
        <v>6258.8242188000004</v>
      </c>
      <c r="F686">
        <v>6604.7001952999999</v>
      </c>
      <c r="G686">
        <v>6571.9199219000002</v>
      </c>
      <c r="H686">
        <v>6659.0200194999998</v>
      </c>
      <c r="I686">
        <v>6599.0698241999999</v>
      </c>
      <c r="J686">
        <v>6524.1538086</v>
      </c>
      <c r="L686" t="str">
        <f t="shared" si="80"/>
        <v>29FEB2024:12:00:00</v>
      </c>
      <c r="M686">
        <v>14</v>
      </c>
      <c r="N686">
        <f t="shared" si="81"/>
        <v>423.75048830000014</v>
      </c>
      <c r="O686" t="str">
        <f t="shared" si="75"/>
        <v/>
      </c>
      <c r="P686">
        <f t="shared" si="76"/>
        <v>423.75048830000014</v>
      </c>
      <c r="Q686" t="str">
        <f t="shared" si="77"/>
        <v/>
      </c>
      <c r="R686">
        <f t="shared" si="78"/>
        <v>1</v>
      </c>
      <c r="S686">
        <f t="shared" si="82"/>
        <v>6.8923033575520254</v>
      </c>
    </row>
    <row r="687" spans="1:19" x14ac:dyDescent="0.3">
      <c r="A687" t="s">
        <v>711</v>
      </c>
      <c r="B687">
        <v>6159.8520508000001</v>
      </c>
      <c r="C687">
        <v>6539.0698241999999</v>
      </c>
      <c r="D687">
        <v>6266.5185547000001</v>
      </c>
      <c r="E687">
        <v>6438.2626952999999</v>
      </c>
      <c r="F687">
        <v>6557.9199219000002</v>
      </c>
      <c r="G687">
        <v>6539.0698241999999</v>
      </c>
      <c r="H687">
        <v>6611.2900391000003</v>
      </c>
      <c r="I687">
        <v>6568.2900391000003</v>
      </c>
      <c r="J687">
        <v>6508.6181641000003</v>
      </c>
      <c r="L687" t="str">
        <f t="shared" si="80"/>
        <v>29FEB2024:13:00:00</v>
      </c>
      <c r="M687">
        <v>15</v>
      </c>
      <c r="N687">
        <f t="shared" si="81"/>
        <v>379.21777339999971</v>
      </c>
      <c r="O687" t="str">
        <f t="shared" si="75"/>
        <v/>
      </c>
      <c r="P687">
        <f t="shared" si="76"/>
        <v>379.21777339999971</v>
      </c>
      <c r="Q687" t="str">
        <f t="shared" si="77"/>
        <v/>
      </c>
      <c r="R687">
        <f t="shared" si="78"/>
        <v>1</v>
      </c>
      <c r="S687">
        <f t="shared" si="82"/>
        <v>6.1562805449320734</v>
      </c>
    </row>
    <row r="688" spans="1:19" x14ac:dyDescent="0.3">
      <c r="A688" t="s">
        <v>712</v>
      </c>
      <c r="B688">
        <v>6375.0522461</v>
      </c>
      <c r="C688">
        <v>6428.0600586</v>
      </c>
      <c r="D688">
        <v>6246.1538086</v>
      </c>
      <c r="E688">
        <v>6363.6723633000001</v>
      </c>
      <c r="F688">
        <v>6555.4501952999999</v>
      </c>
      <c r="G688">
        <v>6428.0600586</v>
      </c>
      <c r="H688">
        <v>6598.7998047000001</v>
      </c>
      <c r="I688">
        <v>6455.2700194999998</v>
      </c>
      <c r="J688">
        <v>6456.7470702999999</v>
      </c>
      <c r="L688" t="str">
        <f t="shared" si="80"/>
        <v>29FEB2024:14:00:00</v>
      </c>
      <c r="M688">
        <v>16</v>
      </c>
      <c r="N688">
        <f t="shared" si="81"/>
        <v>53.0078125</v>
      </c>
      <c r="O688" t="str">
        <f t="shared" si="75"/>
        <v/>
      </c>
      <c r="P688">
        <f t="shared" si="76"/>
        <v>53.0078125</v>
      </c>
      <c r="Q688" t="str">
        <f t="shared" si="77"/>
        <v/>
      </c>
      <c r="R688">
        <f t="shared" si="78"/>
        <v>1</v>
      </c>
      <c r="S688">
        <f t="shared" si="82"/>
        <v>0.83148828360470362</v>
      </c>
    </row>
    <row r="689" spans="1:19" x14ac:dyDescent="0.3">
      <c r="A689" t="s">
        <v>713</v>
      </c>
      <c r="B689">
        <v>6385.4472655999998</v>
      </c>
      <c r="C689">
        <v>6305.9902344000002</v>
      </c>
      <c r="D689">
        <v>6194.5917969000002</v>
      </c>
      <c r="E689">
        <v>6206.0966797000001</v>
      </c>
      <c r="F689">
        <v>6532.0400391000003</v>
      </c>
      <c r="G689">
        <v>6305.9902344000002</v>
      </c>
      <c r="H689">
        <v>6576.9199219000002</v>
      </c>
      <c r="I689">
        <v>6340.7900391000003</v>
      </c>
      <c r="J689">
        <v>6390.0664063000004</v>
      </c>
      <c r="L689" t="str">
        <f t="shared" si="80"/>
        <v>29FEB2024:15:00:00</v>
      </c>
      <c r="M689">
        <v>17</v>
      </c>
      <c r="N689">
        <f t="shared" si="81"/>
        <v>-79.457031199999619</v>
      </c>
      <c r="O689">
        <f t="shared" si="75"/>
        <v>-79.457031199999619</v>
      </c>
      <c r="P689" t="str">
        <f t="shared" si="76"/>
        <v/>
      </c>
      <c r="Q689">
        <f t="shared" si="77"/>
        <v>1</v>
      </c>
      <c r="R689" t="str">
        <f t="shared" si="78"/>
        <v/>
      </c>
      <c r="S689">
        <f t="shared" si="82"/>
        <v>1.2443455860649653</v>
      </c>
    </row>
    <row r="690" spans="1:19" x14ac:dyDescent="0.3">
      <c r="A690" t="s">
        <v>714</v>
      </c>
      <c r="B690">
        <v>6159.8173827999999</v>
      </c>
      <c r="C690">
        <v>6160.1801758000001</v>
      </c>
      <c r="D690">
        <v>6179.5126952999999</v>
      </c>
      <c r="E690">
        <v>6204.765625</v>
      </c>
      <c r="F690">
        <v>6523.9902344000002</v>
      </c>
      <c r="G690">
        <v>6160.1801758000001</v>
      </c>
      <c r="H690">
        <v>6580.6000977000003</v>
      </c>
      <c r="I690">
        <v>6218.3598633000001</v>
      </c>
      <c r="J690">
        <v>6332.5288086</v>
      </c>
      <c r="L690" t="str">
        <f t="shared" si="80"/>
        <v>29FEB2024:16:00:00</v>
      </c>
      <c r="M690">
        <v>18</v>
      </c>
      <c r="N690">
        <f t="shared" si="81"/>
        <v>0.36279300000023795</v>
      </c>
      <c r="O690" t="str">
        <f t="shared" si="75"/>
        <v/>
      </c>
      <c r="P690">
        <f t="shared" si="76"/>
        <v>0.36279300000023795</v>
      </c>
      <c r="Q690" t="str">
        <f t="shared" si="77"/>
        <v/>
      </c>
      <c r="R690">
        <f t="shared" si="78"/>
        <v>1</v>
      </c>
      <c r="S690">
        <f t="shared" si="82"/>
        <v>5.8896713563824383E-3</v>
      </c>
    </row>
    <row r="691" spans="1:19" x14ac:dyDescent="0.3">
      <c r="A691" t="s">
        <v>715</v>
      </c>
      <c r="B691">
        <v>6157.9501952999999</v>
      </c>
      <c r="C691">
        <v>6073.7700194999998</v>
      </c>
      <c r="D691">
        <v>6153.9980469000002</v>
      </c>
      <c r="E691">
        <v>6202.6396483999997</v>
      </c>
      <c r="F691">
        <v>6482.5400391000003</v>
      </c>
      <c r="G691">
        <v>6073.7700194999998</v>
      </c>
      <c r="H691">
        <v>6566.8100586</v>
      </c>
      <c r="I691">
        <v>6124.2202147999997</v>
      </c>
      <c r="J691">
        <v>6280.2680664</v>
      </c>
      <c r="L691" t="str">
        <f t="shared" si="80"/>
        <v>29FEB2024:17:00:00</v>
      </c>
      <c r="M691">
        <v>19</v>
      </c>
      <c r="N691">
        <f t="shared" si="81"/>
        <v>-84.180175800000143</v>
      </c>
      <c r="O691">
        <f t="shared" si="75"/>
        <v>-84.180175800000143</v>
      </c>
      <c r="P691" t="str">
        <f t="shared" si="76"/>
        <v/>
      </c>
      <c r="Q691">
        <f t="shared" si="77"/>
        <v>1</v>
      </c>
      <c r="R691" t="str">
        <f t="shared" si="78"/>
        <v/>
      </c>
      <c r="S691">
        <f t="shared" si="82"/>
        <v>1.3670161844480313</v>
      </c>
    </row>
    <row r="692" spans="1:19" x14ac:dyDescent="0.3">
      <c r="A692" t="s">
        <v>716</v>
      </c>
      <c r="B692">
        <v>6139.3833008000001</v>
      </c>
      <c r="C692">
        <v>5949.75</v>
      </c>
      <c r="D692">
        <v>6125.6030272999997</v>
      </c>
      <c r="E692">
        <v>6154.5434569999998</v>
      </c>
      <c r="F692">
        <v>6457.5898438000004</v>
      </c>
      <c r="G692">
        <v>5949.75</v>
      </c>
      <c r="H692">
        <v>6579.2597655999998</v>
      </c>
      <c r="I692">
        <v>5991.7202147999997</v>
      </c>
      <c r="J692">
        <v>6220.7851563000004</v>
      </c>
      <c r="L692" t="str">
        <f t="shared" si="80"/>
        <v>29FEB2024:18:00:00</v>
      </c>
      <c r="M692">
        <v>20</v>
      </c>
      <c r="N692">
        <f t="shared" si="81"/>
        <v>-189.63330080000014</v>
      </c>
      <c r="O692">
        <f t="shared" si="75"/>
        <v>-189.63330080000014</v>
      </c>
      <c r="P692" t="str">
        <f t="shared" si="76"/>
        <v/>
      </c>
      <c r="Q692">
        <f t="shared" si="77"/>
        <v>1</v>
      </c>
      <c r="R692" t="str">
        <f t="shared" si="78"/>
        <v/>
      </c>
      <c r="S692">
        <f t="shared" si="82"/>
        <v>3.0888004789551049</v>
      </c>
    </row>
    <row r="693" spans="1:19" x14ac:dyDescent="0.3">
      <c r="A693" t="s">
        <v>717</v>
      </c>
      <c r="B693">
        <v>6128.5493164</v>
      </c>
      <c r="C693">
        <v>5950.3999022999997</v>
      </c>
      <c r="D693">
        <v>6142.8623047000001</v>
      </c>
      <c r="E693">
        <v>6189.1918944999998</v>
      </c>
      <c r="F693">
        <v>6571.6000977000003</v>
      </c>
      <c r="G693">
        <v>5950.3999022999997</v>
      </c>
      <c r="H693">
        <v>6717.1201172000001</v>
      </c>
      <c r="I693">
        <v>5984.2299805000002</v>
      </c>
      <c r="J693">
        <v>6273.2426758000001</v>
      </c>
      <c r="L693" t="str">
        <f t="shared" si="80"/>
        <v>29FEB2024:19:00:00</v>
      </c>
      <c r="M693">
        <v>21</v>
      </c>
      <c r="N693">
        <f t="shared" si="81"/>
        <v>-178.14941410000029</v>
      </c>
      <c r="O693">
        <f t="shared" si="75"/>
        <v>-178.14941410000029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2.9068773848857248</v>
      </c>
    </row>
    <row r="694" spans="1:19" x14ac:dyDescent="0.3">
      <c r="A694" t="s">
        <v>718</v>
      </c>
      <c r="B694">
        <v>6236.2553711</v>
      </c>
      <c r="C694">
        <v>6042.4199219000002</v>
      </c>
      <c r="D694">
        <v>6186.4150391000003</v>
      </c>
      <c r="E694">
        <v>6178.0190430000002</v>
      </c>
      <c r="F694">
        <v>6656.4799805000002</v>
      </c>
      <c r="G694">
        <v>6042.4199219000002</v>
      </c>
      <c r="H694">
        <v>6811.8500977000003</v>
      </c>
      <c r="I694">
        <v>6062.6601563000004</v>
      </c>
      <c r="J694">
        <v>6351.9653319999998</v>
      </c>
      <c r="L694" t="str">
        <f t="shared" si="80"/>
        <v>29FEB2024:20:00:00</v>
      </c>
      <c r="M694">
        <v>22</v>
      </c>
      <c r="N694">
        <f t="shared" si="81"/>
        <v>-193.83544919999986</v>
      </c>
      <c r="O694">
        <f t="shared" si="75"/>
        <v>-193.83544919999986</v>
      </c>
      <c r="P694" t="str">
        <f t="shared" si="76"/>
        <v/>
      </c>
      <c r="Q694">
        <f t="shared" si="77"/>
        <v>1</v>
      </c>
      <c r="R694" t="str">
        <f t="shared" si="78"/>
        <v/>
      </c>
      <c r="S694">
        <f t="shared" si="82"/>
        <v>3.1082025617210993</v>
      </c>
    </row>
    <row r="695" spans="1:19" x14ac:dyDescent="0.3">
      <c r="A695" t="s">
        <v>719</v>
      </c>
      <c r="B695">
        <v>6261.0014647999997</v>
      </c>
      <c r="C695">
        <v>6188.5200194999998</v>
      </c>
      <c r="D695">
        <v>6133.453125</v>
      </c>
      <c r="E695">
        <v>6156.4340819999998</v>
      </c>
      <c r="F695">
        <v>6697.3701172000001</v>
      </c>
      <c r="G695">
        <v>6188.5200194999998</v>
      </c>
      <c r="H695">
        <v>6837.7900391000003</v>
      </c>
      <c r="I695">
        <v>6200.5600586</v>
      </c>
      <c r="J695">
        <v>6411.5390625</v>
      </c>
      <c r="L695" t="str">
        <f t="shared" si="80"/>
        <v>29FEB2024:21:00:00</v>
      </c>
      <c r="M695">
        <v>23</v>
      </c>
      <c r="N695">
        <f t="shared" si="81"/>
        <v>-72.481445299999905</v>
      </c>
      <c r="O695">
        <f t="shared" si="75"/>
        <v>-72.481445299999905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1.1576653624423843</v>
      </c>
    </row>
    <row r="696" spans="1:19" x14ac:dyDescent="0.3">
      <c r="A696" t="s">
        <v>720</v>
      </c>
      <c r="B696">
        <v>6274.5048827999999</v>
      </c>
      <c r="C696">
        <v>6342.7700194999998</v>
      </c>
      <c r="D696">
        <v>6116.1328125</v>
      </c>
      <c r="E696">
        <v>6117.671875</v>
      </c>
      <c r="F696">
        <v>6674</v>
      </c>
      <c r="G696">
        <v>6342.7700194999998</v>
      </c>
      <c r="H696">
        <v>6814.2700194999998</v>
      </c>
      <c r="I696">
        <v>6347.2900391000003</v>
      </c>
      <c r="J696">
        <v>6458.8925780999998</v>
      </c>
      <c r="L696" t="str">
        <f t="shared" si="80"/>
        <v>29FEB2024:22:00:00</v>
      </c>
      <c r="M696">
        <v>24</v>
      </c>
      <c r="N696">
        <f t="shared" si="81"/>
        <v>68.265136699999857</v>
      </c>
      <c r="O696" t="str">
        <f t="shared" si="75"/>
        <v/>
      </c>
      <c r="P696">
        <f t="shared" si="76"/>
        <v>68.265136699999857</v>
      </c>
      <c r="Q696" t="str">
        <f t="shared" si="77"/>
        <v/>
      </c>
      <c r="R696">
        <f t="shared" si="78"/>
        <v>1</v>
      </c>
      <c r="S696">
        <f t="shared" si="82"/>
        <v>1.0879764694602727</v>
      </c>
    </row>
    <row r="697" spans="1:19" x14ac:dyDescent="0.3">
      <c r="A697" t="s">
        <v>721</v>
      </c>
      <c r="B697">
        <v>6299.9067383000001</v>
      </c>
      <c r="C697">
        <v>6414.5600586</v>
      </c>
      <c r="D697">
        <v>6201.2944336</v>
      </c>
      <c r="E697">
        <v>6286.3613280999998</v>
      </c>
      <c r="F697">
        <v>6624.2202147999997</v>
      </c>
      <c r="G697">
        <v>6414.5600586</v>
      </c>
      <c r="H697">
        <v>6769.2797852000003</v>
      </c>
      <c r="I697">
        <v>6428.9199219000002</v>
      </c>
      <c r="J697">
        <v>6487.6552733999997</v>
      </c>
      <c r="L697" t="str">
        <f t="shared" si="80"/>
        <v>29FEB2024:23:00:00</v>
      </c>
      <c r="M697">
        <v>1</v>
      </c>
      <c r="N697">
        <f t="shared" si="81"/>
        <v>114.6533202999999</v>
      </c>
      <c r="O697" t="str">
        <f t="shared" si="75"/>
        <v/>
      </c>
      <c r="P697">
        <f t="shared" si="76"/>
        <v>114.6533202999999</v>
      </c>
      <c r="Q697" t="str">
        <f t="shared" si="77"/>
        <v/>
      </c>
      <c r="R697">
        <f t="shared" si="78"/>
        <v>1</v>
      </c>
      <c r="S697">
        <f t="shared" si="82"/>
        <v>1.8199209141140169</v>
      </c>
    </row>
    <row r="698" spans="1:19" x14ac:dyDescent="0.3">
      <c r="A698" t="s">
        <v>722</v>
      </c>
      <c r="B698">
        <v>6315.1811522999997</v>
      </c>
      <c r="C698">
        <v>6440.7299805000002</v>
      </c>
      <c r="D698">
        <v>6293.4418944999998</v>
      </c>
      <c r="E698">
        <v>6429.9638672000001</v>
      </c>
      <c r="F698">
        <v>6621.2099608999997</v>
      </c>
      <c r="G698">
        <v>6440.7299805000002</v>
      </c>
      <c r="H698">
        <v>6760.7202147999997</v>
      </c>
      <c r="I698">
        <v>6466.8901366999999</v>
      </c>
      <c r="J698">
        <v>6516.5986327999999</v>
      </c>
      <c r="L698" t="str">
        <f t="shared" si="80"/>
        <v>01MAR2024:00:00:00</v>
      </c>
      <c r="M698">
        <v>2</v>
      </c>
      <c r="N698">
        <f t="shared" si="81"/>
        <v>125.54882820000057</v>
      </c>
      <c r="O698" t="str">
        <f t="shared" si="75"/>
        <v/>
      </c>
      <c r="P698">
        <f t="shared" si="76"/>
        <v>125.54882820000057</v>
      </c>
      <c r="Q698" t="str">
        <f t="shared" si="77"/>
        <v/>
      </c>
      <c r="R698">
        <f t="shared" si="78"/>
        <v>1</v>
      </c>
      <c r="S698">
        <f t="shared" si="82"/>
        <v>1.9880479304109189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698"/>
  <sheetViews>
    <sheetView topLeftCell="A4" workbookViewId="0">
      <selection activeCell="AB26" sqref="AB26"/>
    </sheetView>
  </sheetViews>
  <sheetFormatPr defaultRowHeight="14.4" x14ac:dyDescent="0.3"/>
  <cols>
    <col min="1" max="1" width="15.44140625" customWidth="1"/>
    <col min="12" max="12" width="13.66406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10628.809569999999</v>
      </c>
      <c r="C2">
        <v>10827.799805000001</v>
      </c>
      <c r="D2">
        <v>11020.000977</v>
      </c>
      <c r="E2">
        <v>10715.871094</v>
      </c>
      <c r="F2">
        <v>10207</v>
      </c>
      <c r="G2">
        <v>10388.200194999999</v>
      </c>
      <c r="H2">
        <v>10827.799805000001</v>
      </c>
      <c r="I2">
        <v>11089.5</v>
      </c>
      <c r="J2">
        <v>10706.500977</v>
      </c>
      <c r="L2" t="str">
        <f>A2</f>
        <v>01FEB2024:00:00:00</v>
      </c>
      <c r="M2">
        <v>1</v>
      </c>
      <c r="N2">
        <f>C2-B2</f>
        <v>198.99023500000112</v>
      </c>
      <c r="O2" t="str">
        <f>IF(N2&lt;0,N2,"")</f>
        <v/>
      </c>
      <c r="P2">
        <f>IF(N2&gt;0,N2,"")</f>
        <v>198.99023500000112</v>
      </c>
      <c r="Q2" t="str">
        <f>IF(O2&lt;0,1,"")</f>
        <v/>
      </c>
      <c r="R2">
        <f>IF(AND(P2&gt;0,P2&lt;&gt;""),1,"")</f>
        <v>1</v>
      </c>
      <c r="S2">
        <f>ABS((B2-C2)/B2)*100</f>
        <v>1.8721780053492965</v>
      </c>
      <c r="T2">
        <f>AVERAGE(S2:S722)</f>
        <v>4.4374296742599491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10130.163086</v>
      </c>
      <c r="C3">
        <v>10263.099609000001</v>
      </c>
      <c r="D3">
        <v>10419.143555000001</v>
      </c>
      <c r="E3">
        <v>10117.268555000001</v>
      </c>
      <c r="F3">
        <v>9837.6103516000003</v>
      </c>
      <c r="G3">
        <v>9850.2695313000004</v>
      </c>
      <c r="H3">
        <v>10263.099609000001</v>
      </c>
      <c r="I3">
        <v>10194.799805000001</v>
      </c>
      <c r="J3">
        <v>10112.985352</v>
      </c>
      <c r="L3" t="str">
        <f t="shared" ref="L3:L66" si="0">A3</f>
        <v>01FEB2024:01:00:00</v>
      </c>
      <c r="M3">
        <v>2</v>
      </c>
      <c r="N3">
        <f t="shared" ref="N3:N66" si="1">C3-B3</f>
        <v>132.93652300000031</v>
      </c>
      <c r="O3" t="str">
        <f t="shared" ref="O3:O66" si="2">IF(N3&lt;0,N3,"")</f>
        <v/>
      </c>
      <c r="P3">
        <f t="shared" ref="P3:P66" si="3">IF(N3&gt;0,N3,"")</f>
        <v>132.93652300000031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1.3122841347314544</v>
      </c>
      <c r="V3" s="3">
        <v>1</v>
      </c>
      <c r="W3" s="4">
        <v>-382.46661918181849</v>
      </c>
      <c r="X3" s="4">
        <v>489.34010078947375</v>
      </c>
      <c r="Y3" s="4"/>
      <c r="Z3">
        <v>1</v>
      </c>
      <c r="AA3">
        <f>W3</f>
        <v>-382.46661918181849</v>
      </c>
      <c r="AB3">
        <f>X3</f>
        <v>489.34010078947375</v>
      </c>
    </row>
    <row r="4" spans="1:28" x14ac:dyDescent="0.3">
      <c r="A4" t="s">
        <v>28</v>
      </c>
      <c r="B4">
        <v>9868.2949219000002</v>
      </c>
      <c r="C4">
        <v>10064.799805000001</v>
      </c>
      <c r="D4">
        <v>10184.402344</v>
      </c>
      <c r="E4">
        <v>9816.7451172000001</v>
      </c>
      <c r="F4">
        <v>9622.1699219000002</v>
      </c>
      <c r="G4">
        <v>9599.0898438000004</v>
      </c>
      <c r="H4">
        <v>10064.799805000001</v>
      </c>
      <c r="I4">
        <v>10022.400390999999</v>
      </c>
      <c r="J4">
        <v>9898.5722655999998</v>
      </c>
      <c r="L4" t="str">
        <f t="shared" si="0"/>
        <v>01FEB2024:02:00:00</v>
      </c>
      <c r="M4">
        <v>3</v>
      </c>
      <c r="N4">
        <f t="shared" si="1"/>
        <v>196.50488310000037</v>
      </c>
      <c r="O4" t="str">
        <f t="shared" si="2"/>
        <v/>
      </c>
      <c r="P4">
        <f t="shared" si="3"/>
        <v>196.50488310000037</v>
      </c>
      <c r="Q4" t="str">
        <f t="shared" si="4"/>
        <v/>
      </c>
      <c r="R4">
        <f t="shared" si="5"/>
        <v>1</v>
      </c>
      <c r="S4">
        <f t="shared" si="6"/>
        <v>1.9912749330576973</v>
      </c>
      <c r="V4" s="3">
        <v>2</v>
      </c>
      <c r="W4" s="4">
        <v>-438.57533508571396</v>
      </c>
      <c r="X4" s="4">
        <v>412.00080661304355</v>
      </c>
      <c r="Y4" s="4"/>
      <c r="Z4">
        <v>2</v>
      </c>
      <c r="AA4">
        <f t="shared" ref="AA4:AB26" si="7">W4</f>
        <v>-438.57533508571396</v>
      </c>
      <c r="AB4">
        <f t="shared" si="7"/>
        <v>412.00080661304355</v>
      </c>
    </row>
    <row r="5" spans="1:28" x14ac:dyDescent="0.3">
      <c r="A5" t="s">
        <v>29</v>
      </c>
      <c r="B5">
        <v>9791.9902344000002</v>
      </c>
      <c r="C5">
        <v>10106.299805000001</v>
      </c>
      <c r="D5">
        <v>10301.800781</v>
      </c>
      <c r="E5">
        <v>9905.1894530999998</v>
      </c>
      <c r="F5">
        <v>9599.3300780999998</v>
      </c>
      <c r="G5">
        <v>9560.6503905999998</v>
      </c>
      <c r="H5">
        <v>10106.299805000001</v>
      </c>
      <c r="I5">
        <v>10048.599609000001</v>
      </c>
      <c r="J5">
        <v>9923.3359375</v>
      </c>
      <c r="L5" t="str">
        <f t="shared" si="0"/>
        <v>01FEB2024:03:00:00</v>
      </c>
      <c r="M5">
        <v>4</v>
      </c>
      <c r="N5">
        <f t="shared" si="1"/>
        <v>314.30957060000037</v>
      </c>
      <c r="O5" t="str">
        <f t="shared" si="2"/>
        <v/>
      </c>
      <c r="P5">
        <f t="shared" si="3"/>
        <v>314.30957060000037</v>
      </c>
      <c r="Q5" t="str">
        <f t="shared" si="4"/>
        <v/>
      </c>
      <c r="R5">
        <f t="shared" si="5"/>
        <v>1</v>
      </c>
      <c r="S5">
        <f t="shared" si="6"/>
        <v>3.2098640120759838</v>
      </c>
      <c r="V5" s="3">
        <v>3</v>
      </c>
      <c r="W5" s="4">
        <v>-212.95869140000013</v>
      </c>
      <c r="X5" s="4">
        <v>366.60704214999964</v>
      </c>
      <c r="Y5" s="4"/>
      <c r="Z5">
        <v>3</v>
      </c>
      <c r="AA5">
        <f t="shared" si="7"/>
        <v>-212.95869140000013</v>
      </c>
      <c r="AB5">
        <f t="shared" si="7"/>
        <v>366.60704214999964</v>
      </c>
    </row>
    <row r="6" spans="1:28" x14ac:dyDescent="0.3">
      <c r="A6" t="s">
        <v>30</v>
      </c>
      <c r="B6">
        <v>9884.5947266000003</v>
      </c>
      <c r="C6">
        <v>10172.700194999999</v>
      </c>
      <c r="D6">
        <v>10435.736328000001</v>
      </c>
      <c r="E6">
        <v>10039.183594</v>
      </c>
      <c r="F6">
        <v>9640.7197266000003</v>
      </c>
      <c r="G6">
        <v>9615.0097655999998</v>
      </c>
      <c r="H6">
        <v>10172.700194999999</v>
      </c>
      <c r="I6">
        <v>10132.5</v>
      </c>
      <c r="J6">
        <v>9999.3330077999999</v>
      </c>
      <c r="L6" t="str">
        <f t="shared" si="0"/>
        <v>01FEB2024:04:00:00</v>
      </c>
      <c r="M6">
        <v>5</v>
      </c>
      <c r="N6">
        <f t="shared" si="1"/>
        <v>288.10546839999915</v>
      </c>
      <c r="O6" t="str">
        <f t="shared" si="2"/>
        <v/>
      </c>
      <c r="P6">
        <f t="shared" si="3"/>
        <v>288.10546839999915</v>
      </c>
      <c r="Q6" t="str">
        <f t="shared" si="4"/>
        <v/>
      </c>
      <c r="R6">
        <f t="shared" si="5"/>
        <v>1</v>
      </c>
      <c r="S6">
        <f t="shared" si="6"/>
        <v>2.9146917639899907</v>
      </c>
      <c r="V6" s="3">
        <v>4</v>
      </c>
      <c r="W6" s="4">
        <v>-178.22192383333322</v>
      </c>
      <c r="X6" s="4">
        <v>408.77671179411772</v>
      </c>
      <c r="Y6" s="4"/>
      <c r="Z6">
        <v>4</v>
      </c>
      <c r="AA6">
        <f t="shared" si="7"/>
        <v>-178.22192383333322</v>
      </c>
      <c r="AB6">
        <f t="shared" si="7"/>
        <v>408.77671179411772</v>
      </c>
    </row>
    <row r="7" spans="1:28" x14ac:dyDescent="0.3">
      <c r="A7" t="s">
        <v>31</v>
      </c>
      <c r="B7">
        <v>10239.238281</v>
      </c>
      <c r="C7">
        <v>10522.599609000001</v>
      </c>
      <c r="D7">
        <v>10869.768555000001</v>
      </c>
      <c r="E7">
        <v>10467.124023</v>
      </c>
      <c r="F7">
        <v>9976.2402344000002</v>
      </c>
      <c r="G7">
        <v>9955.3701172000001</v>
      </c>
      <c r="H7">
        <v>10522.599609000001</v>
      </c>
      <c r="I7">
        <v>10500.400390999999</v>
      </c>
      <c r="J7">
        <v>10364.876953000001</v>
      </c>
      <c r="L7" t="str">
        <f t="shared" si="0"/>
        <v>01FEB2024:05:00:00</v>
      </c>
      <c r="M7">
        <v>6</v>
      </c>
      <c r="N7">
        <f t="shared" si="1"/>
        <v>283.36132800000087</v>
      </c>
      <c r="O7" t="str">
        <f t="shared" si="2"/>
        <v/>
      </c>
      <c r="P7">
        <f t="shared" si="3"/>
        <v>283.36132800000087</v>
      </c>
      <c r="Q7" t="str">
        <f t="shared" si="4"/>
        <v/>
      </c>
      <c r="R7">
        <f t="shared" si="5"/>
        <v>1</v>
      </c>
      <c r="S7">
        <f t="shared" si="6"/>
        <v>2.7674063267558493</v>
      </c>
      <c r="V7" s="3">
        <v>5</v>
      </c>
      <c r="W7" s="4">
        <v>-301.45371084999988</v>
      </c>
      <c r="X7" s="4">
        <v>395.97764181578953</v>
      </c>
      <c r="Y7" s="4"/>
      <c r="Z7">
        <v>5</v>
      </c>
      <c r="AA7">
        <f t="shared" si="7"/>
        <v>-301.45371084999988</v>
      </c>
      <c r="AB7">
        <f t="shared" si="7"/>
        <v>395.97764181578953</v>
      </c>
    </row>
    <row r="8" spans="1:28" x14ac:dyDescent="0.3">
      <c r="A8" t="s">
        <v>32</v>
      </c>
      <c r="B8">
        <v>11090.487305000001</v>
      </c>
      <c r="C8">
        <v>11500.299805000001</v>
      </c>
      <c r="D8">
        <v>11717.107421999999</v>
      </c>
      <c r="E8">
        <v>11389.429688</v>
      </c>
      <c r="F8">
        <v>10828.200194999999</v>
      </c>
      <c r="G8">
        <v>10839.900390999999</v>
      </c>
      <c r="H8">
        <v>11500.299805000001</v>
      </c>
      <c r="I8">
        <v>11436</v>
      </c>
      <c r="J8">
        <v>11264.301758</v>
      </c>
      <c r="L8" t="str">
        <f t="shared" si="0"/>
        <v>01FEB2024:06:00:00</v>
      </c>
      <c r="M8">
        <v>7</v>
      </c>
      <c r="N8">
        <f t="shared" si="1"/>
        <v>409.8125</v>
      </c>
      <c r="O8" t="str">
        <f t="shared" si="2"/>
        <v/>
      </c>
      <c r="P8">
        <f t="shared" si="3"/>
        <v>409.8125</v>
      </c>
      <c r="Q8" t="str">
        <f t="shared" si="4"/>
        <v/>
      </c>
      <c r="R8">
        <f t="shared" si="5"/>
        <v>1</v>
      </c>
      <c r="S8">
        <f t="shared" si="6"/>
        <v>3.6951712646137871</v>
      </c>
      <c r="V8" s="3">
        <v>6</v>
      </c>
      <c r="W8" s="4">
        <v>-321.57167977000006</v>
      </c>
      <c r="X8" s="4">
        <v>434.4508120210528</v>
      </c>
      <c r="Y8" s="4"/>
      <c r="Z8">
        <v>6</v>
      </c>
      <c r="AA8">
        <f t="shared" si="7"/>
        <v>-321.57167977000006</v>
      </c>
      <c r="AB8">
        <f t="shared" si="7"/>
        <v>434.4508120210528</v>
      </c>
    </row>
    <row r="9" spans="1:28" x14ac:dyDescent="0.3">
      <c r="A9" t="s">
        <v>33</v>
      </c>
      <c r="B9">
        <v>12644.496094</v>
      </c>
      <c r="C9">
        <v>12995</v>
      </c>
      <c r="D9">
        <v>12910.128906</v>
      </c>
      <c r="E9">
        <v>12501.994140999999</v>
      </c>
      <c r="F9">
        <v>12231.900390999999</v>
      </c>
      <c r="G9">
        <v>12244.599609000001</v>
      </c>
      <c r="H9">
        <v>12995</v>
      </c>
      <c r="I9">
        <v>12939</v>
      </c>
      <c r="J9">
        <v>12664.125977</v>
      </c>
      <c r="L9" t="str">
        <f t="shared" si="0"/>
        <v>01FEB2024:07:00:00</v>
      </c>
      <c r="M9">
        <v>8</v>
      </c>
      <c r="N9">
        <f t="shared" si="1"/>
        <v>350.50390599999992</v>
      </c>
      <c r="O9" t="str">
        <f t="shared" si="2"/>
        <v/>
      </c>
      <c r="P9">
        <f t="shared" si="3"/>
        <v>350.50390599999992</v>
      </c>
      <c r="Q9" t="str">
        <f t="shared" si="4"/>
        <v/>
      </c>
      <c r="R9">
        <f t="shared" si="5"/>
        <v>1</v>
      </c>
      <c r="S9">
        <f t="shared" si="6"/>
        <v>2.7719879336774769</v>
      </c>
      <c r="V9" s="3">
        <v>7</v>
      </c>
      <c r="W9" s="4">
        <v>-284.11181661999979</v>
      </c>
      <c r="X9" s="4">
        <v>446.82154607368409</v>
      </c>
      <c r="Y9" s="4"/>
      <c r="Z9">
        <v>7</v>
      </c>
      <c r="AA9">
        <f t="shared" si="7"/>
        <v>-284.11181661999979</v>
      </c>
      <c r="AB9">
        <f t="shared" si="7"/>
        <v>446.82154607368409</v>
      </c>
    </row>
    <row r="10" spans="1:28" x14ac:dyDescent="0.3">
      <c r="A10" t="s">
        <v>34</v>
      </c>
      <c r="B10">
        <v>13363.480469</v>
      </c>
      <c r="C10">
        <v>13753.200194999999</v>
      </c>
      <c r="D10">
        <v>13663.257813</v>
      </c>
      <c r="E10">
        <v>13328.108398</v>
      </c>
      <c r="F10">
        <v>12919</v>
      </c>
      <c r="G10">
        <v>12939.900390999999</v>
      </c>
      <c r="H10">
        <v>13753.200194999999</v>
      </c>
      <c r="I10">
        <v>13675.099609000001</v>
      </c>
      <c r="J10">
        <v>13390.091796999999</v>
      </c>
      <c r="L10" t="str">
        <f t="shared" si="0"/>
        <v>01FEB2024:08:00:00</v>
      </c>
      <c r="M10">
        <v>9</v>
      </c>
      <c r="N10">
        <f t="shared" si="1"/>
        <v>389.71972599999935</v>
      </c>
      <c r="O10" t="str">
        <f t="shared" si="2"/>
        <v/>
      </c>
      <c r="P10">
        <f t="shared" si="3"/>
        <v>389.71972599999935</v>
      </c>
      <c r="Q10" t="str">
        <f t="shared" si="4"/>
        <v/>
      </c>
      <c r="R10">
        <f t="shared" si="5"/>
        <v>1</v>
      </c>
      <c r="S10">
        <f t="shared" si="6"/>
        <v>2.9163040788966139</v>
      </c>
      <c r="V10" s="3">
        <v>8</v>
      </c>
      <c r="W10" s="4">
        <v>-442.77553014285724</v>
      </c>
      <c r="X10" s="4">
        <v>474.59610261818182</v>
      </c>
      <c r="Y10" s="4"/>
      <c r="Z10">
        <v>8</v>
      </c>
      <c r="AA10">
        <f t="shared" si="7"/>
        <v>-442.77553014285724</v>
      </c>
      <c r="AB10">
        <f t="shared" si="7"/>
        <v>474.59610261818182</v>
      </c>
    </row>
    <row r="11" spans="1:28" x14ac:dyDescent="0.3">
      <c r="A11" t="s">
        <v>35</v>
      </c>
      <c r="B11">
        <v>13407.357421999999</v>
      </c>
      <c r="C11">
        <v>13502</v>
      </c>
      <c r="D11">
        <v>13330.148438</v>
      </c>
      <c r="E11">
        <v>12791.0625</v>
      </c>
      <c r="F11">
        <v>12789.200194999999</v>
      </c>
      <c r="G11">
        <v>12848.299805000001</v>
      </c>
      <c r="H11">
        <v>13502</v>
      </c>
      <c r="I11">
        <v>13513.400390999999</v>
      </c>
      <c r="J11">
        <v>13196.611328000001</v>
      </c>
      <c r="L11" t="str">
        <f t="shared" si="0"/>
        <v>01FEB2024:09:00:00</v>
      </c>
      <c r="M11">
        <v>10</v>
      </c>
      <c r="N11">
        <f t="shared" si="1"/>
        <v>94.642578000000867</v>
      </c>
      <c r="O11" t="str">
        <f t="shared" si="2"/>
        <v/>
      </c>
      <c r="P11">
        <f t="shared" si="3"/>
        <v>94.642578000000867</v>
      </c>
      <c r="Q11" t="str">
        <f t="shared" si="4"/>
        <v/>
      </c>
      <c r="R11">
        <f t="shared" si="5"/>
        <v>1</v>
      </c>
      <c r="S11">
        <f t="shared" si="6"/>
        <v>0.70590031294834288</v>
      </c>
      <c r="V11" s="3">
        <v>9</v>
      </c>
      <c r="W11" s="4">
        <v>-458.23945319999984</v>
      </c>
      <c r="X11" s="4">
        <v>636.36708476315744</v>
      </c>
      <c r="Y11" s="4"/>
      <c r="Z11">
        <v>9</v>
      </c>
      <c r="AA11">
        <f t="shared" si="7"/>
        <v>-458.23945319999984</v>
      </c>
      <c r="AB11">
        <f t="shared" si="7"/>
        <v>636.36708476315744</v>
      </c>
    </row>
    <row r="12" spans="1:28" x14ac:dyDescent="0.3">
      <c r="A12" t="s">
        <v>36</v>
      </c>
      <c r="B12">
        <v>13156.922852</v>
      </c>
      <c r="C12">
        <v>13067.599609000001</v>
      </c>
      <c r="D12">
        <v>12961.702148</v>
      </c>
      <c r="E12">
        <v>12542.112305000001</v>
      </c>
      <c r="F12">
        <v>12582.5</v>
      </c>
      <c r="G12">
        <v>12712.900390999999</v>
      </c>
      <c r="H12">
        <v>13067.599609000001</v>
      </c>
      <c r="I12">
        <v>13290.799805000001</v>
      </c>
      <c r="J12">
        <v>12923.101563</v>
      </c>
      <c r="L12" t="str">
        <f t="shared" si="0"/>
        <v>01FEB2024:10:00:00</v>
      </c>
      <c r="M12">
        <v>11</v>
      </c>
      <c r="N12">
        <f t="shared" si="1"/>
        <v>-89.323242999998911</v>
      </c>
      <c r="O12">
        <f t="shared" si="2"/>
        <v>-89.323242999998911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0.67890679306081647</v>
      </c>
      <c r="V12" s="3">
        <v>10</v>
      </c>
      <c r="W12" s="4">
        <v>-585.76874999999995</v>
      </c>
      <c r="X12" s="4">
        <v>634.44531254736853</v>
      </c>
      <c r="Y12" s="4"/>
      <c r="Z12">
        <v>10</v>
      </c>
      <c r="AA12">
        <f t="shared" si="7"/>
        <v>-585.76874999999995</v>
      </c>
      <c r="AB12">
        <f t="shared" si="7"/>
        <v>634.44531254736853</v>
      </c>
    </row>
    <row r="13" spans="1:28" x14ac:dyDescent="0.3">
      <c r="A13" t="s">
        <v>37</v>
      </c>
      <c r="B13">
        <v>12616.296875</v>
      </c>
      <c r="C13">
        <v>12540.5</v>
      </c>
      <c r="D13">
        <v>12504.940430000001</v>
      </c>
      <c r="E13">
        <v>12298.706055000001</v>
      </c>
      <c r="F13">
        <v>12255.099609000001</v>
      </c>
      <c r="G13">
        <v>12414.799805000001</v>
      </c>
      <c r="H13">
        <v>12540.5</v>
      </c>
      <c r="I13">
        <v>12873.900390999999</v>
      </c>
      <c r="J13">
        <v>12517.848633</v>
      </c>
      <c r="L13" t="str">
        <f t="shared" si="0"/>
        <v>01FEB2024:11:00:00</v>
      </c>
      <c r="M13">
        <v>12</v>
      </c>
      <c r="N13">
        <f t="shared" si="1"/>
        <v>-75.796875</v>
      </c>
      <c r="O13">
        <f t="shared" si="2"/>
        <v>-75.796875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0.60078544243989973</v>
      </c>
      <c r="V13" s="3">
        <v>11</v>
      </c>
      <c r="W13" s="4">
        <v>-548.52994822222195</v>
      </c>
      <c r="X13" s="4">
        <v>628.10649414999978</v>
      </c>
      <c r="Y13" s="4"/>
      <c r="Z13">
        <v>11</v>
      </c>
      <c r="AA13">
        <f t="shared" si="7"/>
        <v>-548.52994822222195</v>
      </c>
      <c r="AB13">
        <f t="shared" si="7"/>
        <v>628.10649414999978</v>
      </c>
    </row>
    <row r="14" spans="1:28" x14ac:dyDescent="0.3">
      <c r="A14" t="s">
        <v>38</v>
      </c>
      <c r="B14">
        <v>12141.826171999999</v>
      </c>
      <c r="C14">
        <v>12066.400390999999</v>
      </c>
      <c r="D14">
        <v>12208.591796999999</v>
      </c>
      <c r="E14">
        <v>12082.959961</v>
      </c>
      <c r="F14">
        <v>11941</v>
      </c>
      <c r="G14">
        <v>12148.5</v>
      </c>
      <c r="H14">
        <v>12066.400390999999</v>
      </c>
      <c r="I14">
        <v>12468.799805000001</v>
      </c>
      <c r="J14">
        <v>12166.658203000001</v>
      </c>
      <c r="L14" t="str">
        <f t="shared" si="0"/>
        <v>01FEB2024:12:00:00</v>
      </c>
      <c r="M14">
        <v>13</v>
      </c>
      <c r="N14">
        <f t="shared" si="1"/>
        <v>-75.425780999999915</v>
      </c>
      <c r="O14">
        <f t="shared" si="2"/>
        <v>-75.425780999999915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0.62120623316068935</v>
      </c>
      <c r="V14" s="3">
        <v>12</v>
      </c>
      <c r="W14" s="4">
        <v>-497.58850099999995</v>
      </c>
      <c r="X14" s="4">
        <v>649.31626680952377</v>
      </c>
      <c r="Y14" s="4"/>
      <c r="Z14">
        <v>12</v>
      </c>
      <c r="AA14">
        <f t="shared" si="7"/>
        <v>-497.58850099999995</v>
      </c>
      <c r="AB14">
        <f t="shared" si="7"/>
        <v>649.31626680952377</v>
      </c>
    </row>
    <row r="15" spans="1:28" x14ac:dyDescent="0.3">
      <c r="A15" t="s">
        <v>39</v>
      </c>
      <c r="B15">
        <v>12036.639648</v>
      </c>
      <c r="C15">
        <v>11636.400390999999</v>
      </c>
      <c r="D15">
        <v>11950.347656</v>
      </c>
      <c r="E15">
        <v>11844.713867</v>
      </c>
      <c r="F15">
        <v>11647</v>
      </c>
      <c r="G15">
        <v>11852.400390999999</v>
      </c>
      <c r="H15">
        <v>11636.400390999999</v>
      </c>
      <c r="I15">
        <v>11996.299805000001</v>
      </c>
      <c r="J15">
        <v>11816.490234000001</v>
      </c>
      <c r="L15" t="str">
        <f t="shared" si="0"/>
        <v>01FEB2024:13:00:00</v>
      </c>
      <c r="M15">
        <v>14</v>
      </c>
      <c r="N15">
        <f t="shared" si="1"/>
        <v>-400.23925700000109</v>
      </c>
      <c r="O15">
        <f t="shared" si="2"/>
        <v>-400.23925700000109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3.3251743734515187</v>
      </c>
      <c r="V15" s="3">
        <v>13</v>
      </c>
      <c r="W15" s="4">
        <v>-470.2272948750001</v>
      </c>
      <c r="X15" s="4">
        <v>614.04710747619049</v>
      </c>
      <c r="Y15" s="4"/>
      <c r="Z15">
        <v>13</v>
      </c>
      <c r="AA15">
        <f t="shared" si="7"/>
        <v>-470.2272948750001</v>
      </c>
      <c r="AB15">
        <f t="shared" si="7"/>
        <v>614.04710747619049</v>
      </c>
    </row>
    <row r="16" spans="1:28" x14ac:dyDescent="0.3">
      <c r="A16" t="s">
        <v>40</v>
      </c>
      <c r="B16">
        <v>11884.875</v>
      </c>
      <c r="C16">
        <v>11394</v>
      </c>
      <c r="D16">
        <v>11835.080078000001</v>
      </c>
      <c r="E16">
        <v>11714.703125</v>
      </c>
      <c r="F16">
        <v>11401.599609000001</v>
      </c>
      <c r="G16">
        <v>11625.799805000001</v>
      </c>
      <c r="H16">
        <v>11394</v>
      </c>
      <c r="I16">
        <v>11628.099609000001</v>
      </c>
      <c r="J16">
        <v>11576.916015999999</v>
      </c>
      <c r="L16" t="str">
        <f t="shared" si="0"/>
        <v>01FEB2024:14:00:00</v>
      </c>
      <c r="M16">
        <v>15</v>
      </c>
      <c r="N16">
        <f t="shared" si="1"/>
        <v>-490.875</v>
      </c>
      <c r="O16">
        <f t="shared" si="2"/>
        <v>-490.875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4.1302495819266083</v>
      </c>
      <c r="V16" s="3">
        <v>14</v>
      </c>
      <c r="W16" s="4">
        <v>-616.97253425000008</v>
      </c>
      <c r="X16" s="4">
        <v>666.72632999999985</v>
      </c>
      <c r="Y16" s="4"/>
      <c r="Z16">
        <v>14</v>
      </c>
      <c r="AA16">
        <f t="shared" si="7"/>
        <v>-616.97253425000008</v>
      </c>
      <c r="AB16">
        <f t="shared" si="7"/>
        <v>666.72632999999985</v>
      </c>
    </row>
    <row r="17" spans="1:28" x14ac:dyDescent="0.3">
      <c r="A17" t="s">
        <v>41</v>
      </c>
      <c r="B17">
        <v>11664.787109000001</v>
      </c>
      <c r="C17">
        <v>11308.299805000001</v>
      </c>
      <c r="D17">
        <v>11705.451171999999</v>
      </c>
      <c r="E17">
        <v>11618.025390999999</v>
      </c>
      <c r="F17">
        <v>11158.099609000001</v>
      </c>
      <c r="G17">
        <v>11443.5</v>
      </c>
      <c r="H17">
        <v>11308.299805000001</v>
      </c>
      <c r="I17">
        <v>11295.299805000001</v>
      </c>
      <c r="J17">
        <v>11382.130859000001</v>
      </c>
      <c r="L17" t="str">
        <f t="shared" si="0"/>
        <v>01FEB2024:15:00:00</v>
      </c>
      <c r="M17">
        <v>16</v>
      </c>
      <c r="N17">
        <f t="shared" si="1"/>
        <v>-356.48730400000022</v>
      </c>
      <c r="O17">
        <f t="shared" si="2"/>
        <v>-356.48730400000022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3.0560978153210479</v>
      </c>
      <c r="V17" s="3">
        <v>15</v>
      </c>
      <c r="W17" s="4">
        <v>-800.70368271428561</v>
      </c>
      <c r="X17" s="4">
        <v>705.95507822727257</v>
      </c>
      <c r="Y17" s="4"/>
      <c r="Z17">
        <v>15</v>
      </c>
      <c r="AA17">
        <f t="shared" si="7"/>
        <v>-800.70368271428561</v>
      </c>
      <c r="AB17">
        <f t="shared" si="7"/>
        <v>705.95507822727257</v>
      </c>
    </row>
    <row r="18" spans="1:28" x14ac:dyDescent="0.3">
      <c r="A18" t="s">
        <v>42</v>
      </c>
      <c r="B18">
        <v>11556.358398</v>
      </c>
      <c r="C18">
        <v>11412.5</v>
      </c>
      <c r="D18">
        <v>11664.926758</v>
      </c>
      <c r="E18">
        <v>11594.111328000001</v>
      </c>
      <c r="F18">
        <v>10937.200194999999</v>
      </c>
      <c r="G18">
        <v>11465.200194999999</v>
      </c>
      <c r="H18">
        <v>11412.5</v>
      </c>
      <c r="I18">
        <v>11187</v>
      </c>
      <c r="J18">
        <v>11333.366211</v>
      </c>
      <c r="L18" t="str">
        <f t="shared" si="0"/>
        <v>01FEB2024:16:00:00</v>
      </c>
      <c r="M18">
        <v>17</v>
      </c>
      <c r="N18">
        <f t="shared" si="1"/>
        <v>-143.85839800000031</v>
      </c>
      <c r="O18">
        <f t="shared" si="2"/>
        <v>-143.85839800000031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1.2448419566573596</v>
      </c>
      <c r="V18" s="3">
        <v>16</v>
      </c>
      <c r="W18" s="4">
        <v>-795.81542957142847</v>
      </c>
      <c r="X18" s="4">
        <v>683.8619051363637</v>
      </c>
      <c r="Y18" s="4"/>
      <c r="Z18">
        <v>16</v>
      </c>
      <c r="AA18">
        <f t="shared" si="7"/>
        <v>-795.81542957142847</v>
      </c>
      <c r="AB18">
        <f t="shared" si="7"/>
        <v>683.8619051363637</v>
      </c>
    </row>
    <row r="19" spans="1:28" x14ac:dyDescent="0.3">
      <c r="A19" t="s">
        <v>43</v>
      </c>
      <c r="B19">
        <v>11735.200194999999</v>
      </c>
      <c r="C19">
        <v>11807.799805000001</v>
      </c>
      <c r="D19">
        <v>11843.863281</v>
      </c>
      <c r="E19">
        <v>11769.827148</v>
      </c>
      <c r="F19">
        <v>11032.400390999999</v>
      </c>
      <c r="G19">
        <v>11611</v>
      </c>
      <c r="H19">
        <v>11807.799805000001</v>
      </c>
      <c r="I19">
        <v>11411.599609000001</v>
      </c>
      <c r="J19">
        <v>11541.333984000001</v>
      </c>
      <c r="L19" t="str">
        <f t="shared" si="0"/>
        <v>01FEB2024:17:00:00</v>
      </c>
      <c r="M19">
        <v>18</v>
      </c>
      <c r="N19">
        <f t="shared" si="1"/>
        <v>72.599610000001121</v>
      </c>
      <c r="O19" t="str">
        <f t="shared" si="2"/>
        <v/>
      </c>
      <c r="P19">
        <f t="shared" si="3"/>
        <v>72.599610000001121</v>
      </c>
      <c r="Q19" t="str">
        <f t="shared" si="4"/>
        <v/>
      </c>
      <c r="R19">
        <f t="shared" si="5"/>
        <v>1</v>
      </c>
      <c r="S19">
        <f t="shared" si="6"/>
        <v>0.61864824454322931</v>
      </c>
      <c r="V19" s="3">
        <v>17</v>
      </c>
      <c r="W19" s="4">
        <v>-521.46724090909095</v>
      </c>
      <c r="X19" s="4">
        <v>892.34309888888868</v>
      </c>
      <c r="Y19" s="4"/>
      <c r="Z19">
        <v>17</v>
      </c>
      <c r="AA19">
        <f t="shared" si="7"/>
        <v>-521.46724090909095</v>
      </c>
      <c r="AB19">
        <f t="shared" si="7"/>
        <v>892.34309888888868</v>
      </c>
    </row>
    <row r="20" spans="1:28" x14ac:dyDescent="0.3">
      <c r="A20" t="s">
        <v>44</v>
      </c>
      <c r="B20">
        <v>11933.283203000001</v>
      </c>
      <c r="C20">
        <v>12343.200194999999</v>
      </c>
      <c r="D20">
        <v>12295.670898</v>
      </c>
      <c r="E20">
        <v>12186.826171999999</v>
      </c>
      <c r="F20">
        <v>11267.299805000001</v>
      </c>
      <c r="G20">
        <v>11962.099609000001</v>
      </c>
      <c r="H20">
        <v>12343.200194999999</v>
      </c>
      <c r="I20">
        <v>11951.5</v>
      </c>
      <c r="J20">
        <v>11963.954102</v>
      </c>
      <c r="L20" t="str">
        <f t="shared" si="0"/>
        <v>01FEB2024:18:00:00</v>
      </c>
      <c r="M20">
        <v>19</v>
      </c>
      <c r="N20">
        <f t="shared" si="1"/>
        <v>409.91699199999857</v>
      </c>
      <c r="O20" t="str">
        <f t="shared" si="2"/>
        <v/>
      </c>
      <c r="P20">
        <f t="shared" si="3"/>
        <v>409.91699199999857</v>
      </c>
      <c r="Q20" t="str">
        <f t="shared" si="4"/>
        <v/>
      </c>
      <c r="R20">
        <f t="shared" si="5"/>
        <v>1</v>
      </c>
      <c r="S20">
        <f t="shared" si="6"/>
        <v>3.4350730224599579</v>
      </c>
      <c r="V20" s="3">
        <v>18</v>
      </c>
      <c r="W20" s="4">
        <v>-596.91669940000008</v>
      </c>
      <c r="X20" s="4">
        <v>807.54219789473655</v>
      </c>
      <c r="Y20" s="4"/>
      <c r="Z20">
        <v>18</v>
      </c>
      <c r="AA20">
        <f t="shared" si="7"/>
        <v>-596.91669940000008</v>
      </c>
      <c r="AB20">
        <f t="shared" si="7"/>
        <v>807.54219789473655</v>
      </c>
    </row>
    <row r="21" spans="1:28" x14ac:dyDescent="0.3">
      <c r="A21" t="s">
        <v>45</v>
      </c>
      <c r="B21">
        <v>12467.345703000001</v>
      </c>
      <c r="C21">
        <v>12866.900390999999</v>
      </c>
      <c r="D21">
        <v>12773.142578000001</v>
      </c>
      <c r="E21">
        <v>12816.904296999999</v>
      </c>
      <c r="F21">
        <v>11835.099609000001</v>
      </c>
      <c r="G21">
        <v>12479</v>
      </c>
      <c r="H21">
        <v>12866.900390999999</v>
      </c>
      <c r="I21">
        <v>12671.900390999999</v>
      </c>
      <c r="J21">
        <v>12525.208008</v>
      </c>
      <c r="L21" t="str">
        <f t="shared" si="0"/>
        <v>01FEB2024:19:00:00</v>
      </c>
      <c r="M21">
        <v>20</v>
      </c>
      <c r="N21">
        <f t="shared" si="1"/>
        <v>399.55468799999835</v>
      </c>
      <c r="O21" t="str">
        <f t="shared" si="2"/>
        <v/>
      </c>
      <c r="P21">
        <f t="shared" si="3"/>
        <v>399.55468799999835</v>
      </c>
      <c r="Q21" t="str">
        <f t="shared" si="4"/>
        <v/>
      </c>
      <c r="R21">
        <f t="shared" si="5"/>
        <v>1</v>
      </c>
      <c r="S21">
        <f t="shared" si="6"/>
        <v>3.2048095682776654</v>
      </c>
      <c r="V21" s="3">
        <v>19</v>
      </c>
      <c r="W21" s="4">
        <v>-485.1478160909092</v>
      </c>
      <c r="X21" s="4">
        <v>854.48871516666657</v>
      </c>
      <c r="Y21" s="4"/>
      <c r="Z21">
        <v>19</v>
      </c>
      <c r="AA21">
        <f t="shared" si="7"/>
        <v>-485.1478160909092</v>
      </c>
      <c r="AB21">
        <f t="shared" si="7"/>
        <v>854.48871516666657</v>
      </c>
    </row>
    <row r="22" spans="1:28" x14ac:dyDescent="0.3">
      <c r="A22" t="s">
        <v>46</v>
      </c>
      <c r="B22">
        <v>12584.151367</v>
      </c>
      <c r="C22">
        <v>12959</v>
      </c>
      <c r="D22">
        <v>12742.733398</v>
      </c>
      <c r="E22">
        <v>12792.834961</v>
      </c>
      <c r="F22">
        <v>12143.5</v>
      </c>
      <c r="G22">
        <v>12663</v>
      </c>
      <c r="H22">
        <v>12959</v>
      </c>
      <c r="I22">
        <v>12961.599609000001</v>
      </c>
      <c r="J22">
        <v>12693.966796999999</v>
      </c>
      <c r="L22" t="str">
        <f t="shared" si="0"/>
        <v>01FEB2024:20:00:00</v>
      </c>
      <c r="M22">
        <v>21</v>
      </c>
      <c r="N22">
        <f t="shared" si="1"/>
        <v>374.84863299999961</v>
      </c>
      <c r="O22" t="str">
        <f t="shared" si="2"/>
        <v/>
      </c>
      <c r="P22">
        <f t="shared" si="3"/>
        <v>374.84863299999961</v>
      </c>
      <c r="Q22" t="str">
        <f t="shared" si="4"/>
        <v/>
      </c>
      <c r="R22">
        <f t="shared" si="5"/>
        <v>1</v>
      </c>
      <c r="S22">
        <f t="shared" si="6"/>
        <v>2.9787358882457693</v>
      </c>
      <c r="V22" s="3">
        <v>20</v>
      </c>
      <c r="W22" s="4">
        <v>-499.53103288888877</v>
      </c>
      <c r="X22" s="4">
        <v>724.0313963499998</v>
      </c>
      <c r="Y22" s="4"/>
      <c r="Z22">
        <v>20</v>
      </c>
      <c r="AA22">
        <f t="shared" si="7"/>
        <v>-499.53103288888877</v>
      </c>
      <c r="AB22">
        <f t="shared" si="7"/>
        <v>724.0313963499998</v>
      </c>
    </row>
    <row r="23" spans="1:28" x14ac:dyDescent="0.3">
      <c r="A23" t="s">
        <v>47</v>
      </c>
      <c r="B23">
        <v>12448.587890999999</v>
      </c>
      <c r="C23">
        <v>12672.599609000001</v>
      </c>
      <c r="D23">
        <v>12464.170898</v>
      </c>
      <c r="E23">
        <v>12504.173828000001</v>
      </c>
      <c r="F23">
        <v>12058.5</v>
      </c>
      <c r="G23">
        <v>12476.900390999999</v>
      </c>
      <c r="H23">
        <v>12672.599609000001</v>
      </c>
      <c r="I23">
        <v>12862.400390999999</v>
      </c>
      <c r="J23">
        <v>12506.914063</v>
      </c>
      <c r="L23" t="str">
        <f t="shared" si="0"/>
        <v>01FEB2024:21:00:00</v>
      </c>
      <c r="M23">
        <v>22</v>
      </c>
      <c r="N23">
        <f t="shared" si="1"/>
        <v>224.01171800000157</v>
      </c>
      <c r="O23" t="str">
        <f t="shared" si="2"/>
        <v/>
      </c>
      <c r="P23">
        <f t="shared" si="3"/>
        <v>224.01171800000157</v>
      </c>
      <c r="Q23" t="str">
        <f t="shared" si="4"/>
        <v/>
      </c>
      <c r="R23">
        <f t="shared" si="5"/>
        <v>1</v>
      </c>
      <c r="S23">
        <f t="shared" si="6"/>
        <v>1.7994950106907797</v>
      </c>
      <c r="V23" s="3">
        <v>21</v>
      </c>
      <c r="W23" s="4">
        <v>-423.31054688888861</v>
      </c>
      <c r="X23" s="4">
        <v>700.63500974999999</v>
      </c>
      <c r="Y23" s="4"/>
      <c r="Z23">
        <v>21</v>
      </c>
      <c r="AA23">
        <f t="shared" si="7"/>
        <v>-423.31054688888861</v>
      </c>
      <c r="AB23">
        <f t="shared" si="7"/>
        <v>700.63500974999999</v>
      </c>
    </row>
    <row r="24" spans="1:28" x14ac:dyDescent="0.3">
      <c r="A24" t="s">
        <v>48</v>
      </c>
      <c r="B24">
        <v>12069.572265999999</v>
      </c>
      <c r="C24">
        <v>12112.700194999999</v>
      </c>
      <c r="D24">
        <v>11868.441406</v>
      </c>
      <c r="E24">
        <v>11901.083984000001</v>
      </c>
      <c r="F24">
        <v>11674.900390999999</v>
      </c>
      <c r="G24">
        <v>12002.5</v>
      </c>
      <c r="H24">
        <v>12112.700194999999</v>
      </c>
      <c r="I24">
        <v>12471.5</v>
      </c>
      <c r="J24">
        <v>12026.008789</v>
      </c>
      <c r="L24" t="str">
        <f t="shared" si="0"/>
        <v>01FEB2024:22:00:00</v>
      </c>
      <c r="M24">
        <v>23</v>
      </c>
      <c r="N24">
        <f t="shared" si="1"/>
        <v>43.127929000000222</v>
      </c>
      <c r="O24" t="str">
        <f t="shared" si="2"/>
        <v/>
      </c>
      <c r="P24">
        <f t="shared" si="3"/>
        <v>43.127929000000222</v>
      </c>
      <c r="Q24" t="str">
        <f t="shared" si="4"/>
        <v/>
      </c>
      <c r="R24">
        <f t="shared" si="5"/>
        <v>1</v>
      </c>
      <c r="S24">
        <f t="shared" si="6"/>
        <v>0.35732773332400236</v>
      </c>
      <c r="V24" s="3">
        <v>22</v>
      </c>
      <c r="W24" s="4">
        <v>-375.23222659999993</v>
      </c>
      <c r="X24" s="4">
        <v>636.34853005263165</v>
      </c>
      <c r="Y24" s="4"/>
      <c r="Z24">
        <v>22</v>
      </c>
      <c r="AA24">
        <f t="shared" si="7"/>
        <v>-375.23222659999993</v>
      </c>
      <c r="AB24">
        <f t="shared" si="7"/>
        <v>636.34853005263165</v>
      </c>
    </row>
    <row r="25" spans="1:28" x14ac:dyDescent="0.3">
      <c r="A25" t="s">
        <v>49</v>
      </c>
      <c r="B25">
        <v>11409.627930000001</v>
      </c>
      <c r="C25">
        <v>11408.5</v>
      </c>
      <c r="D25">
        <v>11054.966796999999</v>
      </c>
      <c r="E25">
        <v>10981.180664</v>
      </c>
      <c r="F25">
        <v>11100.099609000001</v>
      </c>
      <c r="G25">
        <v>11329.200194999999</v>
      </c>
      <c r="H25">
        <v>11408.5</v>
      </c>
      <c r="I25">
        <v>11781</v>
      </c>
      <c r="J25">
        <v>11334.753906</v>
      </c>
      <c r="L25" t="str">
        <f t="shared" si="0"/>
        <v>01FEB2024:23:00:00</v>
      </c>
      <c r="M25">
        <v>24</v>
      </c>
      <c r="N25">
        <f t="shared" si="1"/>
        <v>-1.1279300000005605</v>
      </c>
      <c r="O25">
        <f t="shared" si="2"/>
        <v>-1.1279300000005605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9.8857737247927974E-3</v>
      </c>
      <c r="V25" s="3">
        <v>23</v>
      </c>
      <c r="W25" s="4">
        <v>-362.71022745454553</v>
      </c>
      <c r="X25" s="4">
        <v>593.61919488888896</v>
      </c>
      <c r="Y25" s="4"/>
      <c r="Z25">
        <v>23</v>
      </c>
      <c r="AA25">
        <f t="shared" si="7"/>
        <v>-362.71022745454553</v>
      </c>
      <c r="AB25">
        <f t="shared" si="7"/>
        <v>593.61919488888896</v>
      </c>
    </row>
    <row r="26" spans="1:28" x14ac:dyDescent="0.3">
      <c r="A26" t="s">
        <v>50</v>
      </c>
      <c r="B26">
        <v>10727.068359000001</v>
      </c>
      <c r="C26">
        <v>10646.700194999999</v>
      </c>
      <c r="D26">
        <v>10363.916992</v>
      </c>
      <c r="E26">
        <v>10212.746094</v>
      </c>
      <c r="F26">
        <v>10426.299805000001</v>
      </c>
      <c r="G26">
        <v>10564.900390999999</v>
      </c>
      <c r="H26">
        <v>10646.700194999999</v>
      </c>
      <c r="I26">
        <v>10999.200194999999</v>
      </c>
      <c r="J26">
        <v>10600.203125</v>
      </c>
      <c r="L26" t="str">
        <f t="shared" si="0"/>
        <v>02FEB2024:00:00:00</v>
      </c>
      <c r="M26">
        <v>1</v>
      </c>
      <c r="N26">
        <f t="shared" si="1"/>
        <v>-80.368164000001343</v>
      </c>
      <c r="O26">
        <f t="shared" si="2"/>
        <v>-80.368164000001343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0.74920902254316779</v>
      </c>
      <c r="V26" s="3">
        <v>24</v>
      </c>
      <c r="W26" s="4">
        <v>-433.72540854545463</v>
      </c>
      <c r="X26" s="4">
        <v>554.30164927777776</v>
      </c>
      <c r="Y26" s="4"/>
      <c r="Z26">
        <v>24</v>
      </c>
      <c r="AA26">
        <f t="shared" si="7"/>
        <v>-433.72540854545463</v>
      </c>
      <c r="AB26">
        <f t="shared" si="7"/>
        <v>554.30164927777776</v>
      </c>
    </row>
    <row r="27" spans="1:28" x14ac:dyDescent="0.3">
      <c r="A27" t="s">
        <v>51</v>
      </c>
      <c r="B27">
        <v>10031.561523</v>
      </c>
      <c r="C27">
        <v>10047.099609000001</v>
      </c>
      <c r="D27">
        <v>9690.3642577999999</v>
      </c>
      <c r="E27">
        <v>9402.3164063000004</v>
      </c>
      <c r="F27">
        <v>9988.3701172000001</v>
      </c>
      <c r="G27">
        <v>10047.099609000001</v>
      </c>
      <c r="H27">
        <v>10068.400390999999</v>
      </c>
      <c r="I27">
        <v>9897.5800780999998</v>
      </c>
      <c r="J27">
        <v>9938.3632813000004</v>
      </c>
      <c r="L27" t="str">
        <f t="shared" si="0"/>
        <v>02FEB2024:01:00:00</v>
      </c>
      <c r="M27">
        <v>2</v>
      </c>
      <c r="N27">
        <f t="shared" si="1"/>
        <v>15.538086000000476</v>
      </c>
      <c r="O27" t="str">
        <f t="shared" si="2"/>
        <v/>
      </c>
      <c r="P27">
        <f t="shared" si="3"/>
        <v>15.538086000000476</v>
      </c>
      <c r="Q27" t="str">
        <f t="shared" si="4"/>
        <v/>
      </c>
      <c r="R27">
        <f t="shared" si="5"/>
        <v>1</v>
      </c>
      <c r="S27">
        <f t="shared" si="6"/>
        <v>0.15489199726658023</v>
      </c>
      <c r="V27" s="3" t="s">
        <v>723</v>
      </c>
      <c r="W27" s="4"/>
      <c r="X27" s="4"/>
      <c r="Y27" s="4"/>
    </row>
    <row r="28" spans="1:28" x14ac:dyDescent="0.3">
      <c r="A28" t="s">
        <v>52</v>
      </c>
      <c r="B28">
        <v>9736.6787108999997</v>
      </c>
      <c r="C28">
        <v>9663.3496094000002</v>
      </c>
      <c r="D28">
        <v>9507.0380858999997</v>
      </c>
      <c r="E28">
        <v>9131.4931641000003</v>
      </c>
      <c r="F28">
        <v>9619.9003905999998</v>
      </c>
      <c r="G28">
        <v>9663.3496094000002</v>
      </c>
      <c r="H28">
        <v>9726.0898438000004</v>
      </c>
      <c r="I28">
        <v>9560.4003905999998</v>
      </c>
      <c r="J28">
        <v>9615.3554688000004</v>
      </c>
      <c r="L28" t="str">
        <f t="shared" si="0"/>
        <v>02FEB2024:02:00:00</v>
      </c>
      <c r="M28">
        <v>3</v>
      </c>
      <c r="N28">
        <f t="shared" si="1"/>
        <v>-73.329101499999524</v>
      </c>
      <c r="O28">
        <f t="shared" si="2"/>
        <v>-73.329101499999524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0.75312232925904388</v>
      </c>
      <c r="V28" s="3" t="s">
        <v>13</v>
      </c>
      <c r="W28" s="4">
        <v>-446.05143377876135</v>
      </c>
      <c r="X28" s="4">
        <v>600.59171600658135</v>
      </c>
    </row>
    <row r="29" spans="1:28" x14ac:dyDescent="0.3">
      <c r="A29" t="s">
        <v>53</v>
      </c>
      <c r="B29">
        <v>9533.5869141000003</v>
      </c>
      <c r="C29">
        <v>9475.2597655999998</v>
      </c>
      <c r="D29">
        <v>9541.1601563000004</v>
      </c>
      <c r="E29">
        <v>9178.1708983999997</v>
      </c>
      <c r="F29">
        <v>9443.9697266000003</v>
      </c>
      <c r="G29">
        <v>9475.2597655999998</v>
      </c>
      <c r="H29">
        <v>9589.7900391000003</v>
      </c>
      <c r="I29">
        <v>9402.7998047000001</v>
      </c>
      <c r="J29">
        <v>9490.5957030999998</v>
      </c>
      <c r="L29" t="str">
        <f t="shared" si="0"/>
        <v>02FEB2024:03:00:00</v>
      </c>
      <c r="M29">
        <v>4</v>
      </c>
      <c r="N29">
        <f t="shared" si="1"/>
        <v>-58.327148500000476</v>
      </c>
      <c r="O29">
        <f t="shared" si="2"/>
        <v>-58.327148500000476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0.61180696232742882</v>
      </c>
    </row>
    <row r="30" spans="1:28" x14ac:dyDescent="0.3">
      <c r="A30" t="s">
        <v>54</v>
      </c>
      <c r="B30">
        <v>9559.0283202999999</v>
      </c>
      <c r="C30">
        <v>9460.8095702999999</v>
      </c>
      <c r="D30">
        <v>9416.6308594000002</v>
      </c>
      <c r="E30">
        <v>8974.3662108999997</v>
      </c>
      <c r="F30">
        <v>9458.9902344000002</v>
      </c>
      <c r="G30">
        <v>9460.8095702999999</v>
      </c>
      <c r="H30">
        <v>9607.1601563000004</v>
      </c>
      <c r="I30">
        <v>9401.4902344000002</v>
      </c>
      <c r="J30">
        <v>9469.0166016000003</v>
      </c>
      <c r="L30" t="str">
        <f t="shared" si="0"/>
        <v>02FEB2024:04:00:00</v>
      </c>
      <c r="M30">
        <v>5</v>
      </c>
      <c r="N30">
        <f t="shared" si="1"/>
        <v>-98.21875</v>
      </c>
      <c r="O30">
        <f t="shared" si="2"/>
        <v>-98.21875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1.0274972173836756</v>
      </c>
    </row>
    <row r="31" spans="1:28" x14ac:dyDescent="0.3">
      <c r="A31" t="s">
        <v>55</v>
      </c>
      <c r="B31">
        <v>9787.09375</v>
      </c>
      <c r="C31">
        <v>9749.0800780999998</v>
      </c>
      <c r="D31">
        <v>9822.0527344000002</v>
      </c>
      <c r="E31">
        <v>9357.8720702999999</v>
      </c>
      <c r="F31">
        <v>9747.9501952999999</v>
      </c>
      <c r="G31">
        <v>9749.0800780999998</v>
      </c>
      <c r="H31">
        <v>9919.0898438000004</v>
      </c>
      <c r="I31">
        <v>9695.3798827999999</v>
      </c>
      <c r="J31">
        <v>9786.7099608999997</v>
      </c>
      <c r="L31" t="str">
        <f t="shared" si="0"/>
        <v>02FEB2024:05:00:00</v>
      </c>
      <c r="M31">
        <v>6</v>
      </c>
      <c r="N31">
        <f t="shared" si="1"/>
        <v>-38.01367190000019</v>
      </c>
      <c r="O31">
        <f t="shared" si="2"/>
        <v>-38.01367190000019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0.38840612822371495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10471.328125</v>
      </c>
      <c r="C32">
        <v>10585</v>
      </c>
      <c r="D32">
        <v>10614.002930000001</v>
      </c>
      <c r="E32">
        <v>10194.606444999999</v>
      </c>
      <c r="F32">
        <v>10584.5</v>
      </c>
      <c r="G32">
        <v>10585</v>
      </c>
      <c r="H32">
        <v>10840.200194999999</v>
      </c>
      <c r="I32">
        <v>10519.900390999999</v>
      </c>
      <c r="J32">
        <v>10628.720703000001</v>
      </c>
      <c r="L32" t="str">
        <f t="shared" si="0"/>
        <v>02FEB2024:06:00:00</v>
      </c>
      <c r="M32">
        <v>7</v>
      </c>
      <c r="N32">
        <f t="shared" si="1"/>
        <v>113.671875</v>
      </c>
      <c r="O32" t="str">
        <f t="shared" si="2"/>
        <v/>
      </c>
      <c r="P32">
        <f t="shared" si="3"/>
        <v>113.671875</v>
      </c>
      <c r="Q32" t="str">
        <f t="shared" si="4"/>
        <v/>
      </c>
      <c r="R32">
        <f t="shared" si="5"/>
        <v>1</v>
      </c>
      <c r="S32">
        <f t="shared" si="6"/>
        <v>1.0855535577059381</v>
      </c>
      <c r="V32" s="3">
        <v>1</v>
      </c>
      <c r="W32" s="4">
        <v>11</v>
      </c>
      <c r="X32" s="4">
        <v>19</v>
      </c>
      <c r="Z32">
        <v>1</v>
      </c>
      <c r="AA32">
        <f>W32</f>
        <v>11</v>
      </c>
      <c r="AB32">
        <f>X32</f>
        <v>19</v>
      </c>
    </row>
    <row r="33" spans="1:28" x14ac:dyDescent="0.3">
      <c r="A33" t="s">
        <v>57</v>
      </c>
      <c r="B33">
        <v>11488.091796999999</v>
      </c>
      <c r="C33">
        <v>11996.700194999999</v>
      </c>
      <c r="D33">
        <v>11748.516602</v>
      </c>
      <c r="E33">
        <v>11291.669921999999</v>
      </c>
      <c r="F33">
        <v>11994.599609000001</v>
      </c>
      <c r="G33">
        <v>11996.700194999999</v>
      </c>
      <c r="H33">
        <v>12359.799805000001</v>
      </c>
      <c r="I33">
        <v>11946.099609000001</v>
      </c>
      <c r="J33">
        <v>12009.142578000001</v>
      </c>
      <c r="L33" t="str">
        <f t="shared" si="0"/>
        <v>02FEB2024:07:00:00</v>
      </c>
      <c r="M33">
        <v>8</v>
      </c>
      <c r="N33">
        <f t="shared" si="1"/>
        <v>508.60839800000031</v>
      </c>
      <c r="O33" t="str">
        <f t="shared" si="2"/>
        <v/>
      </c>
      <c r="P33">
        <f t="shared" si="3"/>
        <v>508.60839800000031</v>
      </c>
      <c r="Q33" t="str">
        <f t="shared" si="4"/>
        <v/>
      </c>
      <c r="R33">
        <f t="shared" si="5"/>
        <v>1</v>
      </c>
      <c r="S33">
        <f t="shared" si="6"/>
        <v>4.427266137730709</v>
      </c>
      <c r="V33" s="3">
        <v>2</v>
      </c>
      <c r="W33" s="4">
        <v>7</v>
      </c>
      <c r="X33" s="4">
        <v>23</v>
      </c>
      <c r="Z33">
        <v>2</v>
      </c>
      <c r="AA33">
        <f t="shared" ref="AA33:AA55" si="8">W33</f>
        <v>7</v>
      </c>
      <c r="AB33">
        <f t="shared" ref="AB33:AB55" si="9">X33</f>
        <v>23</v>
      </c>
    </row>
    <row r="34" spans="1:28" x14ac:dyDescent="0.3">
      <c r="A34" t="s">
        <v>58</v>
      </c>
      <c r="B34">
        <v>12139.666992</v>
      </c>
      <c r="C34">
        <v>12694.900390999999</v>
      </c>
      <c r="D34">
        <v>12241.815430000001</v>
      </c>
      <c r="E34">
        <v>11595.842773</v>
      </c>
      <c r="F34">
        <v>12640.599609000001</v>
      </c>
      <c r="G34">
        <v>12694.900390999999</v>
      </c>
      <c r="H34">
        <v>13060.799805000001</v>
      </c>
      <c r="I34">
        <v>12615.099609000001</v>
      </c>
      <c r="J34">
        <v>12650.642578000001</v>
      </c>
      <c r="L34" t="str">
        <f t="shared" si="0"/>
        <v>02FEB2024:08:00:00</v>
      </c>
      <c r="M34">
        <v>9</v>
      </c>
      <c r="N34">
        <f t="shared" si="1"/>
        <v>555.23339899999883</v>
      </c>
      <c r="O34" t="str">
        <f t="shared" si="2"/>
        <v/>
      </c>
      <c r="P34">
        <f t="shared" si="3"/>
        <v>555.23339899999883</v>
      </c>
      <c r="Q34" t="str">
        <f t="shared" si="4"/>
        <v/>
      </c>
      <c r="R34">
        <f t="shared" si="5"/>
        <v>1</v>
      </c>
      <c r="S34">
        <f t="shared" si="6"/>
        <v>4.5737119425590151</v>
      </c>
      <c r="V34" s="3">
        <v>3</v>
      </c>
      <c r="W34" s="4">
        <v>10</v>
      </c>
      <c r="X34" s="4">
        <v>18</v>
      </c>
      <c r="Z34">
        <v>3</v>
      </c>
      <c r="AA34">
        <f t="shared" si="8"/>
        <v>10</v>
      </c>
      <c r="AB34">
        <f t="shared" si="9"/>
        <v>18</v>
      </c>
    </row>
    <row r="35" spans="1:28" x14ac:dyDescent="0.3">
      <c r="A35" t="s">
        <v>59</v>
      </c>
      <c r="B35">
        <v>12449.535156</v>
      </c>
      <c r="C35">
        <v>12621.700194999999</v>
      </c>
      <c r="D35">
        <v>12093.197265999999</v>
      </c>
      <c r="E35">
        <v>11446.759765999999</v>
      </c>
      <c r="F35">
        <v>12578.900390999999</v>
      </c>
      <c r="G35">
        <v>12621.700194999999</v>
      </c>
      <c r="H35">
        <v>12829.5</v>
      </c>
      <c r="I35">
        <v>12482.400390999999</v>
      </c>
      <c r="J35">
        <v>12521.140625</v>
      </c>
      <c r="L35" t="str">
        <f t="shared" si="0"/>
        <v>02FEB2024:09:00:00</v>
      </c>
      <c r="M35">
        <v>10</v>
      </c>
      <c r="N35">
        <f t="shared" si="1"/>
        <v>172.16503899999952</v>
      </c>
      <c r="O35" t="str">
        <f t="shared" si="2"/>
        <v/>
      </c>
      <c r="P35">
        <f t="shared" si="3"/>
        <v>172.16503899999952</v>
      </c>
      <c r="Q35" t="str">
        <f t="shared" si="4"/>
        <v/>
      </c>
      <c r="R35">
        <f t="shared" si="5"/>
        <v>1</v>
      </c>
      <c r="S35">
        <f t="shared" si="6"/>
        <v>1.3829033521546812</v>
      </c>
      <c r="V35" s="3">
        <v>4</v>
      </c>
      <c r="W35" s="4">
        <v>12</v>
      </c>
      <c r="X35" s="4">
        <v>17</v>
      </c>
      <c r="Z35">
        <v>4</v>
      </c>
      <c r="AA35">
        <f t="shared" si="8"/>
        <v>12</v>
      </c>
      <c r="AB35">
        <f t="shared" si="9"/>
        <v>17</v>
      </c>
    </row>
    <row r="36" spans="1:28" x14ac:dyDescent="0.3">
      <c r="A36" t="s">
        <v>60</v>
      </c>
      <c r="B36">
        <v>12680.150390999999</v>
      </c>
      <c r="C36">
        <v>12608.700194999999</v>
      </c>
      <c r="D36">
        <v>12065.945313</v>
      </c>
      <c r="E36">
        <v>11489.34375</v>
      </c>
      <c r="F36">
        <v>12594.700194999999</v>
      </c>
      <c r="G36">
        <v>12608.700194999999</v>
      </c>
      <c r="H36">
        <v>12605.400390999999</v>
      </c>
      <c r="I36">
        <v>12331.099609000001</v>
      </c>
      <c r="J36">
        <v>12441.168944999999</v>
      </c>
      <c r="L36" t="str">
        <f t="shared" si="0"/>
        <v>02FEB2024:10:00:00</v>
      </c>
      <c r="M36">
        <v>11</v>
      </c>
      <c r="N36">
        <f t="shared" si="1"/>
        <v>-71.450195999999778</v>
      </c>
      <c r="O36">
        <f t="shared" si="2"/>
        <v>-71.450195999999778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0.56348066700149746</v>
      </c>
      <c r="V36" s="3">
        <v>5</v>
      </c>
      <c r="W36" s="4">
        <v>10</v>
      </c>
      <c r="X36" s="4">
        <v>19</v>
      </c>
      <c r="Z36">
        <v>5</v>
      </c>
      <c r="AA36">
        <f t="shared" si="8"/>
        <v>10</v>
      </c>
      <c r="AB36">
        <f t="shared" si="9"/>
        <v>19</v>
      </c>
    </row>
    <row r="37" spans="1:28" x14ac:dyDescent="0.3">
      <c r="A37" t="s">
        <v>61</v>
      </c>
      <c r="B37">
        <v>12722.697265999999</v>
      </c>
      <c r="C37">
        <v>12440.799805000001</v>
      </c>
      <c r="D37">
        <v>12011.678711</v>
      </c>
      <c r="E37">
        <v>11744.586914</v>
      </c>
      <c r="F37">
        <v>12445.5</v>
      </c>
      <c r="G37">
        <v>12440.799805000001</v>
      </c>
      <c r="H37">
        <v>12373</v>
      </c>
      <c r="I37">
        <v>12078.299805000001</v>
      </c>
      <c r="J37">
        <v>12269.855469</v>
      </c>
      <c r="L37" t="str">
        <f t="shared" si="0"/>
        <v>02FEB2024:11:00:00</v>
      </c>
      <c r="M37">
        <v>12</v>
      </c>
      <c r="N37">
        <f t="shared" si="1"/>
        <v>-281.89746099999866</v>
      </c>
      <c r="O37">
        <f t="shared" si="2"/>
        <v>-281.89746099999866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2.2157051693223768</v>
      </c>
      <c r="V37" s="3">
        <v>6</v>
      </c>
      <c r="W37" s="4">
        <v>10</v>
      </c>
      <c r="X37" s="4">
        <v>19</v>
      </c>
      <c r="Z37">
        <v>6</v>
      </c>
      <c r="AA37">
        <f t="shared" si="8"/>
        <v>10</v>
      </c>
      <c r="AB37">
        <f t="shared" si="9"/>
        <v>19</v>
      </c>
    </row>
    <row r="38" spans="1:28" x14ac:dyDescent="0.3">
      <c r="A38" t="s">
        <v>62</v>
      </c>
      <c r="B38">
        <v>12667.436523</v>
      </c>
      <c r="C38">
        <v>12235.799805000001</v>
      </c>
      <c r="D38">
        <v>11959.799805000001</v>
      </c>
      <c r="E38">
        <v>11859.728515999999</v>
      </c>
      <c r="F38">
        <v>12249.400390999999</v>
      </c>
      <c r="G38">
        <v>12235.799805000001</v>
      </c>
      <c r="H38">
        <v>12089.299805000001</v>
      </c>
      <c r="I38">
        <v>11802.799805000001</v>
      </c>
      <c r="J38">
        <v>12067.419921999999</v>
      </c>
      <c r="L38" t="str">
        <f t="shared" si="0"/>
        <v>02FEB2024:12:00:00</v>
      </c>
      <c r="M38">
        <v>13</v>
      </c>
      <c r="N38">
        <f t="shared" si="1"/>
        <v>-431.63671799999975</v>
      </c>
      <c r="O38">
        <f t="shared" si="2"/>
        <v>-431.63671799999975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3.4074512014825253</v>
      </c>
      <c r="V38" s="3">
        <v>7</v>
      </c>
      <c r="W38" s="4">
        <v>10</v>
      </c>
      <c r="X38" s="4">
        <v>19</v>
      </c>
      <c r="Z38">
        <v>7</v>
      </c>
      <c r="AA38">
        <f t="shared" si="8"/>
        <v>10</v>
      </c>
      <c r="AB38">
        <f t="shared" si="9"/>
        <v>19</v>
      </c>
    </row>
    <row r="39" spans="1:28" x14ac:dyDescent="0.3">
      <c r="A39" t="s">
        <v>63</v>
      </c>
      <c r="B39">
        <v>12633.576171999999</v>
      </c>
      <c r="C39">
        <v>11973.200194999999</v>
      </c>
      <c r="D39">
        <v>11890.365234000001</v>
      </c>
      <c r="E39">
        <v>11801.383789</v>
      </c>
      <c r="F39">
        <v>12016.5</v>
      </c>
      <c r="G39">
        <v>11973.200194999999</v>
      </c>
      <c r="H39">
        <v>11814.400390999999</v>
      </c>
      <c r="I39">
        <v>11502.799805000001</v>
      </c>
      <c r="J39">
        <v>11839.453125</v>
      </c>
      <c r="L39" t="str">
        <f t="shared" si="0"/>
        <v>02FEB2024:13:00:00</v>
      </c>
      <c r="M39">
        <v>14</v>
      </c>
      <c r="N39">
        <f t="shared" si="1"/>
        <v>-660.37597699999969</v>
      </c>
      <c r="O39">
        <f t="shared" si="2"/>
        <v>-660.37597699999969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5.2271500009918155</v>
      </c>
      <c r="V39" s="3">
        <v>8</v>
      </c>
      <c r="W39" s="4">
        <v>7</v>
      </c>
      <c r="X39" s="4">
        <v>22</v>
      </c>
      <c r="Z39">
        <v>8</v>
      </c>
      <c r="AA39">
        <f t="shared" si="8"/>
        <v>7</v>
      </c>
      <c r="AB39">
        <f t="shared" si="9"/>
        <v>22</v>
      </c>
    </row>
    <row r="40" spans="1:28" x14ac:dyDescent="0.3">
      <c r="A40" t="s">
        <v>64</v>
      </c>
      <c r="B40">
        <v>12538.955078000001</v>
      </c>
      <c r="C40">
        <v>11806.799805000001</v>
      </c>
      <c r="D40">
        <v>11804.135742</v>
      </c>
      <c r="E40">
        <v>11503.777344</v>
      </c>
      <c r="F40">
        <v>11843.599609000001</v>
      </c>
      <c r="G40">
        <v>11806.799805000001</v>
      </c>
      <c r="H40">
        <v>11616.5</v>
      </c>
      <c r="I40">
        <v>11569</v>
      </c>
      <c r="J40">
        <v>11728.006836</v>
      </c>
      <c r="L40" t="str">
        <f t="shared" si="0"/>
        <v>02FEB2024:14:00:00</v>
      </c>
      <c r="M40">
        <v>15</v>
      </c>
      <c r="N40">
        <f t="shared" si="1"/>
        <v>-732.15527300000031</v>
      </c>
      <c r="O40">
        <f t="shared" si="2"/>
        <v>-732.15527300000031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5.8390453466460714</v>
      </c>
      <c r="V40" s="3">
        <v>9</v>
      </c>
      <c r="W40" s="4">
        <v>10</v>
      </c>
      <c r="X40" s="4">
        <v>19</v>
      </c>
      <c r="Z40">
        <v>9</v>
      </c>
      <c r="AA40">
        <f t="shared" si="8"/>
        <v>10</v>
      </c>
      <c r="AB40">
        <f t="shared" si="9"/>
        <v>19</v>
      </c>
    </row>
    <row r="41" spans="1:28" x14ac:dyDescent="0.3">
      <c r="A41" t="s">
        <v>65</v>
      </c>
      <c r="B41">
        <v>12433.631836</v>
      </c>
      <c r="C41">
        <v>11654.299805000001</v>
      </c>
      <c r="D41">
        <v>11755.828125</v>
      </c>
      <c r="E41">
        <v>11423.666015999999</v>
      </c>
      <c r="F41">
        <v>11689.599609000001</v>
      </c>
      <c r="G41">
        <v>11654.299805000001</v>
      </c>
      <c r="H41">
        <v>11508.5</v>
      </c>
      <c r="I41">
        <v>11458.400390999999</v>
      </c>
      <c r="J41">
        <v>11613.326171999999</v>
      </c>
      <c r="L41" t="str">
        <f t="shared" si="0"/>
        <v>02FEB2024:15:00:00</v>
      </c>
      <c r="M41">
        <v>16</v>
      </c>
      <c r="N41">
        <f t="shared" si="1"/>
        <v>-779.33203099999992</v>
      </c>
      <c r="O41">
        <f t="shared" si="2"/>
        <v>-779.33203099999992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6.2679355580044049</v>
      </c>
      <c r="V41" s="3">
        <v>10</v>
      </c>
      <c r="W41" s="4">
        <v>10</v>
      </c>
      <c r="X41" s="4">
        <v>19</v>
      </c>
      <c r="Z41">
        <v>10</v>
      </c>
      <c r="AA41">
        <f t="shared" si="8"/>
        <v>10</v>
      </c>
      <c r="AB41">
        <f t="shared" si="9"/>
        <v>19</v>
      </c>
    </row>
    <row r="42" spans="1:28" x14ac:dyDescent="0.3">
      <c r="A42" t="s">
        <v>66</v>
      </c>
      <c r="B42">
        <v>12403.138671999999</v>
      </c>
      <c r="C42">
        <v>11591.700194999999</v>
      </c>
      <c r="D42">
        <v>11774.614258</v>
      </c>
      <c r="E42">
        <v>11399.25</v>
      </c>
      <c r="F42">
        <v>11649.400390999999</v>
      </c>
      <c r="G42">
        <v>11591.700194999999</v>
      </c>
      <c r="H42">
        <v>11502.200194999999</v>
      </c>
      <c r="I42">
        <v>11399.299805000001</v>
      </c>
      <c r="J42">
        <v>11583.443359000001</v>
      </c>
      <c r="L42" t="str">
        <f t="shared" si="0"/>
        <v>02FEB2024:16:00:00</v>
      </c>
      <c r="M42">
        <v>17</v>
      </c>
      <c r="N42">
        <f t="shared" si="1"/>
        <v>-811.43847699999969</v>
      </c>
      <c r="O42">
        <f t="shared" si="2"/>
        <v>-811.43847699999969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6.542202731570006</v>
      </c>
      <c r="V42" s="3">
        <v>11</v>
      </c>
      <c r="W42" s="4">
        <v>9</v>
      </c>
      <c r="X42" s="4">
        <v>20</v>
      </c>
      <c r="Z42">
        <v>11</v>
      </c>
      <c r="AA42">
        <f t="shared" si="8"/>
        <v>9</v>
      </c>
      <c r="AB42">
        <f t="shared" si="9"/>
        <v>20</v>
      </c>
    </row>
    <row r="43" spans="1:28" x14ac:dyDescent="0.3">
      <c r="A43" t="s">
        <v>67</v>
      </c>
      <c r="B43">
        <v>12445.194336</v>
      </c>
      <c r="C43">
        <v>11717.200194999999</v>
      </c>
      <c r="D43">
        <v>11814.617188</v>
      </c>
      <c r="E43">
        <v>11432.893555000001</v>
      </c>
      <c r="F43">
        <v>11750.799805000001</v>
      </c>
      <c r="G43">
        <v>11717.200194999999</v>
      </c>
      <c r="H43">
        <v>11674.200194999999</v>
      </c>
      <c r="I43">
        <v>11492</v>
      </c>
      <c r="J43">
        <v>11689.763671999999</v>
      </c>
      <c r="L43" t="str">
        <f t="shared" si="0"/>
        <v>02FEB2024:17:00:00</v>
      </c>
      <c r="M43">
        <v>18</v>
      </c>
      <c r="N43">
        <f t="shared" si="1"/>
        <v>-727.99414100000104</v>
      </c>
      <c r="O43">
        <f t="shared" si="2"/>
        <v>-727.99414100000104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5.8496004268422297</v>
      </c>
      <c r="V43" s="3">
        <v>12</v>
      </c>
      <c r="W43" s="4">
        <v>8</v>
      </c>
      <c r="X43" s="4">
        <v>21</v>
      </c>
      <c r="Z43">
        <v>12</v>
      </c>
      <c r="AA43">
        <f t="shared" si="8"/>
        <v>8</v>
      </c>
      <c r="AB43">
        <f t="shared" si="9"/>
        <v>21</v>
      </c>
    </row>
    <row r="44" spans="1:28" x14ac:dyDescent="0.3">
      <c r="A44" t="s">
        <v>68</v>
      </c>
      <c r="B44">
        <v>12581.752930000001</v>
      </c>
      <c r="C44">
        <v>11931.799805000001</v>
      </c>
      <c r="D44">
        <v>12211.085938</v>
      </c>
      <c r="E44">
        <v>11799.911133</v>
      </c>
      <c r="F44">
        <v>11789.700194999999</v>
      </c>
      <c r="G44">
        <v>11931.799805000001</v>
      </c>
      <c r="H44">
        <v>11984.5</v>
      </c>
      <c r="I44">
        <v>11634.299805000001</v>
      </c>
      <c r="J44">
        <v>11910.278319999999</v>
      </c>
      <c r="L44" t="str">
        <f t="shared" si="0"/>
        <v>02FEB2024:18:00:00</v>
      </c>
      <c r="M44">
        <v>19</v>
      </c>
      <c r="N44">
        <f t="shared" si="1"/>
        <v>-649.953125</v>
      </c>
      <c r="O44">
        <f t="shared" si="2"/>
        <v>-649.953125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5.1658392007543572</v>
      </c>
      <c r="V44" s="3">
        <v>13</v>
      </c>
      <c r="W44" s="4">
        <v>8</v>
      </c>
      <c r="X44" s="4">
        <v>21</v>
      </c>
      <c r="Z44">
        <v>13</v>
      </c>
      <c r="AA44">
        <f t="shared" si="8"/>
        <v>8</v>
      </c>
      <c r="AB44">
        <f t="shared" si="9"/>
        <v>21</v>
      </c>
    </row>
    <row r="45" spans="1:28" x14ac:dyDescent="0.3">
      <c r="A45" t="s">
        <v>69</v>
      </c>
      <c r="B45">
        <v>12666.921875</v>
      </c>
      <c r="C45">
        <v>12074.099609000001</v>
      </c>
      <c r="D45">
        <v>12675.820313</v>
      </c>
      <c r="E45">
        <v>12362.807617</v>
      </c>
      <c r="F45">
        <v>11987.799805000001</v>
      </c>
      <c r="G45">
        <v>12074.099609000001</v>
      </c>
      <c r="H45">
        <v>12231.299805000001</v>
      </c>
      <c r="I45">
        <v>11766.700194999999</v>
      </c>
      <c r="J45">
        <v>12147.143555000001</v>
      </c>
      <c r="L45" t="str">
        <f t="shared" si="0"/>
        <v>02FEB2024:19:00:00</v>
      </c>
      <c r="M45">
        <v>20</v>
      </c>
      <c r="N45">
        <f t="shared" si="1"/>
        <v>-592.82226599999922</v>
      </c>
      <c r="O45">
        <f t="shared" si="2"/>
        <v>-592.82226599999922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4.6800814898055032</v>
      </c>
      <c r="V45" s="3">
        <v>14</v>
      </c>
      <c r="W45" s="4">
        <v>8</v>
      </c>
      <c r="X45" s="4">
        <v>21</v>
      </c>
      <c r="Z45">
        <v>14</v>
      </c>
      <c r="AA45">
        <f t="shared" si="8"/>
        <v>8</v>
      </c>
      <c r="AB45">
        <f t="shared" si="9"/>
        <v>21</v>
      </c>
    </row>
    <row r="46" spans="1:28" x14ac:dyDescent="0.3">
      <c r="A46" t="s">
        <v>70</v>
      </c>
      <c r="B46">
        <v>12417.042969</v>
      </c>
      <c r="C46">
        <v>11969.700194999999</v>
      </c>
      <c r="D46">
        <v>12496.362305000001</v>
      </c>
      <c r="E46">
        <v>12310.897461</v>
      </c>
      <c r="F46">
        <v>11917.299805000001</v>
      </c>
      <c r="G46">
        <v>11969.700194999999</v>
      </c>
      <c r="H46">
        <v>12192.200194999999</v>
      </c>
      <c r="I46">
        <v>11665.400390999999</v>
      </c>
      <c r="J46">
        <v>12048.193359000001</v>
      </c>
      <c r="L46" t="str">
        <f t="shared" si="0"/>
        <v>02FEB2024:20:00:00</v>
      </c>
      <c r="M46">
        <v>21</v>
      </c>
      <c r="N46">
        <f t="shared" si="1"/>
        <v>-447.34277400000065</v>
      </c>
      <c r="O46">
        <f t="shared" si="2"/>
        <v>-447.34277400000065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3.6026514131973499</v>
      </c>
      <c r="V46" s="3">
        <v>15</v>
      </c>
      <c r="W46" s="4">
        <v>7</v>
      </c>
      <c r="X46" s="4">
        <v>22</v>
      </c>
      <c r="Z46">
        <v>15</v>
      </c>
      <c r="AA46">
        <f t="shared" si="8"/>
        <v>7</v>
      </c>
      <c r="AB46">
        <f t="shared" si="9"/>
        <v>22</v>
      </c>
    </row>
    <row r="47" spans="1:28" x14ac:dyDescent="0.3">
      <c r="A47" t="s">
        <v>71</v>
      </c>
      <c r="B47">
        <v>12113.260742</v>
      </c>
      <c r="C47">
        <v>11663.599609000001</v>
      </c>
      <c r="D47">
        <v>12254.838867</v>
      </c>
      <c r="E47">
        <v>12074.708984000001</v>
      </c>
      <c r="F47">
        <v>11652.400390999999</v>
      </c>
      <c r="G47">
        <v>11663.599609000001</v>
      </c>
      <c r="H47">
        <v>11897.099609000001</v>
      </c>
      <c r="I47">
        <v>11361.700194999999</v>
      </c>
      <c r="J47">
        <v>11765.927734000001</v>
      </c>
      <c r="L47" t="str">
        <f t="shared" si="0"/>
        <v>02FEB2024:21:00:00</v>
      </c>
      <c r="M47">
        <v>22</v>
      </c>
      <c r="N47">
        <f t="shared" si="1"/>
        <v>-449.66113299999961</v>
      </c>
      <c r="O47">
        <f t="shared" si="2"/>
        <v>-449.66113299999961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3.7121394691100886</v>
      </c>
      <c r="V47" s="3">
        <v>16</v>
      </c>
      <c r="W47" s="4">
        <v>7</v>
      </c>
      <c r="X47" s="4">
        <v>22</v>
      </c>
      <c r="Z47">
        <v>16</v>
      </c>
      <c r="AA47">
        <f t="shared" si="8"/>
        <v>7</v>
      </c>
      <c r="AB47">
        <f t="shared" si="9"/>
        <v>22</v>
      </c>
    </row>
    <row r="48" spans="1:28" x14ac:dyDescent="0.3">
      <c r="A48" t="s">
        <v>72</v>
      </c>
      <c r="B48">
        <v>11698.807617</v>
      </c>
      <c r="C48">
        <v>11221.599609000001</v>
      </c>
      <c r="D48">
        <v>11855.905273</v>
      </c>
      <c r="E48">
        <v>11686.857421999999</v>
      </c>
      <c r="F48">
        <v>11208</v>
      </c>
      <c r="G48">
        <v>11221.599609000001</v>
      </c>
      <c r="H48">
        <v>11483.099609000001</v>
      </c>
      <c r="I48">
        <v>10928.200194999999</v>
      </c>
      <c r="J48">
        <v>11339.361328000001</v>
      </c>
      <c r="L48" t="str">
        <f t="shared" si="0"/>
        <v>02FEB2024:22:00:00</v>
      </c>
      <c r="M48">
        <v>23</v>
      </c>
      <c r="N48">
        <f t="shared" si="1"/>
        <v>-477.20800799999961</v>
      </c>
      <c r="O48">
        <f t="shared" si="2"/>
        <v>-477.20800799999961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4.0791166384046669</v>
      </c>
      <c r="V48" s="3">
        <v>17</v>
      </c>
      <c r="W48" s="4">
        <v>11</v>
      </c>
      <c r="X48" s="4">
        <v>18</v>
      </c>
      <c r="Z48">
        <v>17</v>
      </c>
      <c r="AA48">
        <f t="shared" si="8"/>
        <v>11</v>
      </c>
      <c r="AB48">
        <f t="shared" si="9"/>
        <v>18</v>
      </c>
    </row>
    <row r="49" spans="1:28" x14ac:dyDescent="0.3">
      <c r="A49" t="s">
        <v>73</v>
      </c>
      <c r="B49">
        <v>11195.087890999999</v>
      </c>
      <c r="C49">
        <v>10887.700194999999</v>
      </c>
      <c r="D49">
        <v>11197.442383</v>
      </c>
      <c r="E49">
        <v>11009.547852</v>
      </c>
      <c r="F49">
        <v>10855.599609000001</v>
      </c>
      <c r="G49">
        <v>10887.700194999999</v>
      </c>
      <c r="H49">
        <v>11148.400390999999</v>
      </c>
      <c r="I49">
        <v>10649.400390999999</v>
      </c>
      <c r="J49">
        <v>10947.708008</v>
      </c>
      <c r="L49" t="str">
        <f t="shared" si="0"/>
        <v>02FEB2024:23:00:00</v>
      </c>
      <c r="M49">
        <v>24</v>
      </c>
      <c r="N49">
        <f t="shared" si="1"/>
        <v>-307.38769599999978</v>
      </c>
      <c r="O49">
        <f t="shared" si="2"/>
        <v>-307.38769599999978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2.7457372286207429</v>
      </c>
      <c r="V49" s="3">
        <v>18</v>
      </c>
      <c r="W49" s="4">
        <v>10</v>
      </c>
      <c r="X49" s="4">
        <v>19</v>
      </c>
      <c r="Z49">
        <v>18</v>
      </c>
      <c r="AA49">
        <f t="shared" si="8"/>
        <v>10</v>
      </c>
      <c r="AB49">
        <f t="shared" si="9"/>
        <v>19</v>
      </c>
    </row>
    <row r="50" spans="1:28" x14ac:dyDescent="0.3">
      <c r="A50" t="s">
        <v>74</v>
      </c>
      <c r="B50">
        <v>10576.720703000001</v>
      </c>
      <c r="C50">
        <v>10425.599609000001</v>
      </c>
      <c r="D50">
        <v>10639.183594</v>
      </c>
      <c r="E50">
        <v>10361.919921999999</v>
      </c>
      <c r="F50">
        <v>10389.099609000001</v>
      </c>
      <c r="G50">
        <v>10425.599609000001</v>
      </c>
      <c r="H50">
        <v>10665.400390999999</v>
      </c>
      <c r="I50">
        <v>10271.200194999999</v>
      </c>
      <c r="J50">
        <v>10478.096680000001</v>
      </c>
      <c r="L50" t="str">
        <f t="shared" si="0"/>
        <v>03FEB2024:00:00:00</v>
      </c>
      <c r="M50">
        <v>1</v>
      </c>
      <c r="N50">
        <f t="shared" si="1"/>
        <v>-151.12109400000008</v>
      </c>
      <c r="O50">
        <f t="shared" si="2"/>
        <v>-151.12109400000008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1.4288085905221626</v>
      </c>
      <c r="V50" s="3">
        <v>19</v>
      </c>
      <c r="W50" s="4">
        <v>11</v>
      </c>
      <c r="X50" s="4">
        <v>18</v>
      </c>
      <c r="Z50">
        <v>19</v>
      </c>
      <c r="AA50">
        <f t="shared" si="8"/>
        <v>11</v>
      </c>
      <c r="AB50">
        <f t="shared" si="9"/>
        <v>18</v>
      </c>
    </row>
    <row r="51" spans="1:28" x14ac:dyDescent="0.3">
      <c r="A51" t="s">
        <v>75</v>
      </c>
      <c r="B51">
        <v>10124.852539</v>
      </c>
      <c r="C51">
        <v>10286.799805000001</v>
      </c>
      <c r="D51">
        <v>10054.640625</v>
      </c>
      <c r="E51">
        <v>9681.6611327999999</v>
      </c>
      <c r="F51">
        <v>10202.200194999999</v>
      </c>
      <c r="G51">
        <v>10286.799805000001</v>
      </c>
      <c r="H51">
        <v>10497.799805000001</v>
      </c>
      <c r="I51">
        <v>10220.900390999999</v>
      </c>
      <c r="J51">
        <v>10252.46875</v>
      </c>
      <c r="L51" t="str">
        <f t="shared" si="0"/>
        <v>03FEB2024:01:00:00</v>
      </c>
      <c r="M51">
        <v>2</v>
      </c>
      <c r="N51">
        <f t="shared" si="1"/>
        <v>161.94726600000104</v>
      </c>
      <c r="O51" t="str">
        <f t="shared" si="2"/>
        <v/>
      </c>
      <c r="P51">
        <f t="shared" si="3"/>
        <v>161.94726600000104</v>
      </c>
      <c r="Q51" t="str">
        <f t="shared" si="4"/>
        <v/>
      </c>
      <c r="R51">
        <f t="shared" si="5"/>
        <v>1</v>
      </c>
      <c r="S51">
        <f t="shared" si="6"/>
        <v>1.5995024656032777</v>
      </c>
      <c r="V51" s="3">
        <v>20</v>
      </c>
      <c r="W51" s="4">
        <v>9</v>
      </c>
      <c r="X51" s="4">
        <v>20</v>
      </c>
      <c r="Z51">
        <v>20</v>
      </c>
      <c r="AA51">
        <f t="shared" si="8"/>
        <v>9</v>
      </c>
      <c r="AB51">
        <f t="shared" si="9"/>
        <v>20</v>
      </c>
    </row>
    <row r="52" spans="1:28" x14ac:dyDescent="0.3">
      <c r="A52" t="s">
        <v>76</v>
      </c>
      <c r="B52">
        <v>9921.1962891000003</v>
      </c>
      <c r="C52">
        <v>9752.8496094000002</v>
      </c>
      <c r="D52">
        <v>9740.1748047000001</v>
      </c>
      <c r="E52">
        <v>9255.2919922000001</v>
      </c>
      <c r="F52">
        <v>9682.3300780999998</v>
      </c>
      <c r="G52">
        <v>9752.8496094000002</v>
      </c>
      <c r="H52">
        <v>9961.7695313000004</v>
      </c>
      <c r="I52">
        <v>9704.7900391000003</v>
      </c>
      <c r="J52">
        <v>9768.3828125</v>
      </c>
      <c r="L52" t="str">
        <f t="shared" si="0"/>
        <v>03FEB2024:02:00:00</v>
      </c>
      <c r="M52">
        <v>3</v>
      </c>
      <c r="N52">
        <f t="shared" si="1"/>
        <v>-168.3466797000001</v>
      </c>
      <c r="O52">
        <f t="shared" si="2"/>
        <v>-168.3466797000001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1.6968385141714764</v>
      </c>
      <c r="V52" s="3">
        <v>21</v>
      </c>
      <c r="W52" s="4">
        <v>9</v>
      </c>
      <c r="X52" s="4">
        <v>20</v>
      </c>
      <c r="Z52">
        <v>21</v>
      </c>
      <c r="AA52">
        <f t="shared" si="8"/>
        <v>9</v>
      </c>
      <c r="AB52">
        <f t="shared" si="9"/>
        <v>20</v>
      </c>
    </row>
    <row r="53" spans="1:28" x14ac:dyDescent="0.3">
      <c r="A53" t="s">
        <v>77</v>
      </c>
      <c r="B53">
        <v>9750.9199219000002</v>
      </c>
      <c r="C53">
        <v>9447.6298827999999</v>
      </c>
      <c r="D53">
        <v>9718.2978516000003</v>
      </c>
      <c r="E53">
        <v>9142.5625</v>
      </c>
      <c r="F53">
        <v>9395.7304688000004</v>
      </c>
      <c r="G53">
        <v>9447.6298827999999</v>
      </c>
      <c r="H53">
        <v>9630.1396483999997</v>
      </c>
      <c r="I53">
        <v>9407.9501952999999</v>
      </c>
      <c r="J53">
        <v>9519.9492188000004</v>
      </c>
      <c r="L53" t="str">
        <f t="shared" si="0"/>
        <v>03FEB2024:03:00:00</v>
      </c>
      <c r="M53">
        <v>4</v>
      </c>
      <c r="N53">
        <f t="shared" si="1"/>
        <v>-303.29003910000029</v>
      </c>
      <c r="O53">
        <f t="shared" si="2"/>
        <v>-303.29003910000029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3.1103736009443423</v>
      </c>
      <c r="V53" s="3">
        <v>22</v>
      </c>
      <c r="W53" s="4">
        <v>10</v>
      </c>
      <c r="X53" s="4">
        <v>19</v>
      </c>
      <c r="Z53">
        <v>22</v>
      </c>
      <c r="AA53">
        <f t="shared" si="8"/>
        <v>10</v>
      </c>
      <c r="AB53">
        <f t="shared" si="9"/>
        <v>19</v>
      </c>
    </row>
    <row r="54" spans="1:28" x14ac:dyDescent="0.3">
      <c r="A54" t="s">
        <v>78</v>
      </c>
      <c r="B54">
        <v>9668.4863280999998</v>
      </c>
      <c r="C54">
        <v>9116.0400391000003</v>
      </c>
      <c r="D54">
        <v>9586.6611327999999</v>
      </c>
      <c r="E54">
        <v>8930.2861327999999</v>
      </c>
      <c r="F54">
        <v>9121.8095702999999</v>
      </c>
      <c r="G54">
        <v>9116.0400391000003</v>
      </c>
      <c r="H54">
        <v>9310.9902344000002</v>
      </c>
      <c r="I54">
        <v>9110.4804688000004</v>
      </c>
      <c r="J54">
        <v>9249.1962891000003</v>
      </c>
      <c r="L54" t="str">
        <f t="shared" si="0"/>
        <v>03FEB2024:04:00:00</v>
      </c>
      <c r="M54">
        <v>5</v>
      </c>
      <c r="N54">
        <f t="shared" si="1"/>
        <v>-552.44628899999952</v>
      </c>
      <c r="O54">
        <f t="shared" si="2"/>
        <v>-552.44628899999952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5.713886023651888</v>
      </c>
      <c r="V54" s="3">
        <v>23</v>
      </c>
      <c r="W54" s="4">
        <v>11</v>
      </c>
      <c r="X54" s="4">
        <v>18</v>
      </c>
      <c r="Z54">
        <v>23</v>
      </c>
      <c r="AA54">
        <f t="shared" si="8"/>
        <v>11</v>
      </c>
      <c r="AB54">
        <f t="shared" si="9"/>
        <v>18</v>
      </c>
    </row>
    <row r="55" spans="1:28" x14ac:dyDescent="0.3">
      <c r="A55" t="s">
        <v>79</v>
      </c>
      <c r="B55">
        <v>9877.1298827999999</v>
      </c>
      <c r="C55">
        <v>9186.2304688000004</v>
      </c>
      <c r="D55">
        <v>9705.03125</v>
      </c>
      <c r="E55">
        <v>9039.8046875</v>
      </c>
      <c r="F55">
        <v>9273.8300780999998</v>
      </c>
      <c r="G55">
        <v>9186.2304688000004</v>
      </c>
      <c r="H55">
        <v>9396.7402344000002</v>
      </c>
      <c r="I55">
        <v>9202.8095702999999</v>
      </c>
      <c r="J55">
        <v>9352.9287108999997</v>
      </c>
      <c r="L55" t="str">
        <f t="shared" si="0"/>
        <v>03FEB2024:05:00:00</v>
      </c>
      <c r="M55">
        <v>6</v>
      </c>
      <c r="N55">
        <f t="shared" si="1"/>
        <v>-690.89941399999952</v>
      </c>
      <c r="O55">
        <f t="shared" si="2"/>
        <v>-690.89941399999952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6.9949410628195681</v>
      </c>
      <c r="V55" s="3">
        <v>24</v>
      </c>
      <c r="W55" s="4">
        <v>11</v>
      </c>
      <c r="X55" s="4">
        <v>18</v>
      </c>
      <c r="Z55">
        <v>24</v>
      </c>
      <c r="AA55">
        <f t="shared" si="8"/>
        <v>11</v>
      </c>
      <c r="AB55">
        <f t="shared" si="9"/>
        <v>18</v>
      </c>
    </row>
    <row r="56" spans="1:28" x14ac:dyDescent="0.3">
      <c r="A56" t="s">
        <v>80</v>
      </c>
      <c r="B56">
        <v>10114.938477</v>
      </c>
      <c r="C56">
        <v>9714.8701172000001</v>
      </c>
      <c r="D56">
        <v>10120.655273</v>
      </c>
      <c r="E56">
        <v>9443.4863280999998</v>
      </c>
      <c r="F56">
        <v>9874.0595702999999</v>
      </c>
      <c r="G56">
        <v>9714.8701172000001</v>
      </c>
      <c r="H56">
        <v>9972.9697266000003</v>
      </c>
      <c r="I56">
        <v>9759.8300780999998</v>
      </c>
      <c r="J56">
        <v>9888.4765625</v>
      </c>
      <c r="L56" t="str">
        <f t="shared" si="0"/>
        <v>03FEB2024:06:00:00</v>
      </c>
      <c r="M56">
        <v>7</v>
      </c>
      <c r="N56">
        <f t="shared" si="1"/>
        <v>-400.0683597999996</v>
      </c>
      <c r="O56">
        <f t="shared" si="2"/>
        <v>-400.0683597999996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3.9552228687272875</v>
      </c>
      <c r="V56" s="3" t="s">
        <v>723</v>
      </c>
      <c r="W56" s="4"/>
      <c r="X56" s="4"/>
    </row>
    <row r="57" spans="1:28" x14ac:dyDescent="0.3">
      <c r="A57" t="s">
        <v>81</v>
      </c>
      <c r="B57">
        <v>10609.385742</v>
      </c>
      <c r="C57">
        <v>10541.200194999999</v>
      </c>
      <c r="D57">
        <v>10849.34375</v>
      </c>
      <c r="E57">
        <v>10279.886719</v>
      </c>
      <c r="F57">
        <v>10929.099609000001</v>
      </c>
      <c r="G57">
        <v>10541.200194999999</v>
      </c>
      <c r="H57">
        <v>10873.299805000001</v>
      </c>
      <c r="I57">
        <v>10669.200194999999</v>
      </c>
      <c r="J57">
        <v>10772.428711</v>
      </c>
      <c r="L57" t="str">
        <f t="shared" si="0"/>
        <v>03FEB2024:07:00:00</v>
      </c>
      <c r="M57">
        <v>8</v>
      </c>
      <c r="N57">
        <f t="shared" si="1"/>
        <v>-68.185547000000952</v>
      </c>
      <c r="O57">
        <f t="shared" si="2"/>
        <v>-68.185547000000952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0.64269080847980486</v>
      </c>
      <c r="V57" s="3" t="s">
        <v>13</v>
      </c>
      <c r="W57" s="4">
        <v>226</v>
      </c>
      <c r="X57" s="4">
        <v>471</v>
      </c>
    </row>
    <row r="58" spans="1:28" x14ac:dyDescent="0.3">
      <c r="A58" t="s">
        <v>82</v>
      </c>
      <c r="B58">
        <v>11155.780273</v>
      </c>
      <c r="C58">
        <v>11394.799805000001</v>
      </c>
      <c r="D58">
        <v>11227.821289</v>
      </c>
      <c r="E58">
        <v>10616.875977</v>
      </c>
      <c r="F58">
        <v>11761.400390999999</v>
      </c>
      <c r="G58">
        <v>11394.799805000001</v>
      </c>
      <c r="H58">
        <v>11758.799805000001</v>
      </c>
      <c r="I58">
        <v>11572.700194999999</v>
      </c>
      <c r="J58">
        <v>11543.104492</v>
      </c>
      <c r="L58" t="str">
        <f t="shared" si="0"/>
        <v>03FEB2024:08:00:00</v>
      </c>
      <c r="M58">
        <v>9</v>
      </c>
      <c r="N58">
        <f t="shared" si="1"/>
        <v>239.01953200000025</v>
      </c>
      <c r="O58" t="str">
        <f t="shared" si="2"/>
        <v/>
      </c>
      <c r="P58">
        <f t="shared" si="3"/>
        <v>239.01953200000025</v>
      </c>
      <c r="Q58" t="str">
        <f t="shared" si="4"/>
        <v/>
      </c>
      <c r="R58">
        <f t="shared" si="5"/>
        <v>1</v>
      </c>
      <c r="S58">
        <f t="shared" si="6"/>
        <v>2.1425622067735777</v>
      </c>
    </row>
    <row r="59" spans="1:28" x14ac:dyDescent="0.3">
      <c r="A59" t="s">
        <v>83</v>
      </c>
      <c r="B59">
        <v>11727.645508</v>
      </c>
      <c r="C59">
        <v>12164.799805000001</v>
      </c>
      <c r="D59">
        <v>11531.595703000001</v>
      </c>
      <c r="E59">
        <v>11006.427734000001</v>
      </c>
      <c r="F59">
        <v>12341</v>
      </c>
      <c r="G59">
        <v>12164.799805000001</v>
      </c>
      <c r="H59">
        <v>12481.299805000001</v>
      </c>
      <c r="I59">
        <v>12252.099609000001</v>
      </c>
      <c r="J59">
        <v>12154.159180000001</v>
      </c>
      <c r="L59" t="str">
        <f t="shared" si="0"/>
        <v>03FEB2024:09:00:00</v>
      </c>
      <c r="M59">
        <v>10</v>
      </c>
      <c r="N59">
        <f t="shared" si="1"/>
        <v>437.15429700000095</v>
      </c>
      <c r="O59" t="str">
        <f t="shared" si="2"/>
        <v/>
      </c>
      <c r="P59">
        <f t="shared" si="3"/>
        <v>437.15429700000095</v>
      </c>
      <c r="Q59" t="str">
        <f t="shared" si="4"/>
        <v/>
      </c>
      <c r="R59">
        <f t="shared" si="5"/>
        <v>1</v>
      </c>
      <c r="S59">
        <f t="shared" si="6"/>
        <v>3.7275538103688133</v>
      </c>
    </row>
    <row r="60" spans="1:28" x14ac:dyDescent="0.3">
      <c r="A60" t="s">
        <v>84</v>
      </c>
      <c r="B60">
        <v>12296.371094</v>
      </c>
      <c r="C60">
        <v>12798.299805000001</v>
      </c>
      <c r="D60">
        <v>11757.279296999999</v>
      </c>
      <c r="E60">
        <v>11380.767578000001</v>
      </c>
      <c r="F60">
        <v>12720.799805000001</v>
      </c>
      <c r="G60">
        <v>12798.299805000001</v>
      </c>
      <c r="H60">
        <v>12990.5</v>
      </c>
      <c r="I60">
        <v>12686</v>
      </c>
      <c r="J60">
        <v>12590.575194999999</v>
      </c>
      <c r="L60" t="str">
        <f t="shared" si="0"/>
        <v>03FEB2024:10:00:00</v>
      </c>
      <c r="M60">
        <v>11</v>
      </c>
      <c r="N60">
        <f t="shared" si="1"/>
        <v>501.92871100000048</v>
      </c>
      <c r="O60" t="str">
        <f t="shared" si="2"/>
        <v/>
      </c>
      <c r="P60">
        <f t="shared" si="3"/>
        <v>501.92871100000048</v>
      </c>
      <c r="Q60" t="str">
        <f t="shared" si="4"/>
        <v/>
      </c>
      <c r="R60">
        <f t="shared" si="5"/>
        <v>1</v>
      </c>
      <c r="S60">
        <f t="shared" si="6"/>
        <v>4.08192553041048</v>
      </c>
    </row>
    <row r="61" spans="1:28" x14ac:dyDescent="0.3">
      <c r="A61" t="s">
        <v>85</v>
      </c>
      <c r="B61">
        <v>12533.819336</v>
      </c>
      <c r="C61">
        <v>12819.599609000001</v>
      </c>
      <c r="D61">
        <v>11724.240234000001</v>
      </c>
      <c r="E61">
        <v>11514.368164</v>
      </c>
      <c r="F61">
        <v>12525.5</v>
      </c>
      <c r="G61">
        <v>12819.599609000001</v>
      </c>
      <c r="H61">
        <v>12962.900390999999</v>
      </c>
      <c r="I61">
        <v>12588.599609000001</v>
      </c>
      <c r="J61">
        <v>12524.167969</v>
      </c>
      <c r="L61" t="str">
        <f t="shared" si="0"/>
        <v>03FEB2024:11:00:00</v>
      </c>
      <c r="M61">
        <v>12</v>
      </c>
      <c r="N61">
        <f t="shared" si="1"/>
        <v>285.78027300000031</v>
      </c>
      <c r="O61" t="str">
        <f t="shared" si="2"/>
        <v/>
      </c>
      <c r="P61">
        <f t="shared" si="3"/>
        <v>285.78027300000031</v>
      </c>
      <c r="Q61" t="str">
        <f t="shared" si="4"/>
        <v/>
      </c>
      <c r="R61">
        <f t="shared" si="5"/>
        <v>1</v>
      </c>
      <c r="S61">
        <f t="shared" si="6"/>
        <v>2.2800733386923322</v>
      </c>
    </row>
    <row r="62" spans="1:28" x14ac:dyDescent="0.3">
      <c r="A62" t="s">
        <v>86</v>
      </c>
      <c r="B62">
        <v>12374.806640999999</v>
      </c>
      <c r="C62">
        <v>12360.900390999999</v>
      </c>
      <c r="D62">
        <v>11541.302734000001</v>
      </c>
      <c r="E62">
        <v>11494.203125</v>
      </c>
      <c r="F62">
        <v>12141.200194999999</v>
      </c>
      <c r="G62">
        <v>12360.900390999999</v>
      </c>
      <c r="H62">
        <v>12620.200194999999</v>
      </c>
      <c r="I62">
        <v>12215.900390999999</v>
      </c>
      <c r="J62">
        <v>12175.900390999999</v>
      </c>
      <c r="L62" t="str">
        <f t="shared" si="0"/>
        <v>03FEB2024:12:00:00</v>
      </c>
      <c r="M62">
        <v>13</v>
      </c>
      <c r="N62">
        <f t="shared" si="1"/>
        <v>-13.90625</v>
      </c>
      <c r="O62">
        <f t="shared" si="2"/>
        <v>-13.90625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0.11237549323741391</v>
      </c>
    </row>
    <row r="63" spans="1:28" x14ac:dyDescent="0.3">
      <c r="A63" t="s">
        <v>87</v>
      </c>
      <c r="B63">
        <v>12043.612305000001</v>
      </c>
      <c r="C63">
        <v>11727.900390999999</v>
      </c>
      <c r="D63">
        <v>11354.904296999999</v>
      </c>
      <c r="E63">
        <v>11327.517578000001</v>
      </c>
      <c r="F63">
        <v>11469.400390999999</v>
      </c>
      <c r="G63">
        <v>11727.900390999999</v>
      </c>
      <c r="H63">
        <v>12100.5</v>
      </c>
      <c r="I63">
        <v>11647.099609000001</v>
      </c>
      <c r="J63">
        <v>11659.960938</v>
      </c>
      <c r="L63" t="str">
        <f t="shared" si="0"/>
        <v>03FEB2024:13:00:00</v>
      </c>
      <c r="M63">
        <v>14</v>
      </c>
      <c r="N63">
        <f t="shared" si="1"/>
        <v>-315.71191400000134</v>
      </c>
      <c r="O63">
        <f t="shared" si="2"/>
        <v>-315.71191400000134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2.6214054886915537</v>
      </c>
    </row>
    <row r="64" spans="1:28" x14ac:dyDescent="0.3">
      <c r="A64" t="s">
        <v>88</v>
      </c>
      <c r="B64">
        <v>11622.044921999999</v>
      </c>
      <c r="C64">
        <v>11277.299805000001</v>
      </c>
      <c r="D64">
        <v>11211.497069999999</v>
      </c>
      <c r="E64">
        <v>11071.960938</v>
      </c>
      <c r="F64">
        <v>10883.299805000001</v>
      </c>
      <c r="G64">
        <v>11277.299805000001</v>
      </c>
      <c r="H64">
        <v>11492.400390999999</v>
      </c>
      <c r="I64">
        <v>11071</v>
      </c>
      <c r="J64">
        <v>11187.099609000001</v>
      </c>
      <c r="L64" t="str">
        <f t="shared" si="0"/>
        <v>03FEB2024:14:00:00</v>
      </c>
      <c r="M64">
        <v>15</v>
      </c>
      <c r="N64">
        <f t="shared" si="1"/>
        <v>-344.74511699999857</v>
      </c>
      <c r="O64">
        <f t="shared" si="2"/>
        <v>-344.74511699999857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2.9663034286454346</v>
      </c>
    </row>
    <row r="65" spans="1:19" x14ac:dyDescent="0.3">
      <c r="A65" t="s">
        <v>89</v>
      </c>
      <c r="B65">
        <v>11335.089844</v>
      </c>
      <c r="C65">
        <v>10962</v>
      </c>
      <c r="D65">
        <v>10976.101563</v>
      </c>
      <c r="E65">
        <v>10820.136719</v>
      </c>
      <c r="F65">
        <v>10411.599609000001</v>
      </c>
      <c r="G65">
        <v>10962</v>
      </c>
      <c r="H65">
        <v>10879.200194999999</v>
      </c>
      <c r="I65">
        <v>10593.900390999999</v>
      </c>
      <c r="J65">
        <v>10764.560546999999</v>
      </c>
      <c r="L65" t="str">
        <f t="shared" si="0"/>
        <v>03FEB2024:15:00:00</v>
      </c>
      <c r="M65">
        <v>16</v>
      </c>
      <c r="N65">
        <f t="shared" si="1"/>
        <v>-373.08984400000008</v>
      </c>
      <c r="O65">
        <f t="shared" si="2"/>
        <v>-373.08984400000008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3.291459080913131</v>
      </c>
    </row>
    <row r="66" spans="1:19" x14ac:dyDescent="0.3">
      <c r="A66" t="s">
        <v>90</v>
      </c>
      <c r="B66">
        <v>11147.635742</v>
      </c>
      <c r="C66">
        <v>10896.200194999999</v>
      </c>
      <c r="D66">
        <v>10876.780273</v>
      </c>
      <c r="E66">
        <v>10725.901367</v>
      </c>
      <c r="F66">
        <v>10251.900390999999</v>
      </c>
      <c r="G66">
        <v>10896.200194999999</v>
      </c>
      <c r="H66">
        <v>10609.799805000001</v>
      </c>
      <c r="I66">
        <v>10362.200194999999</v>
      </c>
      <c r="J66">
        <v>10599.376953000001</v>
      </c>
      <c r="L66" t="str">
        <f t="shared" si="0"/>
        <v>03FEB2024:16:00:00</v>
      </c>
      <c r="M66">
        <v>17</v>
      </c>
      <c r="N66">
        <f t="shared" si="1"/>
        <v>-251.43554700000095</v>
      </c>
      <c r="O66">
        <f t="shared" si="2"/>
        <v>-251.43554700000095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2.2555055871864256</v>
      </c>
    </row>
    <row r="67" spans="1:19" x14ac:dyDescent="0.3">
      <c r="A67" t="s">
        <v>91</v>
      </c>
      <c r="B67">
        <v>11320.661133</v>
      </c>
      <c r="C67">
        <v>11033.5</v>
      </c>
      <c r="D67">
        <v>10959.103515999999</v>
      </c>
      <c r="E67">
        <v>10826.15625</v>
      </c>
      <c r="F67">
        <v>10296</v>
      </c>
      <c r="G67">
        <v>11033.5</v>
      </c>
      <c r="H67">
        <v>10755.400390999999</v>
      </c>
      <c r="I67">
        <v>10441.099609000001</v>
      </c>
      <c r="J67">
        <v>10697.020508</v>
      </c>
      <c r="L67" t="str">
        <f t="shared" ref="L67:L130" si="10">A67</f>
        <v>03FEB2024:17:00:00</v>
      </c>
      <c r="M67">
        <v>18</v>
      </c>
      <c r="N67">
        <f t="shared" ref="N67:N130" si="11">C67-B67</f>
        <v>-287.16113299999961</v>
      </c>
      <c r="O67">
        <f t="shared" ref="O67:O130" si="12">IF(N67&lt;0,N67,"")</f>
        <v>-287.16113299999961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2.536610977276919</v>
      </c>
    </row>
    <row r="68" spans="1:19" x14ac:dyDescent="0.3">
      <c r="A68" t="s">
        <v>92</v>
      </c>
      <c r="B68">
        <v>11414.609375</v>
      </c>
      <c r="C68">
        <v>11358.700194999999</v>
      </c>
      <c r="D68">
        <v>11370.768555000001</v>
      </c>
      <c r="E68">
        <v>11201.827148</v>
      </c>
      <c r="F68">
        <v>10691.599609000001</v>
      </c>
      <c r="G68">
        <v>11358.700194999999</v>
      </c>
      <c r="H68">
        <v>11066.799805000001</v>
      </c>
      <c r="I68">
        <v>10836.900390999999</v>
      </c>
      <c r="J68">
        <v>11064.954102</v>
      </c>
      <c r="L68" t="str">
        <f t="shared" si="10"/>
        <v>03FEB2024:18:00:00</v>
      </c>
      <c r="M68">
        <v>19</v>
      </c>
      <c r="N68">
        <f t="shared" si="11"/>
        <v>-55.909180000000561</v>
      </c>
      <c r="O68">
        <f t="shared" si="12"/>
        <v>-55.909180000000561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0.48980370824122543</v>
      </c>
    </row>
    <row r="69" spans="1:19" x14ac:dyDescent="0.3">
      <c r="A69" t="s">
        <v>93</v>
      </c>
      <c r="B69">
        <v>11783.512694999999</v>
      </c>
      <c r="C69">
        <v>12218.400390999999</v>
      </c>
      <c r="D69">
        <v>11933.819336</v>
      </c>
      <c r="E69">
        <v>11819.541992</v>
      </c>
      <c r="F69">
        <v>11757</v>
      </c>
      <c r="G69">
        <v>12218.400390999999</v>
      </c>
      <c r="H69">
        <v>11998.799805000001</v>
      </c>
      <c r="I69">
        <v>11800</v>
      </c>
      <c r="J69">
        <v>11941.604492</v>
      </c>
      <c r="L69" t="str">
        <f t="shared" si="10"/>
        <v>03FEB2024:19:00:00</v>
      </c>
      <c r="M69">
        <v>20</v>
      </c>
      <c r="N69">
        <f t="shared" si="11"/>
        <v>434.88769599999978</v>
      </c>
      <c r="O69" t="str">
        <f t="shared" si="12"/>
        <v/>
      </c>
      <c r="P69">
        <f t="shared" si="13"/>
        <v>434.88769599999978</v>
      </c>
      <c r="Q69" t="str">
        <f t="shared" si="14"/>
        <v/>
      </c>
      <c r="R69">
        <f t="shared" si="15"/>
        <v>1</v>
      </c>
      <c r="S69">
        <f t="shared" si="16"/>
        <v>3.6906456271272323</v>
      </c>
    </row>
    <row r="70" spans="1:19" x14ac:dyDescent="0.3">
      <c r="A70" t="s">
        <v>94</v>
      </c>
      <c r="B70">
        <v>11853.529296999999</v>
      </c>
      <c r="C70">
        <v>12743.700194999999</v>
      </c>
      <c r="D70">
        <v>11986.667969</v>
      </c>
      <c r="E70">
        <v>11937.899414</v>
      </c>
      <c r="F70">
        <v>12355.799805000001</v>
      </c>
      <c r="G70">
        <v>12743.700194999999</v>
      </c>
      <c r="H70">
        <v>12507.299805000001</v>
      </c>
      <c r="I70">
        <v>12332.200194999999</v>
      </c>
      <c r="J70">
        <v>12385.133789</v>
      </c>
      <c r="L70" t="str">
        <f t="shared" si="10"/>
        <v>03FEB2024:20:00:00</v>
      </c>
      <c r="M70">
        <v>21</v>
      </c>
      <c r="N70">
        <f t="shared" si="11"/>
        <v>890.17089800000031</v>
      </c>
      <c r="O70" t="str">
        <f t="shared" si="12"/>
        <v/>
      </c>
      <c r="P70">
        <f t="shared" si="13"/>
        <v>890.17089800000031</v>
      </c>
      <c r="Q70" t="str">
        <f t="shared" si="14"/>
        <v/>
      </c>
      <c r="R70">
        <f t="shared" si="15"/>
        <v>1</v>
      </c>
      <c r="S70">
        <f t="shared" si="16"/>
        <v>7.509754063081389</v>
      </c>
    </row>
    <row r="71" spans="1:19" x14ac:dyDescent="0.3">
      <c r="A71" t="s">
        <v>95</v>
      </c>
      <c r="B71">
        <v>11774.247069999999</v>
      </c>
      <c r="C71">
        <v>12784.099609000001</v>
      </c>
      <c r="D71">
        <v>12021.881836</v>
      </c>
      <c r="E71">
        <v>11936.991211</v>
      </c>
      <c r="F71">
        <v>12446.400390999999</v>
      </c>
      <c r="G71">
        <v>12784.099609000001</v>
      </c>
      <c r="H71">
        <v>12523.799805000001</v>
      </c>
      <c r="I71">
        <v>12373.299805000001</v>
      </c>
      <c r="J71">
        <v>12429.896484000001</v>
      </c>
      <c r="L71" t="str">
        <f t="shared" si="10"/>
        <v>03FEB2024:21:00:00</v>
      </c>
      <c r="M71">
        <v>22</v>
      </c>
      <c r="N71">
        <f t="shared" si="11"/>
        <v>1009.8525390000013</v>
      </c>
      <c r="O71" t="str">
        <f t="shared" si="12"/>
        <v/>
      </c>
      <c r="P71">
        <f t="shared" si="13"/>
        <v>1009.8525390000013</v>
      </c>
      <c r="Q71" t="str">
        <f t="shared" si="14"/>
        <v/>
      </c>
      <c r="R71">
        <f t="shared" si="15"/>
        <v>1</v>
      </c>
      <c r="S71">
        <f t="shared" si="16"/>
        <v>8.5767907960164909</v>
      </c>
    </row>
    <row r="72" spans="1:19" x14ac:dyDescent="0.3">
      <c r="A72" t="s">
        <v>96</v>
      </c>
      <c r="B72">
        <v>11624.794921999999</v>
      </c>
      <c r="C72">
        <v>12580.400390999999</v>
      </c>
      <c r="D72">
        <v>11888.120117</v>
      </c>
      <c r="E72">
        <v>11796.429688</v>
      </c>
      <c r="F72">
        <v>12269.299805000001</v>
      </c>
      <c r="G72">
        <v>12580.400390999999</v>
      </c>
      <c r="H72">
        <v>12289</v>
      </c>
      <c r="I72">
        <v>12165</v>
      </c>
      <c r="J72">
        <v>12238.364258</v>
      </c>
      <c r="L72" t="str">
        <f t="shared" si="10"/>
        <v>03FEB2024:22:00:00</v>
      </c>
      <c r="M72">
        <v>23</v>
      </c>
      <c r="N72">
        <f t="shared" si="11"/>
        <v>955.60546900000008</v>
      </c>
      <c r="O72" t="str">
        <f t="shared" si="12"/>
        <v/>
      </c>
      <c r="P72">
        <f t="shared" si="13"/>
        <v>955.60546900000008</v>
      </c>
      <c r="Q72" t="str">
        <f t="shared" si="14"/>
        <v/>
      </c>
      <c r="R72">
        <f t="shared" si="15"/>
        <v>1</v>
      </c>
      <c r="S72">
        <f t="shared" si="16"/>
        <v>8.2204071160989738</v>
      </c>
    </row>
    <row r="73" spans="1:19" x14ac:dyDescent="0.3">
      <c r="A73" t="s">
        <v>97</v>
      </c>
      <c r="B73">
        <v>11375.287109000001</v>
      </c>
      <c r="C73">
        <v>12076.5</v>
      </c>
      <c r="D73">
        <v>11533.225586</v>
      </c>
      <c r="E73">
        <v>11458.604492</v>
      </c>
      <c r="F73">
        <v>11945</v>
      </c>
      <c r="G73">
        <v>12076.5</v>
      </c>
      <c r="H73">
        <v>11863.900390999999</v>
      </c>
      <c r="I73">
        <v>11744.799805000001</v>
      </c>
      <c r="J73">
        <v>11832.685546999999</v>
      </c>
      <c r="L73" t="str">
        <f t="shared" si="10"/>
        <v>03FEB2024:23:00:00</v>
      </c>
      <c r="M73">
        <v>24</v>
      </c>
      <c r="N73">
        <f t="shared" si="11"/>
        <v>701.21289099999922</v>
      </c>
      <c r="O73" t="str">
        <f t="shared" si="12"/>
        <v/>
      </c>
      <c r="P73">
        <f t="shared" si="13"/>
        <v>701.21289099999922</v>
      </c>
      <c r="Q73" t="str">
        <f t="shared" si="14"/>
        <v/>
      </c>
      <c r="R73">
        <f t="shared" si="15"/>
        <v>1</v>
      </c>
      <c r="S73">
        <f t="shared" si="16"/>
        <v>6.1643533414221023</v>
      </c>
    </row>
    <row r="74" spans="1:19" x14ac:dyDescent="0.3">
      <c r="A74" t="s">
        <v>98</v>
      </c>
      <c r="B74">
        <v>10987.990234000001</v>
      </c>
      <c r="C74">
        <v>11423.099609000001</v>
      </c>
      <c r="D74">
        <v>11194.583984000001</v>
      </c>
      <c r="E74">
        <v>11118.076171999999</v>
      </c>
      <c r="F74">
        <v>11268.799805000001</v>
      </c>
      <c r="G74">
        <v>11423.099609000001</v>
      </c>
      <c r="H74">
        <v>11275.5</v>
      </c>
      <c r="I74">
        <v>11120.900390999999</v>
      </c>
      <c r="J74">
        <v>11256.576171999999</v>
      </c>
      <c r="L74" t="str">
        <f t="shared" si="10"/>
        <v>04FEB2024:00:00:00</v>
      </c>
      <c r="M74">
        <v>1</v>
      </c>
      <c r="N74">
        <f t="shared" si="11"/>
        <v>435.109375</v>
      </c>
      <c r="O74" t="str">
        <f t="shared" si="12"/>
        <v/>
      </c>
      <c r="P74">
        <f t="shared" si="13"/>
        <v>435.109375</v>
      </c>
      <c r="Q74" t="str">
        <f t="shared" si="14"/>
        <v/>
      </c>
      <c r="R74">
        <f t="shared" si="15"/>
        <v>1</v>
      </c>
      <c r="S74">
        <f t="shared" si="16"/>
        <v>3.9598631390629246</v>
      </c>
    </row>
    <row r="75" spans="1:19" x14ac:dyDescent="0.3">
      <c r="A75" t="s">
        <v>99</v>
      </c>
      <c r="B75">
        <v>10674.716796999999</v>
      </c>
      <c r="C75">
        <v>10936.599609000001</v>
      </c>
      <c r="D75">
        <v>10992.981444999999</v>
      </c>
      <c r="E75">
        <v>10828.509765999999</v>
      </c>
      <c r="F75">
        <v>10758.599609000001</v>
      </c>
      <c r="G75">
        <v>11254.900390999999</v>
      </c>
      <c r="H75">
        <v>10936.599609000001</v>
      </c>
      <c r="I75">
        <v>10323</v>
      </c>
      <c r="J75">
        <v>10853.216796999999</v>
      </c>
      <c r="L75" t="str">
        <f t="shared" si="10"/>
        <v>04FEB2024:01:00:00</v>
      </c>
      <c r="M75">
        <v>2</v>
      </c>
      <c r="N75">
        <f t="shared" si="11"/>
        <v>261.88281200000165</v>
      </c>
      <c r="O75" t="str">
        <f t="shared" si="12"/>
        <v/>
      </c>
      <c r="P75">
        <f t="shared" si="13"/>
        <v>261.88281200000165</v>
      </c>
      <c r="Q75" t="str">
        <f t="shared" si="14"/>
        <v/>
      </c>
      <c r="R75">
        <f t="shared" si="15"/>
        <v>1</v>
      </c>
      <c r="S75">
        <f t="shared" si="16"/>
        <v>2.4532998577873339</v>
      </c>
    </row>
    <row r="76" spans="1:19" x14ac:dyDescent="0.3">
      <c r="A76" t="s">
        <v>100</v>
      </c>
      <c r="B76">
        <v>10399.514648</v>
      </c>
      <c r="C76">
        <v>10602.700194999999</v>
      </c>
      <c r="D76">
        <v>10794.166992</v>
      </c>
      <c r="E76">
        <v>10590.625977</v>
      </c>
      <c r="F76">
        <v>10423.900390999999</v>
      </c>
      <c r="G76">
        <v>10783.400390999999</v>
      </c>
      <c r="H76">
        <v>10602.700194999999</v>
      </c>
      <c r="I76">
        <v>10062.799805000001</v>
      </c>
      <c r="J76">
        <v>10533.393555000001</v>
      </c>
      <c r="L76" t="str">
        <f t="shared" si="10"/>
        <v>04FEB2024:02:00:00</v>
      </c>
      <c r="M76">
        <v>3</v>
      </c>
      <c r="N76">
        <f t="shared" si="11"/>
        <v>203.18554699999913</v>
      </c>
      <c r="O76" t="str">
        <f t="shared" si="12"/>
        <v/>
      </c>
      <c r="P76">
        <f t="shared" si="13"/>
        <v>203.18554699999913</v>
      </c>
      <c r="Q76" t="str">
        <f t="shared" si="14"/>
        <v/>
      </c>
      <c r="R76">
        <f t="shared" si="15"/>
        <v>1</v>
      </c>
      <c r="S76">
        <f t="shared" si="16"/>
        <v>1.953798363456078</v>
      </c>
    </row>
    <row r="77" spans="1:19" x14ac:dyDescent="0.3">
      <c r="A77" t="s">
        <v>101</v>
      </c>
      <c r="B77">
        <v>10326.328125</v>
      </c>
      <c r="C77">
        <v>10460.799805000001</v>
      </c>
      <c r="D77">
        <v>10808.160156</v>
      </c>
      <c r="E77">
        <v>10565.831055000001</v>
      </c>
      <c r="F77">
        <v>10286.099609000001</v>
      </c>
      <c r="G77">
        <v>10466.200194999999</v>
      </c>
      <c r="H77">
        <v>10460.799805000001</v>
      </c>
      <c r="I77">
        <v>9908.1298827999999</v>
      </c>
      <c r="J77">
        <v>10385.877930000001</v>
      </c>
      <c r="L77" t="str">
        <f t="shared" si="10"/>
        <v>04FEB2024:03:00:00</v>
      </c>
      <c r="M77">
        <v>4</v>
      </c>
      <c r="N77">
        <f t="shared" si="11"/>
        <v>134.47168000000056</v>
      </c>
      <c r="O77" t="str">
        <f t="shared" si="12"/>
        <v/>
      </c>
      <c r="P77">
        <f t="shared" si="13"/>
        <v>134.47168000000056</v>
      </c>
      <c r="Q77" t="str">
        <f t="shared" si="14"/>
        <v/>
      </c>
      <c r="R77">
        <f t="shared" si="15"/>
        <v>1</v>
      </c>
      <c r="S77">
        <f t="shared" si="16"/>
        <v>1.3022216452181599</v>
      </c>
    </row>
    <row r="78" spans="1:19" x14ac:dyDescent="0.3">
      <c r="A78" t="s">
        <v>102</v>
      </c>
      <c r="B78">
        <v>10172.591796999999</v>
      </c>
      <c r="C78">
        <v>10369.900390999999</v>
      </c>
      <c r="D78">
        <v>10775.584961</v>
      </c>
      <c r="E78">
        <v>10552.223633</v>
      </c>
      <c r="F78">
        <v>10204.799805000001</v>
      </c>
      <c r="G78">
        <v>10309.700194999999</v>
      </c>
      <c r="H78">
        <v>10369.900390999999</v>
      </c>
      <c r="I78">
        <v>9825.0800780999998</v>
      </c>
      <c r="J78">
        <v>10297.013671999999</v>
      </c>
      <c r="L78" t="str">
        <f t="shared" si="10"/>
        <v>04FEB2024:04:00:00</v>
      </c>
      <c r="M78">
        <v>5</v>
      </c>
      <c r="N78">
        <f t="shared" si="11"/>
        <v>197.30859400000008</v>
      </c>
      <c r="O78" t="str">
        <f t="shared" si="12"/>
        <v/>
      </c>
      <c r="P78">
        <f t="shared" si="13"/>
        <v>197.30859400000008</v>
      </c>
      <c r="Q78" t="str">
        <f t="shared" si="14"/>
        <v/>
      </c>
      <c r="R78">
        <f t="shared" si="15"/>
        <v>1</v>
      </c>
      <c r="S78">
        <f t="shared" si="16"/>
        <v>1.9396098647956008</v>
      </c>
    </row>
    <row r="79" spans="1:19" x14ac:dyDescent="0.3">
      <c r="A79" t="s">
        <v>103</v>
      </c>
      <c r="B79">
        <v>10184.854492</v>
      </c>
      <c r="C79">
        <v>10467.700194999999</v>
      </c>
      <c r="D79">
        <v>10977.835938</v>
      </c>
      <c r="E79">
        <v>10708.830078000001</v>
      </c>
      <c r="F79">
        <v>10285.700194999999</v>
      </c>
      <c r="G79">
        <v>10308.299805000001</v>
      </c>
      <c r="H79">
        <v>10467.700194999999</v>
      </c>
      <c r="I79">
        <v>9877.5703125</v>
      </c>
      <c r="J79">
        <v>10383.420898</v>
      </c>
      <c r="L79" t="str">
        <f t="shared" si="10"/>
        <v>04FEB2024:05:00:00</v>
      </c>
      <c r="M79">
        <v>6</v>
      </c>
      <c r="N79">
        <f t="shared" si="11"/>
        <v>282.84570299999905</v>
      </c>
      <c r="O79" t="str">
        <f t="shared" si="12"/>
        <v/>
      </c>
      <c r="P79">
        <f t="shared" si="13"/>
        <v>282.84570299999905</v>
      </c>
      <c r="Q79" t="str">
        <f t="shared" si="14"/>
        <v/>
      </c>
      <c r="R79">
        <f t="shared" si="15"/>
        <v>1</v>
      </c>
      <c r="S79">
        <f t="shared" si="16"/>
        <v>2.7771207062621142</v>
      </c>
    </row>
    <row r="80" spans="1:19" x14ac:dyDescent="0.3">
      <c r="A80" t="s">
        <v>104</v>
      </c>
      <c r="B80">
        <v>10494.342773</v>
      </c>
      <c r="C80">
        <v>10829.200194999999</v>
      </c>
      <c r="D80">
        <v>11384.091796999999</v>
      </c>
      <c r="E80">
        <v>11080.622069999999</v>
      </c>
      <c r="F80">
        <v>10656.099609000001</v>
      </c>
      <c r="G80">
        <v>10530.700194999999</v>
      </c>
      <c r="H80">
        <v>10829.200194999999</v>
      </c>
      <c r="I80">
        <v>10144.599609000001</v>
      </c>
      <c r="J80">
        <v>10708.938477</v>
      </c>
      <c r="L80" t="str">
        <f t="shared" si="10"/>
        <v>04FEB2024:06:00:00</v>
      </c>
      <c r="M80">
        <v>7</v>
      </c>
      <c r="N80">
        <f t="shared" si="11"/>
        <v>334.85742199999913</v>
      </c>
      <c r="O80" t="str">
        <f t="shared" si="12"/>
        <v/>
      </c>
      <c r="P80">
        <f t="shared" si="13"/>
        <v>334.85742199999913</v>
      </c>
      <c r="Q80" t="str">
        <f t="shared" si="14"/>
        <v/>
      </c>
      <c r="R80">
        <f t="shared" si="15"/>
        <v>1</v>
      </c>
      <c r="S80">
        <f t="shared" si="16"/>
        <v>3.1908374754208073</v>
      </c>
    </row>
    <row r="81" spans="1:19" x14ac:dyDescent="0.3">
      <c r="A81" t="s">
        <v>105</v>
      </c>
      <c r="B81">
        <v>10890.624023</v>
      </c>
      <c r="C81">
        <v>11449.299805000001</v>
      </c>
      <c r="D81">
        <v>12041.564453000001</v>
      </c>
      <c r="E81">
        <v>11768.451171999999</v>
      </c>
      <c r="F81">
        <v>11251.400390999999</v>
      </c>
      <c r="G81">
        <v>10903.5</v>
      </c>
      <c r="H81">
        <v>11449.299805000001</v>
      </c>
      <c r="I81">
        <v>10640.5</v>
      </c>
      <c r="J81">
        <v>11257.253906</v>
      </c>
      <c r="L81" t="str">
        <f t="shared" si="10"/>
        <v>04FEB2024:07:00:00</v>
      </c>
      <c r="M81">
        <v>8</v>
      </c>
      <c r="N81">
        <f t="shared" si="11"/>
        <v>558.67578200000025</v>
      </c>
      <c r="O81" t="str">
        <f t="shared" si="12"/>
        <v/>
      </c>
      <c r="P81">
        <f t="shared" si="13"/>
        <v>558.67578200000025</v>
      </c>
      <c r="Q81" t="str">
        <f t="shared" si="14"/>
        <v/>
      </c>
      <c r="R81">
        <f t="shared" si="15"/>
        <v>1</v>
      </c>
      <c r="S81">
        <f t="shared" si="16"/>
        <v>5.1298785158695059</v>
      </c>
    </row>
    <row r="82" spans="1:19" x14ac:dyDescent="0.3">
      <c r="A82" t="s">
        <v>106</v>
      </c>
      <c r="B82">
        <v>11437.806640999999</v>
      </c>
      <c r="C82">
        <v>12024.400390999999</v>
      </c>
      <c r="D82">
        <v>12568.212890999999</v>
      </c>
      <c r="E82">
        <v>12270.497069999999</v>
      </c>
      <c r="F82">
        <v>11827</v>
      </c>
      <c r="G82">
        <v>11348.5</v>
      </c>
      <c r="H82">
        <v>12024.400390999999</v>
      </c>
      <c r="I82">
        <v>11072.900390999999</v>
      </c>
      <c r="J82">
        <v>11768.203125</v>
      </c>
      <c r="L82" t="str">
        <f t="shared" si="10"/>
        <v>04FEB2024:08:00:00</v>
      </c>
      <c r="M82">
        <v>9</v>
      </c>
      <c r="N82">
        <f t="shared" si="11"/>
        <v>586.59375</v>
      </c>
      <c r="O82" t="str">
        <f t="shared" si="12"/>
        <v/>
      </c>
      <c r="P82">
        <f t="shared" si="13"/>
        <v>586.59375</v>
      </c>
      <c r="Q82" t="str">
        <f t="shared" si="14"/>
        <v/>
      </c>
      <c r="R82">
        <f t="shared" si="15"/>
        <v>1</v>
      </c>
      <c r="S82">
        <f t="shared" si="16"/>
        <v>5.1285510274084727</v>
      </c>
    </row>
    <row r="83" spans="1:19" x14ac:dyDescent="0.3">
      <c r="A83" t="s">
        <v>107</v>
      </c>
      <c r="B83">
        <v>12018.960938</v>
      </c>
      <c r="C83">
        <v>12576.599609000001</v>
      </c>
      <c r="D83">
        <v>12711.784180000001</v>
      </c>
      <c r="E83">
        <v>12639.416015999999</v>
      </c>
      <c r="F83">
        <v>12310.299805000001</v>
      </c>
      <c r="G83">
        <v>11955</v>
      </c>
      <c r="H83">
        <v>12576.599609000001</v>
      </c>
      <c r="I83">
        <v>11529.400390999999</v>
      </c>
      <c r="J83">
        <v>12216.617188</v>
      </c>
      <c r="L83" t="str">
        <f t="shared" si="10"/>
        <v>04FEB2024:09:00:00</v>
      </c>
      <c r="M83">
        <v>10</v>
      </c>
      <c r="N83">
        <f t="shared" si="11"/>
        <v>557.63867100000061</v>
      </c>
      <c r="O83" t="str">
        <f t="shared" si="12"/>
        <v/>
      </c>
      <c r="P83">
        <f t="shared" si="13"/>
        <v>557.63867100000061</v>
      </c>
      <c r="Q83" t="str">
        <f t="shared" si="14"/>
        <v/>
      </c>
      <c r="R83">
        <f t="shared" si="15"/>
        <v>1</v>
      </c>
      <c r="S83">
        <f t="shared" si="16"/>
        <v>4.6396579028469143</v>
      </c>
    </row>
    <row r="84" spans="1:19" x14ac:dyDescent="0.3">
      <c r="A84" t="s">
        <v>108</v>
      </c>
      <c r="B84">
        <v>12437.230469</v>
      </c>
      <c r="C84">
        <v>13012.700194999999</v>
      </c>
      <c r="D84">
        <v>12849.055664</v>
      </c>
      <c r="E84">
        <v>12752.727539</v>
      </c>
      <c r="F84">
        <v>12763.900390999999</v>
      </c>
      <c r="G84">
        <v>12550.900390999999</v>
      </c>
      <c r="H84">
        <v>13012.700194999999</v>
      </c>
      <c r="I84">
        <v>11920.299805000001</v>
      </c>
      <c r="J84">
        <v>12619.371094</v>
      </c>
      <c r="L84" t="str">
        <f t="shared" si="10"/>
        <v>04FEB2024:10:00:00</v>
      </c>
      <c r="M84">
        <v>11</v>
      </c>
      <c r="N84">
        <f t="shared" si="11"/>
        <v>575.46972599999935</v>
      </c>
      <c r="O84" t="str">
        <f t="shared" si="12"/>
        <v/>
      </c>
      <c r="P84">
        <f t="shared" si="13"/>
        <v>575.46972599999935</v>
      </c>
      <c r="Q84" t="str">
        <f t="shared" si="14"/>
        <v/>
      </c>
      <c r="R84">
        <f t="shared" si="15"/>
        <v>1</v>
      </c>
      <c r="S84">
        <f t="shared" si="16"/>
        <v>4.6269925401347756</v>
      </c>
    </row>
    <row r="85" spans="1:19" x14ac:dyDescent="0.3">
      <c r="A85" t="s">
        <v>109</v>
      </c>
      <c r="B85">
        <v>12545.605469</v>
      </c>
      <c r="C85">
        <v>13035.799805000001</v>
      </c>
      <c r="D85">
        <v>12529.744140999999</v>
      </c>
      <c r="E85">
        <v>12528.234375</v>
      </c>
      <c r="F85">
        <v>12787.799805000001</v>
      </c>
      <c r="G85">
        <v>12731.200194999999</v>
      </c>
      <c r="H85">
        <v>13035.799805000001</v>
      </c>
      <c r="I85">
        <v>12035.400390999999</v>
      </c>
      <c r="J85">
        <v>12623.989258</v>
      </c>
      <c r="L85" t="str">
        <f t="shared" si="10"/>
        <v>04FEB2024:11:00:00</v>
      </c>
      <c r="M85">
        <v>12</v>
      </c>
      <c r="N85">
        <f t="shared" si="11"/>
        <v>490.19433600000048</v>
      </c>
      <c r="O85" t="str">
        <f t="shared" si="12"/>
        <v/>
      </c>
      <c r="P85">
        <f t="shared" si="13"/>
        <v>490.19433600000048</v>
      </c>
      <c r="Q85" t="str">
        <f t="shared" si="14"/>
        <v/>
      </c>
      <c r="R85">
        <f t="shared" si="15"/>
        <v>1</v>
      </c>
      <c r="S85">
        <f t="shared" si="16"/>
        <v>3.907299151174993</v>
      </c>
    </row>
    <row r="86" spans="1:19" x14ac:dyDescent="0.3">
      <c r="A86" t="s">
        <v>110</v>
      </c>
      <c r="B86">
        <v>12235.069336</v>
      </c>
      <c r="C86">
        <v>12842.299805000001</v>
      </c>
      <c r="D86">
        <v>12275.8125</v>
      </c>
      <c r="E86">
        <v>12416.244140999999</v>
      </c>
      <c r="F86">
        <v>12569.700194999999</v>
      </c>
      <c r="G86">
        <v>12661.099609000001</v>
      </c>
      <c r="H86">
        <v>12842.299805000001</v>
      </c>
      <c r="I86">
        <v>12021.599609000001</v>
      </c>
      <c r="J86">
        <v>12474.102539</v>
      </c>
      <c r="L86" t="str">
        <f t="shared" si="10"/>
        <v>04FEB2024:12:00:00</v>
      </c>
      <c r="M86">
        <v>13</v>
      </c>
      <c r="N86">
        <f t="shared" si="11"/>
        <v>607.23046900000008</v>
      </c>
      <c r="O86" t="str">
        <f t="shared" si="12"/>
        <v/>
      </c>
      <c r="P86">
        <f t="shared" si="13"/>
        <v>607.23046900000008</v>
      </c>
      <c r="Q86" t="str">
        <f t="shared" si="14"/>
        <v/>
      </c>
      <c r="R86">
        <f t="shared" si="15"/>
        <v>1</v>
      </c>
      <c r="S86">
        <f t="shared" si="16"/>
        <v>4.9630325119066416</v>
      </c>
    </row>
    <row r="87" spans="1:19" x14ac:dyDescent="0.3">
      <c r="A87" t="s">
        <v>111</v>
      </c>
      <c r="B87">
        <v>11884.469727</v>
      </c>
      <c r="C87">
        <v>12548.799805000001</v>
      </c>
      <c r="D87">
        <v>12208.333008</v>
      </c>
      <c r="E87">
        <v>12360.859375</v>
      </c>
      <c r="F87">
        <v>12239.299805000001</v>
      </c>
      <c r="G87">
        <v>12482.400390999999</v>
      </c>
      <c r="H87">
        <v>12548.799805000001</v>
      </c>
      <c r="I87">
        <v>11914.5</v>
      </c>
      <c r="J87">
        <v>12278.666992</v>
      </c>
      <c r="L87" t="str">
        <f t="shared" si="10"/>
        <v>04FEB2024:13:00:00</v>
      </c>
      <c r="M87">
        <v>14</v>
      </c>
      <c r="N87">
        <f t="shared" si="11"/>
        <v>664.33007800000087</v>
      </c>
      <c r="O87" t="str">
        <f t="shared" si="12"/>
        <v/>
      </c>
      <c r="P87">
        <f t="shared" si="13"/>
        <v>664.33007800000087</v>
      </c>
      <c r="Q87" t="str">
        <f t="shared" si="14"/>
        <v/>
      </c>
      <c r="R87">
        <f t="shared" si="15"/>
        <v>1</v>
      </c>
      <c r="S87">
        <f t="shared" si="16"/>
        <v>5.5899008812377016</v>
      </c>
    </row>
    <row r="88" spans="1:19" x14ac:dyDescent="0.3">
      <c r="A88" t="s">
        <v>112</v>
      </c>
      <c r="B88">
        <v>11653.841796999999</v>
      </c>
      <c r="C88">
        <v>12202.900390999999</v>
      </c>
      <c r="D88">
        <v>11959.694336</v>
      </c>
      <c r="E88">
        <v>12099.431640999999</v>
      </c>
      <c r="F88">
        <v>11858.099609000001</v>
      </c>
      <c r="G88">
        <v>12267.5</v>
      </c>
      <c r="H88">
        <v>12202.900390999999</v>
      </c>
      <c r="I88">
        <v>11578.799805000001</v>
      </c>
      <c r="J88">
        <v>11973.398438</v>
      </c>
      <c r="L88" t="str">
        <f t="shared" si="10"/>
        <v>04FEB2024:14:00:00</v>
      </c>
      <c r="M88">
        <v>15</v>
      </c>
      <c r="N88">
        <f t="shared" si="11"/>
        <v>549.05859400000008</v>
      </c>
      <c r="O88" t="str">
        <f t="shared" si="12"/>
        <v/>
      </c>
      <c r="P88">
        <f t="shared" si="13"/>
        <v>549.05859400000008</v>
      </c>
      <c r="Q88" t="str">
        <f t="shared" si="14"/>
        <v/>
      </c>
      <c r="R88">
        <f t="shared" si="15"/>
        <v>1</v>
      </c>
      <c r="S88">
        <f t="shared" si="16"/>
        <v>4.7113956372853965</v>
      </c>
    </row>
    <row r="89" spans="1:19" x14ac:dyDescent="0.3">
      <c r="A89" t="s">
        <v>113</v>
      </c>
      <c r="B89">
        <v>11622.643555000001</v>
      </c>
      <c r="C89">
        <v>11791.700194999999</v>
      </c>
      <c r="D89">
        <v>11695.036133</v>
      </c>
      <c r="E89">
        <v>11816.759765999999</v>
      </c>
      <c r="F89">
        <v>11513.700194999999</v>
      </c>
      <c r="G89">
        <v>12089</v>
      </c>
      <c r="H89">
        <v>11791.700194999999</v>
      </c>
      <c r="I89">
        <v>11422.5</v>
      </c>
      <c r="J89">
        <v>11702.386719</v>
      </c>
      <c r="L89" t="str">
        <f t="shared" si="10"/>
        <v>04FEB2024:15:00:00</v>
      </c>
      <c r="M89">
        <v>16</v>
      </c>
      <c r="N89">
        <f t="shared" si="11"/>
        <v>169.05663999999888</v>
      </c>
      <c r="O89" t="str">
        <f t="shared" si="12"/>
        <v/>
      </c>
      <c r="P89">
        <f t="shared" si="13"/>
        <v>169.05663999999888</v>
      </c>
      <c r="Q89" t="str">
        <f t="shared" si="14"/>
        <v/>
      </c>
      <c r="R89">
        <f t="shared" si="15"/>
        <v>1</v>
      </c>
      <c r="S89">
        <f t="shared" si="16"/>
        <v>1.454545510236108</v>
      </c>
    </row>
    <row r="90" spans="1:19" x14ac:dyDescent="0.3">
      <c r="A90" t="s">
        <v>114</v>
      </c>
      <c r="B90">
        <v>11623.182617</v>
      </c>
      <c r="C90">
        <v>11769.099609000001</v>
      </c>
      <c r="D90">
        <v>11657.179688</v>
      </c>
      <c r="E90">
        <v>11686.258789</v>
      </c>
      <c r="F90">
        <v>11565.599609000001</v>
      </c>
      <c r="G90">
        <v>12099.900390999999</v>
      </c>
      <c r="H90">
        <v>11769.099609000001</v>
      </c>
      <c r="I90">
        <v>11491.299805000001</v>
      </c>
      <c r="J90">
        <v>11716.616211</v>
      </c>
      <c r="L90" t="str">
        <f t="shared" si="10"/>
        <v>04FEB2024:16:00:00</v>
      </c>
      <c r="M90">
        <v>17</v>
      </c>
      <c r="N90">
        <f t="shared" si="11"/>
        <v>145.91699200000039</v>
      </c>
      <c r="O90" t="str">
        <f t="shared" si="12"/>
        <v/>
      </c>
      <c r="P90">
        <f t="shared" si="13"/>
        <v>145.91699200000039</v>
      </c>
      <c r="Q90" t="str">
        <f t="shared" si="14"/>
        <v/>
      </c>
      <c r="R90">
        <f t="shared" si="15"/>
        <v>1</v>
      </c>
      <c r="S90">
        <f t="shared" si="16"/>
        <v>1.2553961923181267</v>
      </c>
    </row>
    <row r="91" spans="1:19" x14ac:dyDescent="0.3">
      <c r="A91" t="s">
        <v>115</v>
      </c>
      <c r="B91">
        <v>11871.222656</v>
      </c>
      <c r="C91">
        <v>11858.599609000001</v>
      </c>
      <c r="D91">
        <v>11808.021484000001</v>
      </c>
      <c r="E91">
        <v>11773.566406</v>
      </c>
      <c r="F91">
        <v>11667.299805000001</v>
      </c>
      <c r="G91">
        <v>12152.200194999999</v>
      </c>
      <c r="H91">
        <v>11858.599609000001</v>
      </c>
      <c r="I91">
        <v>11716.299805000001</v>
      </c>
      <c r="J91">
        <v>11840.484375</v>
      </c>
      <c r="L91" t="str">
        <f t="shared" si="10"/>
        <v>04FEB2024:17:00:00</v>
      </c>
      <c r="M91">
        <v>18</v>
      </c>
      <c r="N91">
        <f t="shared" si="11"/>
        <v>-12.623046999999133</v>
      </c>
      <c r="O91">
        <f t="shared" si="12"/>
        <v>-12.623046999999133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0.10633316690104488</v>
      </c>
    </row>
    <row r="92" spans="1:19" x14ac:dyDescent="0.3">
      <c r="A92" t="s">
        <v>116</v>
      </c>
      <c r="B92">
        <v>12383.277344</v>
      </c>
      <c r="C92">
        <v>12292.599609000001</v>
      </c>
      <c r="D92">
        <v>11963.504883</v>
      </c>
      <c r="E92">
        <v>11951.339844</v>
      </c>
      <c r="F92">
        <v>12055</v>
      </c>
      <c r="G92">
        <v>12390.400390999999</v>
      </c>
      <c r="H92">
        <v>12292.599609000001</v>
      </c>
      <c r="I92">
        <v>12179.799805000001</v>
      </c>
      <c r="J92">
        <v>12176.260742</v>
      </c>
      <c r="L92" t="str">
        <f t="shared" si="10"/>
        <v>04FEB2024:18:00:00</v>
      </c>
      <c r="M92">
        <v>19</v>
      </c>
      <c r="N92">
        <f t="shared" si="11"/>
        <v>-90.677734999999302</v>
      </c>
      <c r="O92">
        <f t="shared" si="12"/>
        <v>-90.677734999999302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0.73225958266964664</v>
      </c>
    </row>
    <row r="93" spans="1:19" x14ac:dyDescent="0.3">
      <c r="A93" t="s">
        <v>117</v>
      </c>
      <c r="B93">
        <v>13018.750977</v>
      </c>
      <c r="C93">
        <v>13095.400390999999</v>
      </c>
      <c r="D93">
        <v>12410.966796999999</v>
      </c>
      <c r="E93">
        <v>12450.960938</v>
      </c>
      <c r="F93">
        <v>12766.5</v>
      </c>
      <c r="G93">
        <v>12949.099609000001</v>
      </c>
      <c r="H93">
        <v>13095.400390999999</v>
      </c>
      <c r="I93">
        <v>12800</v>
      </c>
      <c r="J93">
        <v>12804.393555000001</v>
      </c>
      <c r="L93" t="str">
        <f t="shared" si="10"/>
        <v>04FEB2024:19:00:00</v>
      </c>
      <c r="M93">
        <v>20</v>
      </c>
      <c r="N93">
        <f t="shared" si="11"/>
        <v>76.649413999999524</v>
      </c>
      <c r="O93" t="str">
        <f t="shared" si="12"/>
        <v/>
      </c>
      <c r="P93">
        <f t="shared" si="13"/>
        <v>76.649413999999524</v>
      </c>
      <c r="Q93" t="str">
        <f t="shared" si="14"/>
        <v/>
      </c>
      <c r="R93">
        <f t="shared" si="15"/>
        <v>1</v>
      </c>
      <c r="S93">
        <f t="shared" si="16"/>
        <v>0.58876165720824303</v>
      </c>
    </row>
    <row r="94" spans="1:19" x14ac:dyDescent="0.3">
      <c r="A94" t="s">
        <v>118</v>
      </c>
      <c r="B94">
        <v>13231.076171999999</v>
      </c>
      <c r="C94">
        <v>13475.5</v>
      </c>
      <c r="D94">
        <v>12431.053711</v>
      </c>
      <c r="E94">
        <v>12539.186523</v>
      </c>
      <c r="F94">
        <v>13224.700194999999</v>
      </c>
      <c r="G94">
        <v>13285.099609000001</v>
      </c>
      <c r="H94">
        <v>13475.5</v>
      </c>
      <c r="I94">
        <v>13163.799805000001</v>
      </c>
      <c r="J94">
        <v>13116.03125</v>
      </c>
      <c r="L94" t="str">
        <f t="shared" si="10"/>
        <v>04FEB2024:20:00:00</v>
      </c>
      <c r="M94">
        <v>21</v>
      </c>
      <c r="N94">
        <f t="shared" si="11"/>
        <v>244.42382800000087</v>
      </c>
      <c r="O94" t="str">
        <f t="shared" si="12"/>
        <v/>
      </c>
      <c r="P94">
        <f t="shared" si="13"/>
        <v>244.42382800000087</v>
      </c>
      <c r="Q94" t="str">
        <f t="shared" si="14"/>
        <v/>
      </c>
      <c r="R94">
        <f t="shared" si="15"/>
        <v>1</v>
      </c>
      <c r="S94">
        <f t="shared" si="16"/>
        <v>1.8473465409960976</v>
      </c>
    </row>
    <row r="95" spans="1:19" x14ac:dyDescent="0.3">
      <c r="A95" t="s">
        <v>119</v>
      </c>
      <c r="B95">
        <v>13096.428711</v>
      </c>
      <c r="C95">
        <v>13333.900390999999</v>
      </c>
      <c r="D95">
        <v>12275.699219</v>
      </c>
      <c r="E95">
        <v>12375.458008</v>
      </c>
      <c r="F95">
        <v>13078.900390999999</v>
      </c>
      <c r="G95">
        <v>13230.5</v>
      </c>
      <c r="H95">
        <v>13333.900390999999</v>
      </c>
      <c r="I95">
        <v>12950.5</v>
      </c>
      <c r="J95">
        <v>12973.900390999999</v>
      </c>
      <c r="L95" t="str">
        <f t="shared" si="10"/>
        <v>04FEB2024:21:00:00</v>
      </c>
      <c r="M95">
        <v>22</v>
      </c>
      <c r="N95">
        <f t="shared" si="11"/>
        <v>237.47167999999874</v>
      </c>
      <c r="O95" t="str">
        <f t="shared" si="12"/>
        <v/>
      </c>
      <c r="P95">
        <f t="shared" si="13"/>
        <v>237.47167999999874</v>
      </c>
      <c r="Q95" t="str">
        <f t="shared" si="14"/>
        <v/>
      </c>
      <c r="R95">
        <f t="shared" si="15"/>
        <v>1</v>
      </c>
      <c r="S95">
        <f t="shared" si="16"/>
        <v>1.813255241106613</v>
      </c>
    </row>
    <row r="96" spans="1:19" x14ac:dyDescent="0.3">
      <c r="A96" t="s">
        <v>120</v>
      </c>
      <c r="B96">
        <v>12770.765625</v>
      </c>
      <c r="C96">
        <v>12933.299805000001</v>
      </c>
      <c r="D96">
        <v>11925.331055000001</v>
      </c>
      <c r="E96">
        <v>12029.738281</v>
      </c>
      <c r="F96">
        <v>12685.5</v>
      </c>
      <c r="G96">
        <v>12934.400390999999</v>
      </c>
      <c r="H96">
        <v>12933.299805000001</v>
      </c>
      <c r="I96">
        <v>12586.400390999999</v>
      </c>
      <c r="J96">
        <v>12612.986328000001</v>
      </c>
      <c r="L96" t="str">
        <f t="shared" si="10"/>
        <v>04FEB2024:22:00:00</v>
      </c>
      <c r="M96">
        <v>23</v>
      </c>
      <c r="N96">
        <f t="shared" si="11"/>
        <v>162.53418000000056</v>
      </c>
      <c r="O96" t="str">
        <f t="shared" si="12"/>
        <v/>
      </c>
      <c r="P96">
        <f t="shared" si="13"/>
        <v>162.53418000000056</v>
      </c>
      <c r="Q96" t="str">
        <f t="shared" si="14"/>
        <v/>
      </c>
      <c r="R96">
        <f t="shared" si="15"/>
        <v>1</v>
      </c>
      <c r="S96">
        <f t="shared" si="16"/>
        <v>1.2727050575716798</v>
      </c>
    </row>
    <row r="97" spans="1:19" x14ac:dyDescent="0.3">
      <c r="A97" t="s">
        <v>121</v>
      </c>
      <c r="B97">
        <v>12103.785156</v>
      </c>
      <c r="C97">
        <v>12262.400390999999</v>
      </c>
      <c r="D97">
        <v>11403.125977</v>
      </c>
      <c r="E97">
        <v>11538.143555000001</v>
      </c>
      <c r="F97">
        <v>12011.5</v>
      </c>
      <c r="G97">
        <v>12315.799805000001</v>
      </c>
      <c r="H97">
        <v>12262.400390999999</v>
      </c>
      <c r="I97">
        <v>11989.400390999999</v>
      </c>
      <c r="J97">
        <v>11996.445313</v>
      </c>
      <c r="L97" t="str">
        <f t="shared" si="10"/>
        <v>04FEB2024:23:00:00</v>
      </c>
      <c r="M97">
        <v>24</v>
      </c>
      <c r="N97">
        <f t="shared" si="11"/>
        <v>158.6152349999993</v>
      </c>
      <c r="O97" t="str">
        <f t="shared" si="12"/>
        <v/>
      </c>
      <c r="P97">
        <f t="shared" si="13"/>
        <v>158.6152349999993</v>
      </c>
      <c r="Q97" t="str">
        <f t="shared" si="14"/>
        <v/>
      </c>
      <c r="R97">
        <f t="shared" si="15"/>
        <v>1</v>
      </c>
      <c r="S97">
        <f t="shared" si="16"/>
        <v>1.3104597690365622</v>
      </c>
    </row>
    <row r="98" spans="1:19" x14ac:dyDescent="0.3">
      <c r="A98" t="s">
        <v>122</v>
      </c>
      <c r="B98">
        <v>11429.783203000001</v>
      </c>
      <c r="C98">
        <v>11456.299805000001</v>
      </c>
      <c r="D98">
        <v>10992.697265999999</v>
      </c>
      <c r="E98">
        <v>11056.894531</v>
      </c>
      <c r="F98">
        <v>11252.299805000001</v>
      </c>
      <c r="G98">
        <v>11569.400390999999</v>
      </c>
      <c r="H98">
        <v>11456.299805000001</v>
      </c>
      <c r="I98">
        <v>11333.099609000001</v>
      </c>
      <c r="J98">
        <v>11320.759765999999</v>
      </c>
      <c r="L98" t="str">
        <f t="shared" si="10"/>
        <v>05FEB2024:00:00:00</v>
      </c>
      <c r="M98">
        <v>1</v>
      </c>
      <c r="N98">
        <f t="shared" si="11"/>
        <v>26.516601999999693</v>
      </c>
      <c r="O98" t="str">
        <f t="shared" si="12"/>
        <v/>
      </c>
      <c r="P98">
        <f t="shared" si="13"/>
        <v>26.516601999999693</v>
      </c>
      <c r="Q98" t="str">
        <f t="shared" si="14"/>
        <v/>
      </c>
      <c r="R98">
        <f t="shared" si="15"/>
        <v>1</v>
      </c>
      <c r="S98">
        <f t="shared" si="16"/>
        <v>0.23199566893832091</v>
      </c>
    </row>
    <row r="99" spans="1:19" x14ac:dyDescent="0.3">
      <c r="A99" t="s">
        <v>123</v>
      </c>
      <c r="B99">
        <v>10931.421875</v>
      </c>
      <c r="C99">
        <v>11068.799805000001</v>
      </c>
      <c r="D99">
        <v>10582.509765999999</v>
      </c>
      <c r="E99">
        <v>10627.852539</v>
      </c>
      <c r="F99">
        <v>10999</v>
      </c>
      <c r="G99">
        <v>10906.099609000001</v>
      </c>
      <c r="H99">
        <v>11068.799805000001</v>
      </c>
      <c r="I99">
        <v>11006.900390999999</v>
      </c>
      <c r="J99">
        <v>10912.661133</v>
      </c>
      <c r="L99" t="str">
        <f t="shared" si="10"/>
        <v>05FEB2024:01:00:00</v>
      </c>
      <c r="M99">
        <v>2</v>
      </c>
      <c r="N99">
        <f t="shared" si="11"/>
        <v>137.37793000000056</v>
      </c>
      <c r="O99" t="str">
        <f t="shared" si="12"/>
        <v/>
      </c>
      <c r="P99">
        <f t="shared" si="13"/>
        <v>137.37793000000056</v>
      </c>
      <c r="Q99" t="str">
        <f t="shared" si="14"/>
        <v/>
      </c>
      <c r="R99">
        <f t="shared" si="15"/>
        <v>1</v>
      </c>
      <c r="S99">
        <f t="shared" si="16"/>
        <v>1.2567251687008976</v>
      </c>
    </row>
    <row r="100" spans="1:19" x14ac:dyDescent="0.3">
      <c r="A100" t="s">
        <v>124</v>
      </c>
      <c r="B100">
        <v>10681.765625</v>
      </c>
      <c r="C100">
        <v>10756</v>
      </c>
      <c r="D100">
        <v>10339.823242</v>
      </c>
      <c r="E100">
        <v>10384.15625</v>
      </c>
      <c r="F100">
        <v>10676.799805000001</v>
      </c>
      <c r="G100">
        <v>10563.5</v>
      </c>
      <c r="H100">
        <v>10756</v>
      </c>
      <c r="I100">
        <v>10622.200194999999</v>
      </c>
      <c r="J100">
        <v>10591.665039</v>
      </c>
      <c r="L100" t="str">
        <f t="shared" si="10"/>
        <v>05FEB2024:02:00:00</v>
      </c>
      <c r="M100">
        <v>3</v>
      </c>
      <c r="N100">
        <f t="shared" si="11"/>
        <v>74.234375</v>
      </c>
      <c r="O100" t="str">
        <f t="shared" si="12"/>
        <v/>
      </c>
      <c r="P100">
        <f t="shared" si="13"/>
        <v>74.234375</v>
      </c>
      <c r="Q100" t="str">
        <f t="shared" si="14"/>
        <v/>
      </c>
      <c r="R100">
        <f t="shared" si="15"/>
        <v>1</v>
      </c>
      <c r="S100">
        <f t="shared" si="16"/>
        <v>0.69496352575138998</v>
      </c>
    </row>
    <row r="101" spans="1:19" x14ac:dyDescent="0.3">
      <c r="A101" t="s">
        <v>125</v>
      </c>
      <c r="B101">
        <v>10439.613281</v>
      </c>
      <c r="C101">
        <v>10649.099609000001</v>
      </c>
      <c r="D101">
        <v>10536.377930000001</v>
      </c>
      <c r="E101">
        <v>10473.689453000001</v>
      </c>
      <c r="F101">
        <v>10563.5</v>
      </c>
      <c r="G101">
        <v>10415.599609000001</v>
      </c>
      <c r="H101">
        <v>10649.099609000001</v>
      </c>
      <c r="I101">
        <v>10437.400390999999</v>
      </c>
      <c r="J101">
        <v>10520.396484000001</v>
      </c>
      <c r="L101" t="str">
        <f t="shared" si="10"/>
        <v>05FEB2024:03:00:00</v>
      </c>
      <c r="M101">
        <v>4</v>
      </c>
      <c r="N101">
        <f t="shared" si="11"/>
        <v>209.48632800000087</v>
      </c>
      <c r="O101" t="str">
        <f t="shared" si="12"/>
        <v/>
      </c>
      <c r="P101">
        <f t="shared" si="13"/>
        <v>209.48632800000087</v>
      </c>
      <c r="Q101" t="str">
        <f t="shared" si="14"/>
        <v/>
      </c>
      <c r="R101">
        <f t="shared" si="15"/>
        <v>1</v>
      </c>
      <c r="S101">
        <f t="shared" si="16"/>
        <v>2.0066483533567672</v>
      </c>
    </row>
    <row r="102" spans="1:19" x14ac:dyDescent="0.3">
      <c r="A102" t="s">
        <v>126</v>
      </c>
      <c r="B102">
        <v>10517.424805000001</v>
      </c>
      <c r="C102">
        <v>10718</v>
      </c>
      <c r="D102">
        <v>10742.026367</v>
      </c>
      <c r="E102">
        <v>10640.130859000001</v>
      </c>
      <c r="F102">
        <v>10635.299805000001</v>
      </c>
      <c r="G102">
        <v>10444.700194999999</v>
      </c>
      <c r="H102">
        <v>10718</v>
      </c>
      <c r="I102">
        <v>10481.599609000001</v>
      </c>
      <c r="J102">
        <v>10604.326171999999</v>
      </c>
      <c r="L102" t="str">
        <f t="shared" si="10"/>
        <v>05FEB2024:04:00:00</v>
      </c>
      <c r="M102">
        <v>5</v>
      </c>
      <c r="N102">
        <f t="shared" si="11"/>
        <v>200.57519499999944</v>
      </c>
      <c r="O102" t="str">
        <f t="shared" si="12"/>
        <v/>
      </c>
      <c r="P102">
        <f t="shared" si="13"/>
        <v>200.57519499999944</v>
      </c>
      <c r="Q102" t="str">
        <f t="shared" si="14"/>
        <v/>
      </c>
      <c r="R102">
        <f t="shared" si="15"/>
        <v>1</v>
      </c>
      <c r="S102">
        <f t="shared" si="16"/>
        <v>1.9070751511781256</v>
      </c>
    </row>
    <row r="103" spans="1:19" x14ac:dyDescent="0.3">
      <c r="A103" t="s">
        <v>127</v>
      </c>
      <c r="B103">
        <v>10840.383789</v>
      </c>
      <c r="C103">
        <v>11047</v>
      </c>
      <c r="D103">
        <v>11109.75</v>
      </c>
      <c r="E103">
        <v>11088.908203000001</v>
      </c>
      <c r="F103">
        <v>10971.5</v>
      </c>
      <c r="G103">
        <v>10701.299805000001</v>
      </c>
      <c r="H103">
        <v>11047</v>
      </c>
      <c r="I103">
        <v>10746.299805000001</v>
      </c>
      <c r="J103">
        <v>10915.169921999999</v>
      </c>
      <c r="L103" t="str">
        <f t="shared" si="10"/>
        <v>05FEB2024:05:00:00</v>
      </c>
      <c r="M103">
        <v>6</v>
      </c>
      <c r="N103">
        <f t="shared" si="11"/>
        <v>206.61621100000048</v>
      </c>
      <c r="O103" t="str">
        <f t="shared" si="12"/>
        <v/>
      </c>
      <c r="P103">
        <f t="shared" si="13"/>
        <v>206.61621100000048</v>
      </c>
      <c r="Q103" t="str">
        <f t="shared" si="14"/>
        <v/>
      </c>
      <c r="R103">
        <f t="shared" si="15"/>
        <v>1</v>
      </c>
      <c r="S103">
        <f t="shared" si="16"/>
        <v>1.905986125783286</v>
      </c>
    </row>
    <row r="104" spans="1:19" x14ac:dyDescent="0.3">
      <c r="A104" t="s">
        <v>128</v>
      </c>
      <c r="B104">
        <v>11665.558594</v>
      </c>
      <c r="C104">
        <v>11872.299805000001</v>
      </c>
      <c r="D104">
        <v>11912.479492</v>
      </c>
      <c r="E104">
        <v>11840.833984000001</v>
      </c>
      <c r="F104">
        <v>11794.200194999999</v>
      </c>
      <c r="G104">
        <v>11398.200194999999</v>
      </c>
      <c r="H104">
        <v>11872.299805000001</v>
      </c>
      <c r="I104">
        <v>11451.200194999999</v>
      </c>
      <c r="J104">
        <v>11685.675781</v>
      </c>
      <c r="L104" t="str">
        <f t="shared" si="10"/>
        <v>05FEB2024:06:00:00</v>
      </c>
      <c r="M104">
        <v>7</v>
      </c>
      <c r="N104">
        <f t="shared" si="11"/>
        <v>206.74121100000048</v>
      </c>
      <c r="O104" t="str">
        <f t="shared" si="12"/>
        <v/>
      </c>
      <c r="P104">
        <f t="shared" si="13"/>
        <v>206.74121100000048</v>
      </c>
      <c r="Q104" t="str">
        <f t="shared" si="14"/>
        <v/>
      </c>
      <c r="R104">
        <f t="shared" si="15"/>
        <v>1</v>
      </c>
      <c r="S104">
        <f t="shared" si="16"/>
        <v>1.7722358456656726</v>
      </c>
    </row>
    <row r="105" spans="1:19" x14ac:dyDescent="0.3">
      <c r="A105" t="s">
        <v>129</v>
      </c>
      <c r="B105">
        <v>13027.588867</v>
      </c>
      <c r="C105">
        <v>13199.200194999999</v>
      </c>
      <c r="D105">
        <v>13070.153319999999</v>
      </c>
      <c r="E105">
        <v>13090.866211</v>
      </c>
      <c r="F105">
        <v>13107.900390999999</v>
      </c>
      <c r="G105">
        <v>12530.799805000001</v>
      </c>
      <c r="H105">
        <v>13199.200194999999</v>
      </c>
      <c r="I105">
        <v>12588.5</v>
      </c>
      <c r="J105">
        <v>12899.310546999999</v>
      </c>
      <c r="L105" t="str">
        <f t="shared" si="10"/>
        <v>05FEB2024:07:00:00</v>
      </c>
      <c r="M105">
        <v>8</v>
      </c>
      <c r="N105">
        <f t="shared" si="11"/>
        <v>171.61132799999905</v>
      </c>
      <c r="O105" t="str">
        <f t="shared" si="12"/>
        <v/>
      </c>
      <c r="P105">
        <f t="shared" si="13"/>
        <v>171.61132799999905</v>
      </c>
      <c r="Q105" t="str">
        <f t="shared" si="14"/>
        <v/>
      </c>
      <c r="R105">
        <f t="shared" si="15"/>
        <v>1</v>
      </c>
      <c r="S105">
        <f t="shared" si="16"/>
        <v>1.3172915552678</v>
      </c>
    </row>
    <row r="106" spans="1:19" x14ac:dyDescent="0.3">
      <c r="A106" t="s">
        <v>130</v>
      </c>
      <c r="B106">
        <v>13804.506836</v>
      </c>
      <c r="C106">
        <v>13935.400390999999</v>
      </c>
      <c r="D106">
        <v>13703.864258</v>
      </c>
      <c r="E106">
        <v>13827.267578000001</v>
      </c>
      <c r="F106">
        <v>13869.299805000001</v>
      </c>
      <c r="G106">
        <v>13229</v>
      </c>
      <c r="H106">
        <v>13935.400390999999</v>
      </c>
      <c r="I106">
        <v>13203.900390999999</v>
      </c>
      <c r="J106">
        <v>13588.292969</v>
      </c>
      <c r="L106" t="str">
        <f t="shared" si="10"/>
        <v>05FEB2024:08:00:00</v>
      </c>
      <c r="M106">
        <v>9</v>
      </c>
      <c r="N106">
        <f t="shared" si="11"/>
        <v>130.89355499999874</v>
      </c>
      <c r="O106" t="str">
        <f t="shared" si="12"/>
        <v/>
      </c>
      <c r="P106">
        <f t="shared" si="13"/>
        <v>130.89355499999874</v>
      </c>
      <c r="Q106" t="str">
        <f t="shared" si="14"/>
        <v/>
      </c>
      <c r="R106">
        <f t="shared" si="15"/>
        <v>1</v>
      </c>
      <c r="S106">
        <f t="shared" si="16"/>
        <v>0.94819435822690001</v>
      </c>
    </row>
    <row r="107" spans="1:19" x14ac:dyDescent="0.3">
      <c r="A107" t="s">
        <v>131</v>
      </c>
      <c r="B107">
        <v>13886.568359000001</v>
      </c>
      <c r="C107">
        <v>14021.799805000001</v>
      </c>
      <c r="D107">
        <v>13817.3125</v>
      </c>
      <c r="E107">
        <v>14171.150390999999</v>
      </c>
      <c r="F107">
        <v>13920.299805000001</v>
      </c>
      <c r="G107">
        <v>13339.5</v>
      </c>
      <c r="H107">
        <v>14021.799805000001</v>
      </c>
      <c r="I107">
        <v>13303.900390999999</v>
      </c>
      <c r="J107">
        <v>13680.563477</v>
      </c>
      <c r="L107" t="str">
        <f t="shared" si="10"/>
        <v>05FEB2024:09:00:00</v>
      </c>
      <c r="M107">
        <v>10</v>
      </c>
      <c r="N107">
        <f t="shared" si="11"/>
        <v>135.23144599999978</v>
      </c>
      <c r="O107" t="str">
        <f t="shared" si="12"/>
        <v/>
      </c>
      <c r="P107">
        <f t="shared" si="13"/>
        <v>135.23144599999978</v>
      </c>
      <c r="Q107" t="str">
        <f t="shared" si="14"/>
        <v/>
      </c>
      <c r="R107">
        <f t="shared" si="15"/>
        <v>1</v>
      </c>
      <c r="S107">
        <f t="shared" si="16"/>
        <v>0.97382911676919193</v>
      </c>
    </row>
    <row r="108" spans="1:19" x14ac:dyDescent="0.3">
      <c r="A108" t="s">
        <v>132</v>
      </c>
      <c r="B108">
        <v>13561.599609000001</v>
      </c>
      <c r="C108">
        <v>14113.200194999999</v>
      </c>
      <c r="D108">
        <v>14018.243164</v>
      </c>
      <c r="E108">
        <v>14240.407227</v>
      </c>
      <c r="F108">
        <v>13952.200194999999</v>
      </c>
      <c r="G108">
        <v>13388.400390999999</v>
      </c>
      <c r="H108">
        <v>14113.200194999999</v>
      </c>
      <c r="I108">
        <v>13449.900390999999</v>
      </c>
      <c r="J108">
        <v>13784.390625</v>
      </c>
      <c r="L108" t="str">
        <f t="shared" si="10"/>
        <v>05FEB2024:10:00:00</v>
      </c>
      <c r="M108">
        <v>11</v>
      </c>
      <c r="N108">
        <f t="shared" si="11"/>
        <v>551.60058599999866</v>
      </c>
      <c r="O108" t="str">
        <f t="shared" si="12"/>
        <v/>
      </c>
      <c r="P108">
        <f t="shared" si="13"/>
        <v>551.60058599999866</v>
      </c>
      <c r="Q108" t="str">
        <f t="shared" si="14"/>
        <v/>
      </c>
      <c r="R108">
        <f t="shared" si="15"/>
        <v>1</v>
      </c>
      <c r="S108">
        <f t="shared" si="16"/>
        <v>4.0673711206894447</v>
      </c>
    </row>
    <row r="109" spans="1:19" x14ac:dyDescent="0.3">
      <c r="A109" t="s">
        <v>133</v>
      </c>
      <c r="B109">
        <v>13177.552734000001</v>
      </c>
      <c r="C109">
        <v>14030.400390999999</v>
      </c>
      <c r="D109">
        <v>13895.107421999999</v>
      </c>
      <c r="E109">
        <v>14249.539063</v>
      </c>
      <c r="F109">
        <v>13812.200194999999</v>
      </c>
      <c r="G109">
        <v>13287.200194999999</v>
      </c>
      <c r="H109">
        <v>14030.400390999999</v>
      </c>
      <c r="I109">
        <v>13383.900390999999</v>
      </c>
      <c r="J109">
        <v>13681.762694999999</v>
      </c>
      <c r="L109" t="str">
        <f t="shared" si="10"/>
        <v>05FEB2024:11:00:00</v>
      </c>
      <c r="M109">
        <v>12</v>
      </c>
      <c r="N109">
        <f t="shared" si="11"/>
        <v>852.84765699999843</v>
      </c>
      <c r="O109" t="str">
        <f t="shared" si="12"/>
        <v/>
      </c>
      <c r="P109">
        <f t="shared" si="13"/>
        <v>852.84765699999843</v>
      </c>
      <c r="Q109" t="str">
        <f t="shared" si="14"/>
        <v/>
      </c>
      <c r="R109">
        <f t="shared" si="15"/>
        <v>1</v>
      </c>
      <c r="S109">
        <f t="shared" si="16"/>
        <v>6.471973015137535</v>
      </c>
    </row>
    <row r="110" spans="1:19" x14ac:dyDescent="0.3">
      <c r="A110" t="s">
        <v>134</v>
      </c>
      <c r="B110">
        <v>12770.477539</v>
      </c>
      <c r="C110">
        <v>13846.900390999999</v>
      </c>
      <c r="D110">
        <v>13496.391602</v>
      </c>
      <c r="E110">
        <v>13858.514648</v>
      </c>
      <c r="F110">
        <v>13588</v>
      </c>
      <c r="G110">
        <v>13125.5</v>
      </c>
      <c r="H110">
        <v>13846.900390999999</v>
      </c>
      <c r="I110">
        <v>13239.099609000001</v>
      </c>
      <c r="J110">
        <v>13459.178711</v>
      </c>
      <c r="L110" t="str">
        <f t="shared" si="10"/>
        <v>05FEB2024:12:00:00</v>
      </c>
      <c r="M110">
        <v>13</v>
      </c>
      <c r="N110">
        <f t="shared" si="11"/>
        <v>1076.4228519999997</v>
      </c>
      <c r="O110" t="str">
        <f t="shared" si="12"/>
        <v/>
      </c>
      <c r="P110">
        <f t="shared" si="13"/>
        <v>1076.4228519999997</v>
      </c>
      <c r="Q110" t="str">
        <f t="shared" si="14"/>
        <v/>
      </c>
      <c r="R110">
        <f t="shared" si="15"/>
        <v>1</v>
      </c>
      <c r="S110">
        <f t="shared" si="16"/>
        <v>8.4289945204687289</v>
      </c>
    </row>
    <row r="111" spans="1:19" x14ac:dyDescent="0.3">
      <c r="A111" t="s">
        <v>135</v>
      </c>
      <c r="B111">
        <v>12371.746094</v>
      </c>
      <c r="C111">
        <v>13535.900390999999</v>
      </c>
      <c r="D111">
        <v>13186.921875</v>
      </c>
      <c r="E111">
        <v>13528.371094</v>
      </c>
      <c r="F111">
        <v>13279.400390999999</v>
      </c>
      <c r="G111">
        <v>12869.299805000001</v>
      </c>
      <c r="H111">
        <v>13535.900390999999</v>
      </c>
      <c r="I111">
        <v>12996.700194999999</v>
      </c>
      <c r="J111">
        <v>13173.644531</v>
      </c>
      <c r="L111" t="str">
        <f t="shared" si="10"/>
        <v>05FEB2024:13:00:00</v>
      </c>
      <c r="M111">
        <v>14</v>
      </c>
      <c r="N111">
        <f t="shared" si="11"/>
        <v>1164.1542969999991</v>
      </c>
      <c r="O111" t="str">
        <f t="shared" si="12"/>
        <v/>
      </c>
      <c r="P111">
        <f t="shared" si="13"/>
        <v>1164.1542969999991</v>
      </c>
      <c r="Q111" t="str">
        <f t="shared" si="14"/>
        <v/>
      </c>
      <c r="R111">
        <f t="shared" si="15"/>
        <v>1</v>
      </c>
      <c r="S111">
        <f t="shared" si="16"/>
        <v>9.409781676368107</v>
      </c>
    </row>
    <row r="112" spans="1:19" x14ac:dyDescent="0.3">
      <c r="A112" t="s">
        <v>136</v>
      </c>
      <c r="B112">
        <v>12029.758789</v>
      </c>
      <c r="C112">
        <v>13172.599609000001</v>
      </c>
      <c r="D112">
        <v>12843.941406</v>
      </c>
      <c r="E112">
        <v>13071.758789</v>
      </c>
      <c r="F112">
        <v>12879.299805000001</v>
      </c>
      <c r="G112">
        <v>12612.700194999999</v>
      </c>
      <c r="H112">
        <v>13172.599609000001</v>
      </c>
      <c r="I112">
        <v>12543.799805000001</v>
      </c>
      <c r="J112">
        <v>12810.46875</v>
      </c>
      <c r="L112" t="str">
        <f t="shared" si="10"/>
        <v>05FEB2024:14:00:00</v>
      </c>
      <c r="M112">
        <v>15</v>
      </c>
      <c r="N112">
        <f t="shared" si="11"/>
        <v>1142.8408200000013</v>
      </c>
      <c r="O112" t="str">
        <f t="shared" si="12"/>
        <v/>
      </c>
      <c r="P112">
        <f t="shared" si="13"/>
        <v>1142.8408200000013</v>
      </c>
      <c r="Q112" t="str">
        <f t="shared" si="14"/>
        <v/>
      </c>
      <c r="R112">
        <f t="shared" si="15"/>
        <v>1</v>
      </c>
      <c r="S112">
        <f t="shared" si="16"/>
        <v>9.500114175564466</v>
      </c>
    </row>
    <row r="113" spans="1:19" x14ac:dyDescent="0.3">
      <c r="A113" t="s">
        <v>137</v>
      </c>
      <c r="B113">
        <v>11772.658203000001</v>
      </c>
      <c r="C113">
        <v>12708.900390999999</v>
      </c>
      <c r="D113">
        <v>12464.958984000001</v>
      </c>
      <c r="E113">
        <v>12672.289063</v>
      </c>
      <c r="F113">
        <v>12513.700194999999</v>
      </c>
      <c r="G113">
        <v>12336</v>
      </c>
      <c r="H113">
        <v>12708.900390999999</v>
      </c>
      <c r="I113">
        <v>12257.5</v>
      </c>
      <c r="J113">
        <v>12456.211914</v>
      </c>
      <c r="L113" t="str">
        <f t="shared" si="10"/>
        <v>05FEB2024:15:00:00</v>
      </c>
      <c r="M113">
        <v>16</v>
      </c>
      <c r="N113">
        <f t="shared" si="11"/>
        <v>936.24218799999835</v>
      </c>
      <c r="O113" t="str">
        <f t="shared" si="12"/>
        <v/>
      </c>
      <c r="P113">
        <f t="shared" si="13"/>
        <v>936.24218799999835</v>
      </c>
      <c r="Q113" t="str">
        <f t="shared" si="14"/>
        <v/>
      </c>
      <c r="R113">
        <f t="shared" si="15"/>
        <v>1</v>
      </c>
      <c r="S113">
        <f t="shared" si="16"/>
        <v>7.9526830037537133</v>
      </c>
    </row>
    <row r="114" spans="1:19" x14ac:dyDescent="0.3">
      <c r="A114" t="s">
        <v>138</v>
      </c>
      <c r="B114">
        <v>11649.599609000001</v>
      </c>
      <c r="C114">
        <v>12463.400390999999</v>
      </c>
      <c r="D114">
        <v>12293.530273</v>
      </c>
      <c r="E114">
        <v>12403.500977</v>
      </c>
      <c r="F114">
        <v>12264.5</v>
      </c>
      <c r="G114">
        <v>12155.099609000001</v>
      </c>
      <c r="H114">
        <v>12463.400390999999</v>
      </c>
      <c r="I114">
        <v>12101.400390999999</v>
      </c>
      <c r="J114">
        <v>12255.586914</v>
      </c>
      <c r="L114" t="str">
        <f t="shared" si="10"/>
        <v>05FEB2024:16:00:00</v>
      </c>
      <c r="M114">
        <v>17</v>
      </c>
      <c r="N114">
        <f t="shared" si="11"/>
        <v>813.80078199999843</v>
      </c>
      <c r="O114" t="str">
        <f t="shared" si="12"/>
        <v/>
      </c>
      <c r="P114">
        <f t="shared" si="13"/>
        <v>813.80078199999843</v>
      </c>
      <c r="Q114" t="str">
        <f t="shared" si="14"/>
        <v/>
      </c>
      <c r="R114">
        <f t="shared" si="15"/>
        <v>1</v>
      </c>
      <c r="S114">
        <f t="shared" si="16"/>
        <v>6.9856545230214557</v>
      </c>
    </row>
    <row r="115" spans="1:19" x14ac:dyDescent="0.3">
      <c r="A115" t="s">
        <v>139</v>
      </c>
      <c r="B115">
        <v>11707.137694999999</v>
      </c>
      <c r="C115">
        <v>12571.799805000001</v>
      </c>
      <c r="D115">
        <v>12422.509765999999</v>
      </c>
      <c r="E115">
        <v>12500.162109000001</v>
      </c>
      <c r="F115">
        <v>12311.400390999999</v>
      </c>
      <c r="G115">
        <v>12241.700194999999</v>
      </c>
      <c r="H115">
        <v>12571.799805000001</v>
      </c>
      <c r="I115">
        <v>12178.900390999999</v>
      </c>
      <c r="J115">
        <v>12345.262694999999</v>
      </c>
      <c r="L115" t="str">
        <f t="shared" si="10"/>
        <v>05FEB2024:17:00:00</v>
      </c>
      <c r="M115">
        <v>18</v>
      </c>
      <c r="N115">
        <f t="shared" si="11"/>
        <v>864.66211000000112</v>
      </c>
      <c r="O115" t="str">
        <f t="shared" si="12"/>
        <v/>
      </c>
      <c r="P115">
        <f t="shared" si="13"/>
        <v>864.66211000000112</v>
      </c>
      <c r="Q115" t="str">
        <f t="shared" si="14"/>
        <v/>
      </c>
      <c r="R115">
        <f t="shared" si="15"/>
        <v>1</v>
      </c>
      <c r="S115">
        <f t="shared" si="16"/>
        <v>7.38576868681821</v>
      </c>
    </row>
    <row r="116" spans="1:19" x14ac:dyDescent="0.3">
      <c r="A116" t="s">
        <v>140</v>
      </c>
      <c r="B116">
        <v>12204.210938</v>
      </c>
      <c r="C116">
        <v>13007.700194999999</v>
      </c>
      <c r="D116">
        <v>12734.265625</v>
      </c>
      <c r="E116">
        <v>12704.376953000001</v>
      </c>
      <c r="F116">
        <v>12723</v>
      </c>
      <c r="G116">
        <v>12619.200194999999</v>
      </c>
      <c r="H116">
        <v>13007.700194999999</v>
      </c>
      <c r="I116">
        <v>12484.700194999999</v>
      </c>
      <c r="J116">
        <v>12713.773438</v>
      </c>
      <c r="L116" t="str">
        <f t="shared" si="10"/>
        <v>05FEB2024:18:00:00</v>
      </c>
      <c r="M116">
        <v>19</v>
      </c>
      <c r="N116">
        <f t="shared" si="11"/>
        <v>803.48925699999927</v>
      </c>
      <c r="O116" t="str">
        <f t="shared" si="12"/>
        <v/>
      </c>
      <c r="P116">
        <f t="shared" si="13"/>
        <v>803.48925699999927</v>
      </c>
      <c r="Q116" t="str">
        <f t="shared" si="14"/>
        <v/>
      </c>
      <c r="R116">
        <f t="shared" si="15"/>
        <v>1</v>
      </c>
      <c r="S116">
        <f t="shared" si="16"/>
        <v>6.5837050922988496</v>
      </c>
    </row>
    <row r="117" spans="1:19" x14ac:dyDescent="0.3">
      <c r="A117" t="s">
        <v>141</v>
      </c>
      <c r="B117">
        <v>13007.645508</v>
      </c>
      <c r="C117">
        <v>13797.200194999999</v>
      </c>
      <c r="D117">
        <v>13312.278319999999</v>
      </c>
      <c r="E117">
        <v>13299.579102</v>
      </c>
      <c r="F117">
        <v>13523.200194999999</v>
      </c>
      <c r="G117">
        <v>13330.700194999999</v>
      </c>
      <c r="H117">
        <v>13797.200194999999</v>
      </c>
      <c r="I117">
        <v>13075.5</v>
      </c>
      <c r="J117">
        <v>13407.775390999999</v>
      </c>
      <c r="L117" t="str">
        <f t="shared" si="10"/>
        <v>05FEB2024:19:00:00</v>
      </c>
      <c r="M117">
        <v>20</v>
      </c>
      <c r="N117">
        <f t="shared" si="11"/>
        <v>789.55468699999983</v>
      </c>
      <c r="O117" t="str">
        <f t="shared" si="12"/>
        <v/>
      </c>
      <c r="P117">
        <f t="shared" si="13"/>
        <v>789.55468699999983</v>
      </c>
      <c r="Q117" t="str">
        <f t="shared" si="14"/>
        <v/>
      </c>
      <c r="R117">
        <f t="shared" si="15"/>
        <v>1</v>
      </c>
      <c r="S117">
        <f t="shared" si="16"/>
        <v>6.0699277706669177</v>
      </c>
    </row>
    <row r="118" spans="1:19" x14ac:dyDescent="0.3">
      <c r="A118" t="s">
        <v>142</v>
      </c>
      <c r="B118">
        <v>13260.105469</v>
      </c>
      <c r="C118">
        <v>14169</v>
      </c>
      <c r="D118">
        <v>13476.564453000001</v>
      </c>
      <c r="E118">
        <v>13550.894531</v>
      </c>
      <c r="F118">
        <v>13929.599609000001</v>
      </c>
      <c r="G118">
        <v>13698.299805000001</v>
      </c>
      <c r="H118">
        <v>14169</v>
      </c>
      <c r="I118">
        <v>13291.5</v>
      </c>
      <c r="J118">
        <v>13712.992188</v>
      </c>
      <c r="L118" t="str">
        <f t="shared" si="10"/>
        <v>05FEB2024:20:00:00</v>
      </c>
      <c r="M118">
        <v>21</v>
      </c>
      <c r="N118">
        <f t="shared" si="11"/>
        <v>908.89453099999992</v>
      </c>
      <c r="O118" t="str">
        <f t="shared" si="12"/>
        <v/>
      </c>
      <c r="P118">
        <f t="shared" si="13"/>
        <v>908.89453099999992</v>
      </c>
      <c r="Q118" t="str">
        <f t="shared" si="14"/>
        <v/>
      </c>
      <c r="R118">
        <f t="shared" si="15"/>
        <v>1</v>
      </c>
      <c r="S118">
        <f t="shared" si="16"/>
        <v>6.8543537087608355</v>
      </c>
    </row>
    <row r="119" spans="1:19" x14ac:dyDescent="0.3">
      <c r="A119" t="s">
        <v>143</v>
      </c>
      <c r="B119">
        <v>13200.651367</v>
      </c>
      <c r="C119">
        <v>14160.900390999999</v>
      </c>
      <c r="D119">
        <v>13515.523438</v>
      </c>
      <c r="E119">
        <v>13643.175781</v>
      </c>
      <c r="F119">
        <v>13935.900390999999</v>
      </c>
      <c r="G119">
        <v>13714.900390999999</v>
      </c>
      <c r="H119">
        <v>14160.900390999999</v>
      </c>
      <c r="I119">
        <v>13247.900390999999</v>
      </c>
      <c r="J119">
        <v>13715.025390999999</v>
      </c>
      <c r="L119" t="str">
        <f t="shared" si="10"/>
        <v>05FEB2024:21:00:00</v>
      </c>
      <c r="M119">
        <v>22</v>
      </c>
      <c r="N119">
        <f t="shared" si="11"/>
        <v>960.24902399999883</v>
      </c>
      <c r="O119" t="str">
        <f t="shared" si="12"/>
        <v/>
      </c>
      <c r="P119">
        <f t="shared" si="13"/>
        <v>960.24902399999883</v>
      </c>
      <c r="Q119" t="str">
        <f t="shared" si="14"/>
        <v/>
      </c>
      <c r="R119">
        <f t="shared" si="15"/>
        <v>1</v>
      </c>
      <c r="S119">
        <f t="shared" si="16"/>
        <v>7.27425486291156</v>
      </c>
    </row>
    <row r="120" spans="1:19" x14ac:dyDescent="0.3">
      <c r="A120" t="s">
        <v>144</v>
      </c>
      <c r="B120">
        <v>12807.999023</v>
      </c>
      <c r="C120">
        <v>13848.299805000001</v>
      </c>
      <c r="D120">
        <v>13252.334961</v>
      </c>
      <c r="E120">
        <v>13506.365234000001</v>
      </c>
      <c r="F120">
        <v>13637.599609000001</v>
      </c>
      <c r="G120">
        <v>13464.799805000001</v>
      </c>
      <c r="H120">
        <v>13848.299805000001</v>
      </c>
      <c r="I120">
        <v>12936.700194999999</v>
      </c>
      <c r="J120">
        <v>13427.947265999999</v>
      </c>
      <c r="L120" t="str">
        <f t="shared" si="10"/>
        <v>05FEB2024:22:00:00</v>
      </c>
      <c r="M120">
        <v>23</v>
      </c>
      <c r="N120">
        <f t="shared" si="11"/>
        <v>1040.3007820000003</v>
      </c>
      <c r="O120" t="str">
        <f t="shared" si="12"/>
        <v/>
      </c>
      <c r="P120">
        <f t="shared" si="13"/>
        <v>1040.3007820000003</v>
      </c>
      <c r="Q120" t="str">
        <f t="shared" si="14"/>
        <v/>
      </c>
      <c r="R120">
        <f t="shared" si="15"/>
        <v>1</v>
      </c>
      <c r="S120">
        <f t="shared" si="16"/>
        <v>8.1222740580466724</v>
      </c>
    </row>
    <row r="121" spans="1:19" x14ac:dyDescent="0.3">
      <c r="A121" t="s">
        <v>145</v>
      </c>
      <c r="B121">
        <v>12171.473633</v>
      </c>
      <c r="C121">
        <v>13253.099609000001</v>
      </c>
      <c r="D121">
        <v>12658.715819999999</v>
      </c>
      <c r="E121">
        <v>12942.680664</v>
      </c>
      <c r="F121">
        <v>13049.700194999999</v>
      </c>
      <c r="G121">
        <v>12926.099609000001</v>
      </c>
      <c r="H121">
        <v>13253.099609000001</v>
      </c>
      <c r="I121">
        <v>12217.900390999999</v>
      </c>
      <c r="J121">
        <v>12821.103515999999</v>
      </c>
      <c r="L121" t="str">
        <f t="shared" si="10"/>
        <v>05FEB2024:23:00:00</v>
      </c>
      <c r="M121">
        <v>24</v>
      </c>
      <c r="N121">
        <f t="shared" si="11"/>
        <v>1081.6259760000012</v>
      </c>
      <c r="O121" t="str">
        <f t="shared" si="12"/>
        <v/>
      </c>
      <c r="P121">
        <f t="shared" si="13"/>
        <v>1081.6259760000012</v>
      </c>
      <c r="Q121" t="str">
        <f t="shared" si="14"/>
        <v/>
      </c>
      <c r="R121">
        <f t="shared" si="15"/>
        <v>1</v>
      </c>
      <c r="S121">
        <f t="shared" si="16"/>
        <v>8.8865654941521175</v>
      </c>
    </row>
    <row r="122" spans="1:19" x14ac:dyDescent="0.3">
      <c r="A122" t="s">
        <v>146</v>
      </c>
      <c r="B122">
        <v>11608.497069999999</v>
      </c>
      <c r="C122">
        <v>12635.200194999999</v>
      </c>
      <c r="D122">
        <v>12066.300781</v>
      </c>
      <c r="E122">
        <v>12306.617188</v>
      </c>
      <c r="F122">
        <v>12438.200194999999</v>
      </c>
      <c r="G122">
        <v>12366.200194999999</v>
      </c>
      <c r="H122">
        <v>12635.200194999999</v>
      </c>
      <c r="I122">
        <v>11475.5</v>
      </c>
      <c r="J122">
        <v>12196.28125</v>
      </c>
      <c r="L122" t="str">
        <f t="shared" si="10"/>
        <v>06FEB2024:00:00:00</v>
      </c>
      <c r="M122">
        <v>1</v>
      </c>
      <c r="N122">
        <f t="shared" si="11"/>
        <v>1026.703125</v>
      </c>
      <c r="O122" t="str">
        <f t="shared" si="12"/>
        <v/>
      </c>
      <c r="P122">
        <f t="shared" si="13"/>
        <v>1026.703125</v>
      </c>
      <c r="Q122" t="str">
        <f t="shared" si="14"/>
        <v/>
      </c>
      <c r="R122">
        <f t="shared" si="15"/>
        <v>1</v>
      </c>
      <c r="S122">
        <f t="shared" si="16"/>
        <v>8.8444104246132191</v>
      </c>
    </row>
    <row r="123" spans="1:19" x14ac:dyDescent="0.3">
      <c r="A123" t="s">
        <v>147</v>
      </c>
      <c r="B123">
        <v>11181.469727</v>
      </c>
      <c r="C123">
        <v>12334.5</v>
      </c>
      <c r="D123">
        <v>11413.350586</v>
      </c>
      <c r="E123">
        <v>11651.147461</v>
      </c>
      <c r="F123">
        <v>11982.900390999999</v>
      </c>
      <c r="G123">
        <v>12334.5</v>
      </c>
      <c r="H123">
        <v>12609.200194999999</v>
      </c>
      <c r="I123">
        <v>10932.700194999999</v>
      </c>
      <c r="J123">
        <v>11854.530273</v>
      </c>
      <c r="L123" t="str">
        <f t="shared" si="10"/>
        <v>06FEB2024:01:00:00</v>
      </c>
      <c r="M123">
        <v>2</v>
      </c>
      <c r="N123">
        <f t="shared" si="11"/>
        <v>1153.0302730000003</v>
      </c>
      <c r="O123" t="str">
        <f t="shared" si="12"/>
        <v/>
      </c>
      <c r="P123">
        <f t="shared" si="13"/>
        <v>1153.0302730000003</v>
      </c>
      <c r="Q123" t="str">
        <f t="shared" si="14"/>
        <v/>
      </c>
      <c r="R123">
        <f t="shared" si="15"/>
        <v>1</v>
      </c>
      <c r="S123">
        <f t="shared" si="16"/>
        <v>10.311974196162847</v>
      </c>
    </row>
    <row r="124" spans="1:19" x14ac:dyDescent="0.3">
      <c r="A124" t="s">
        <v>148</v>
      </c>
      <c r="B124">
        <v>11115.261719</v>
      </c>
      <c r="C124">
        <v>12208.700194999999</v>
      </c>
      <c r="D124">
        <v>11249.000977</v>
      </c>
      <c r="E124">
        <v>11554.920898</v>
      </c>
      <c r="F124">
        <v>11855.299805000001</v>
      </c>
      <c r="G124">
        <v>12208.700194999999</v>
      </c>
      <c r="H124">
        <v>12559</v>
      </c>
      <c r="I124">
        <v>10511.700194999999</v>
      </c>
      <c r="J124">
        <v>11676.740234000001</v>
      </c>
      <c r="L124" t="str">
        <f t="shared" si="10"/>
        <v>06FEB2024:02:00:00</v>
      </c>
      <c r="M124">
        <v>3</v>
      </c>
      <c r="N124">
        <f t="shared" si="11"/>
        <v>1093.4384759999994</v>
      </c>
      <c r="O124" t="str">
        <f t="shared" si="12"/>
        <v/>
      </c>
      <c r="P124">
        <f t="shared" si="13"/>
        <v>1093.4384759999994</v>
      </c>
      <c r="Q124" t="str">
        <f t="shared" si="14"/>
        <v/>
      </c>
      <c r="R124">
        <f t="shared" si="15"/>
        <v>1</v>
      </c>
      <c r="S124">
        <f t="shared" si="16"/>
        <v>9.8372715248883225</v>
      </c>
    </row>
    <row r="125" spans="1:19" x14ac:dyDescent="0.3">
      <c r="A125" t="s">
        <v>149</v>
      </c>
      <c r="B125">
        <v>11127.864258</v>
      </c>
      <c r="C125">
        <v>12209.5</v>
      </c>
      <c r="D125">
        <v>11288.989258</v>
      </c>
      <c r="E125">
        <v>11656.424805000001</v>
      </c>
      <c r="F125">
        <v>11828.799805000001</v>
      </c>
      <c r="G125">
        <v>12209.5</v>
      </c>
      <c r="H125">
        <v>12604.400390999999</v>
      </c>
      <c r="I125">
        <v>10247.5</v>
      </c>
      <c r="J125">
        <v>11635.837890999999</v>
      </c>
      <c r="L125" t="str">
        <f t="shared" si="10"/>
        <v>06FEB2024:03:00:00</v>
      </c>
      <c r="M125">
        <v>4</v>
      </c>
      <c r="N125">
        <f t="shared" si="11"/>
        <v>1081.6357420000004</v>
      </c>
      <c r="O125" t="str">
        <f t="shared" si="12"/>
        <v/>
      </c>
      <c r="P125">
        <f t="shared" si="13"/>
        <v>1081.6357420000004</v>
      </c>
      <c r="Q125" t="str">
        <f t="shared" si="14"/>
        <v/>
      </c>
      <c r="R125">
        <f t="shared" si="15"/>
        <v>1</v>
      </c>
      <c r="S125">
        <f t="shared" si="16"/>
        <v>9.7200659256999398</v>
      </c>
    </row>
    <row r="126" spans="1:19" x14ac:dyDescent="0.3">
      <c r="A126" t="s">
        <v>150</v>
      </c>
      <c r="B126">
        <v>11430.930664</v>
      </c>
      <c r="C126">
        <v>12348.299805000001</v>
      </c>
      <c r="D126">
        <v>11462.464844</v>
      </c>
      <c r="E126">
        <v>11932.428711</v>
      </c>
      <c r="F126">
        <v>11958.400390999999</v>
      </c>
      <c r="G126">
        <v>12348.299805000001</v>
      </c>
      <c r="H126">
        <v>12738</v>
      </c>
      <c r="I126">
        <v>10338</v>
      </c>
      <c r="J126">
        <v>11769.033203000001</v>
      </c>
      <c r="L126" t="str">
        <f t="shared" si="10"/>
        <v>06FEB2024:04:00:00</v>
      </c>
      <c r="M126">
        <v>5</v>
      </c>
      <c r="N126">
        <f t="shared" si="11"/>
        <v>917.36914100000104</v>
      </c>
      <c r="O126" t="str">
        <f t="shared" si="12"/>
        <v/>
      </c>
      <c r="P126">
        <f t="shared" si="13"/>
        <v>917.36914100000104</v>
      </c>
      <c r="Q126" t="str">
        <f t="shared" si="14"/>
        <v/>
      </c>
      <c r="R126">
        <f t="shared" si="15"/>
        <v>1</v>
      </c>
      <c r="S126">
        <f t="shared" si="16"/>
        <v>8.0253232913844652</v>
      </c>
    </row>
    <row r="127" spans="1:19" x14ac:dyDescent="0.3">
      <c r="A127" t="s">
        <v>151</v>
      </c>
      <c r="B127">
        <v>11821.325194999999</v>
      </c>
      <c r="C127">
        <v>12725.700194999999</v>
      </c>
      <c r="D127">
        <v>12032.244140999999</v>
      </c>
      <c r="E127">
        <v>12560.958008</v>
      </c>
      <c r="F127">
        <v>12289.400390999999</v>
      </c>
      <c r="G127">
        <v>12725.700194999999</v>
      </c>
      <c r="H127">
        <v>13053.599609000001</v>
      </c>
      <c r="I127">
        <v>10711.799805000001</v>
      </c>
      <c r="J127">
        <v>12162.549805000001</v>
      </c>
      <c r="L127" t="str">
        <f t="shared" si="10"/>
        <v>06FEB2024:05:00:00</v>
      </c>
      <c r="M127">
        <v>6</v>
      </c>
      <c r="N127">
        <f t="shared" si="11"/>
        <v>904.375</v>
      </c>
      <c r="O127" t="str">
        <f t="shared" si="12"/>
        <v/>
      </c>
      <c r="P127">
        <f t="shared" si="13"/>
        <v>904.375</v>
      </c>
      <c r="Q127" t="str">
        <f t="shared" si="14"/>
        <v/>
      </c>
      <c r="R127">
        <f t="shared" si="15"/>
        <v>1</v>
      </c>
      <c r="S127">
        <f t="shared" si="16"/>
        <v>7.6503690160094617</v>
      </c>
    </row>
    <row r="128" spans="1:19" x14ac:dyDescent="0.3">
      <c r="A128" t="s">
        <v>152</v>
      </c>
      <c r="B128">
        <v>12911.897461</v>
      </c>
      <c r="C128">
        <v>13543.200194999999</v>
      </c>
      <c r="D128">
        <v>13064.683594</v>
      </c>
      <c r="E128">
        <v>13543.505859000001</v>
      </c>
      <c r="F128">
        <v>12985.799805000001</v>
      </c>
      <c r="G128">
        <v>13543.200194999999</v>
      </c>
      <c r="H128">
        <v>13704.200194999999</v>
      </c>
      <c r="I128">
        <v>11612.400390999999</v>
      </c>
      <c r="J128">
        <v>12982.057617</v>
      </c>
      <c r="L128" t="str">
        <f t="shared" si="10"/>
        <v>06FEB2024:06:00:00</v>
      </c>
      <c r="M128">
        <v>7</v>
      </c>
      <c r="N128">
        <f t="shared" si="11"/>
        <v>631.30273399999896</v>
      </c>
      <c r="O128" t="str">
        <f t="shared" si="12"/>
        <v/>
      </c>
      <c r="P128">
        <f t="shared" si="13"/>
        <v>631.30273399999896</v>
      </c>
      <c r="Q128" t="str">
        <f t="shared" si="14"/>
        <v/>
      </c>
      <c r="R128">
        <f t="shared" si="15"/>
        <v>1</v>
      </c>
      <c r="S128">
        <f t="shared" si="16"/>
        <v>4.8893103117247483</v>
      </c>
    </row>
    <row r="129" spans="1:19" x14ac:dyDescent="0.3">
      <c r="A129" t="s">
        <v>153</v>
      </c>
      <c r="B129">
        <v>14442.546875</v>
      </c>
      <c r="C129">
        <v>14746.5</v>
      </c>
      <c r="D129">
        <v>14579.877930000001</v>
      </c>
      <c r="E129">
        <v>14972.392578000001</v>
      </c>
      <c r="F129">
        <v>14046</v>
      </c>
      <c r="G129">
        <v>14746.5</v>
      </c>
      <c r="H129">
        <v>14671.799805000001</v>
      </c>
      <c r="I129">
        <v>13045.5</v>
      </c>
      <c r="J129">
        <v>14217.935546999999</v>
      </c>
      <c r="L129" t="str">
        <f t="shared" si="10"/>
        <v>06FEB2024:07:00:00</v>
      </c>
      <c r="M129">
        <v>8</v>
      </c>
      <c r="N129">
        <f t="shared" si="11"/>
        <v>303.953125</v>
      </c>
      <c r="O129" t="str">
        <f t="shared" si="12"/>
        <v/>
      </c>
      <c r="P129">
        <f t="shared" si="13"/>
        <v>303.953125</v>
      </c>
      <c r="Q129" t="str">
        <f t="shared" si="14"/>
        <v/>
      </c>
      <c r="R129">
        <f t="shared" si="15"/>
        <v>1</v>
      </c>
      <c r="S129">
        <f t="shared" si="16"/>
        <v>2.1045673428011638</v>
      </c>
    </row>
    <row r="130" spans="1:19" x14ac:dyDescent="0.3">
      <c r="A130" t="s">
        <v>154</v>
      </c>
      <c r="B130">
        <v>15235.460938</v>
      </c>
      <c r="C130">
        <v>15218</v>
      </c>
      <c r="D130">
        <v>15411.570313</v>
      </c>
      <c r="E130">
        <v>15869.611328000001</v>
      </c>
      <c r="F130">
        <v>14528.900390999999</v>
      </c>
      <c r="G130">
        <v>15218</v>
      </c>
      <c r="H130">
        <v>15072.099609000001</v>
      </c>
      <c r="I130">
        <v>13684.299805000001</v>
      </c>
      <c r="J130">
        <v>14782.974609000001</v>
      </c>
      <c r="L130" t="str">
        <f t="shared" si="10"/>
        <v>06FEB2024:08:00:00</v>
      </c>
      <c r="M130">
        <v>9</v>
      </c>
      <c r="N130">
        <f t="shared" si="11"/>
        <v>-17.460938000000169</v>
      </c>
      <c r="O130">
        <f t="shared" si="12"/>
        <v>-17.460938000000169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0.11460721845605226</v>
      </c>
    </row>
    <row r="131" spans="1:19" x14ac:dyDescent="0.3">
      <c r="A131" t="s">
        <v>155</v>
      </c>
      <c r="B131">
        <v>15131.287109000001</v>
      </c>
      <c r="C131">
        <v>14737.700194999999</v>
      </c>
      <c r="D131">
        <v>15239.805664</v>
      </c>
      <c r="E131">
        <v>15877.628906</v>
      </c>
      <c r="F131">
        <v>14197.5</v>
      </c>
      <c r="G131">
        <v>14737.700194999999</v>
      </c>
      <c r="H131">
        <v>14691.400390999999</v>
      </c>
      <c r="I131">
        <v>13366.700194999999</v>
      </c>
      <c r="J131">
        <v>14446.621094</v>
      </c>
      <c r="L131" t="str">
        <f t="shared" ref="L131:L194" si="17">A131</f>
        <v>06FEB2024:09:00:00</v>
      </c>
      <c r="M131">
        <v>10</v>
      </c>
      <c r="N131">
        <f t="shared" ref="N131:N194" si="18">C131-B131</f>
        <v>-393.58691400000134</v>
      </c>
      <c r="O131">
        <f t="shared" ref="O131:O194" si="19">IF(N131&lt;0,N131,"")</f>
        <v>-393.58691400000134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2.6011462948574824</v>
      </c>
    </row>
    <row r="132" spans="1:19" x14ac:dyDescent="0.3">
      <c r="A132" t="s">
        <v>156</v>
      </c>
      <c r="B132">
        <v>13856.767578000001</v>
      </c>
      <c r="C132">
        <v>14118.299805000001</v>
      </c>
      <c r="D132">
        <v>14865.113281</v>
      </c>
      <c r="E132">
        <v>15599.788086</v>
      </c>
      <c r="F132">
        <v>13654.900390999999</v>
      </c>
      <c r="G132">
        <v>14118.299805000001</v>
      </c>
      <c r="H132">
        <v>14104</v>
      </c>
      <c r="I132">
        <v>12913.599609000001</v>
      </c>
      <c r="J132">
        <v>13931.182617</v>
      </c>
      <c r="L132" t="str">
        <f t="shared" si="17"/>
        <v>06FEB2024:10:00:00</v>
      </c>
      <c r="M132">
        <v>11</v>
      </c>
      <c r="N132">
        <f t="shared" si="18"/>
        <v>261.53222699999969</v>
      </c>
      <c r="O132" t="str">
        <f t="shared" si="19"/>
        <v/>
      </c>
      <c r="P132">
        <f t="shared" si="20"/>
        <v>261.53222699999969</v>
      </c>
      <c r="Q132" t="str">
        <f t="shared" si="21"/>
        <v/>
      </c>
      <c r="R132">
        <f t="shared" si="22"/>
        <v>1</v>
      </c>
      <c r="S132">
        <f t="shared" si="23"/>
        <v>1.8873970825290238</v>
      </c>
    </row>
    <row r="133" spans="1:19" x14ac:dyDescent="0.3">
      <c r="A133" t="s">
        <v>157</v>
      </c>
      <c r="B133">
        <v>12898.714844</v>
      </c>
      <c r="C133">
        <v>13523.400390999999</v>
      </c>
      <c r="D133">
        <v>14335.833008</v>
      </c>
      <c r="E133">
        <v>14886.621094</v>
      </c>
      <c r="F133">
        <v>13074.599609000001</v>
      </c>
      <c r="G133">
        <v>13523.400390999999</v>
      </c>
      <c r="H133">
        <v>13515.799805000001</v>
      </c>
      <c r="I133">
        <v>12402.599609000001</v>
      </c>
      <c r="J133">
        <v>13370.447265999999</v>
      </c>
      <c r="L133" t="str">
        <f t="shared" si="17"/>
        <v>06FEB2024:11:00:00</v>
      </c>
      <c r="M133">
        <v>12</v>
      </c>
      <c r="N133">
        <f t="shared" si="18"/>
        <v>624.68554699999913</v>
      </c>
      <c r="O133" t="str">
        <f t="shared" si="19"/>
        <v/>
      </c>
      <c r="P133">
        <f t="shared" si="20"/>
        <v>624.68554699999913</v>
      </c>
      <c r="Q133" t="str">
        <f t="shared" si="21"/>
        <v/>
      </c>
      <c r="R133">
        <f t="shared" si="22"/>
        <v>1</v>
      </c>
      <c r="S133">
        <f t="shared" si="23"/>
        <v>4.8430061021976893</v>
      </c>
    </row>
    <row r="134" spans="1:19" x14ac:dyDescent="0.3">
      <c r="A134" t="s">
        <v>158</v>
      </c>
      <c r="B134">
        <v>12284.275390999999</v>
      </c>
      <c r="C134">
        <v>13021.700194999999</v>
      </c>
      <c r="D134">
        <v>13626.247069999999</v>
      </c>
      <c r="E134">
        <v>13993.723633</v>
      </c>
      <c r="F134">
        <v>12548.099609000001</v>
      </c>
      <c r="G134">
        <v>13021.700194999999</v>
      </c>
      <c r="H134">
        <v>12970.299805000001</v>
      </c>
      <c r="I134">
        <v>11963.599609000001</v>
      </c>
      <c r="J134">
        <v>12825.989258</v>
      </c>
      <c r="L134" t="str">
        <f t="shared" si="17"/>
        <v>06FEB2024:12:00:00</v>
      </c>
      <c r="M134">
        <v>13</v>
      </c>
      <c r="N134">
        <f t="shared" si="18"/>
        <v>737.42480400000022</v>
      </c>
      <c r="O134" t="str">
        <f t="shared" si="19"/>
        <v/>
      </c>
      <c r="P134">
        <f t="shared" si="20"/>
        <v>737.42480400000022</v>
      </c>
      <c r="Q134" t="str">
        <f t="shared" si="21"/>
        <v/>
      </c>
      <c r="R134">
        <f t="shared" si="22"/>
        <v>1</v>
      </c>
      <c r="S134">
        <f t="shared" si="23"/>
        <v>6.0029979834241596</v>
      </c>
    </row>
    <row r="135" spans="1:19" x14ac:dyDescent="0.3">
      <c r="A135" t="s">
        <v>159</v>
      </c>
      <c r="B135">
        <v>11843.714844</v>
      </c>
      <c r="C135">
        <v>12541.299805000001</v>
      </c>
      <c r="D135">
        <v>13077.091796999999</v>
      </c>
      <c r="E135">
        <v>13271.260742</v>
      </c>
      <c r="F135">
        <v>12032.900390999999</v>
      </c>
      <c r="G135">
        <v>12541.299805000001</v>
      </c>
      <c r="H135">
        <v>12461.799805000001</v>
      </c>
      <c r="I135">
        <v>11524.900390999999</v>
      </c>
      <c r="J135">
        <v>12327.599609000001</v>
      </c>
      <c r="L135" t="str">
        <f t="shared" si="17"/>
        <v>06FEB2024:13:00:00</v>
      </c>
      <c r="M135">
        <v>14</v>
      </c>
      <c r="N135">
        <f t="shared" si="18"/>
        <v>697.58496100000048</v>
      </c>
      <c r="O135" t="str">
        <f t="shared" si="19"/>
        <v/>
      </c>
      <c r="P135">
        <f t="shared" si="20"/>
        <v>697.58496100000048</v>
      </c>
      <c r="Q135" t="str">
        <f t="shared" si="21"/>
        <v/>
      </c>
      <c r="R135">
        <f t="shared" si="22"/>
        <v>1</v>
      </c>
      <c r="S135">
        <f t="shared" si="23"/>
        <v>5.8899168899983732</v>
      </c>
    </row>
    <row r="136" spans="1:19" x14ac:dyDescent="0.3">
      <c r="A136" t="s">
        <v>160</v>
      </c>
      <c r="B136">
        <v>11655.917969</v>
      </c>
      <c r="C136">
        <v>12057.400390999999</v>
      </c>
      <c r="D136">
        <v>12666.233398</v>
      </c>
      <c r="E136">
        <v>12776.214844</v>
      </c>
      <c r="F136">
        <v>11644.200194999999</v>
      </c>
      <c r="G136">
        <v>12057.400390999999</v>
      </c>
      <c r="H136">
        <v>12063.5</v>
      </c>
      <c r="I136">
        <v>11389.200194999999</v>
      </c>
      <c r="J136">
        <v>11964.107421999999</v>
      </c>
      <c r="L136" t="str">
        <f t="shared" si="17"/>
        <v>06FEB2024:14:00:00</v>
      </c>
      <c r="M136">
        <v>15</v>
      </c>
      <c r="N136">
        <f t="shared" si="18"/>
        <v>401.48242199999913</v>
      </c>
      <c r="O136" t="str">
        <f t="shared" si="19"/>
        <v/>
      </c>
      <c r="P136">
        <f t="shared" si="20"/>
        <v>401.48242199999913</v>
      </c>
      <c r="Q136" t="str">
        <f t="shared" si="21"/>
        <v/>
      </c>
      <c r="R136">
        <f t="shared" si="22"/>
        <v>1</v>
      </c>
      <c r="S136">
        <f t="shared" si="23"/>
        <v>3.4444513342302088</v>
      </c>
    </row>
    <row r="137" spans="1:19" x14ac:dyDescent="0.3">
      <c r="A137" t="s">
        <v>161</v>
      </c>
      <c r="B137">
        <v>11597.649414</v>
      </c>
      <c r="C137">
        <v>11608.700194999999</v>
      </c>
      <c r="D137">
        <v>12311.264648</v>
      </c>
      <c r="E137">
        <v>12438.612305000001</v>
      </c>
      <c r="F137">
        <v>11309.200194999999</v>
      </c>
      <c r="G137">
        <v>11608.700194999999</v>
      </c>
      <c r="H137">
        <v>11742.299805000001</v>
      </c>
      <c r="I137">
        <v>11026.099609000001</v>
      </c>
      <c r="J137">
        <v>11599.512694999999</v>
      </c>
      <c r="L137" t="str">
        <f t="shared" si="17"/>
        <v>06FEB2024:15:00:00</v>
      </c>
      <c r="M137">
        <v>16</v>
      </c>
      <c r="N137">
        <f t="shared" si="18"/>
        <v>11.050780999999915</v>
      </c>
      <c r="O137" t="str">
        <f t="shared" si="19"/>
        <v/>
      </c>
      <c r="P137">
        <f t="shared" si="20"/>
        <v>11.050780999999915</v>
      </c>
      <c r="Q137" t="str">
        <f t="shared" si="21"/>
        <v/>
      </c>
      <c r="R137">
        <f t="shared" si="22"/>
        <v>1</v>
      </c>
      <c r="S137">
        <f t="shared" si="23"/>
        <v>9.5284661619966404E-2</v>
      </c>
    </row>
    <row r="138" spans="1:19" x14ac:dyDescent="0.3">
      <c r="A138" t="s">
        <v>162</v>
      </c>
      <c r="B138">
        <v>11479.188477</v>
      </c>
      <c r="C138">
        <v>11409</v>
      </c>
      <c r="D138">
        <v>12161.168944999999</v>
      </c>
      <c r="E138">
        <v>12253.016602</v>
      </c>
      <c r="F138">
        <v>11156.900390999999</v>
      </c>
      <c r="G138">
        <v>11409</v>
      </c>
      <c r="H138">
        <v>11574.400390999999</v>
      </c>
      <c r="I138">
        <v>10837.299805000001</v>
      </c>
      <c r="J138">
        <v>11427.753906</v>
      </c>
      <c r="L138" t="str">
        <f t="shared" si="17"/>
        <v>06FEB2024:16:00:00</v>
      </c>
      <c r="M138">
        <v>17</v>
      </c>
      <c r="N138">
        <f t="shared" si="18"/>
        <v>-70.188476999999693</v>
      </c>
      <c r="O138">
        <f t="shared" si="19"/>
        <v>-70.188476999999693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0.61144110614292246</v>
      </c>
    </row>
    <row r="139" spans="1:19" x14ac:dyDescent="0.3">
      <c r="A139" t="s">
        <v>163</v>
      </c>
      <c r="B139">
        <v>11600.719727</v>
      </c>
      <c r="C139">
        <v>11650.799805000001</v>
      </c>
      <c r="D139">
        <v>12336.748046999999</v>
      </c>
      <c r="E139">
        <v>12428.237305000001</v>
      </c>
      <c r="F139">
        <v>11249.599609000001</v>
      </c>
      <c r="G139">
        <v>11650.799805000001</v>
      </c>
      <c r="H139">
        <v>11648.400390999999</v>
      </c>
      <c r="I139">
        <v>10881</v>
      </c>
      <c r="J139">
        <v>11553.309569999999</v>
      </c>
      <c r="L139" t="str">
        <f t="shared" si="17"/>
        <v>06FEB2024:17:00:00</v>
      </c>
      <c r="M139">
        <v>18</v>
      </c>
      <c r="N139">
        <f t="shared" si="18"/>
        <v>50.080078000000867</v>
      </c>
      <c r="O139" t="str">
        <f t="shared" si="19"/>
        <v/>
      </c>
      <c r="P139">
        <f t="shared" si="20"/>
        <v>50.080078000000867</v>
      </c>
      <c r="Q139" t="str">
        <f t="shared" si="21"/>
        <v/>
      </c>
      <c r="R139">
        <f t="shared" si="22"/>
        <v>1</v>
      </c>
      <c r="S139">
        <f t="shared" si="23"/>
        <v>0.43169802545476899</v>
      </c>
    </row>
    <row r="140" spans="1:19" x14ac:dyDescent="0.3">
      <c r="A140" t="s">
        <v>164</v>
      </c>
      <c r="B140">
        <v>12097.951171999999</v>
      </c>
      <c r="C140">
        <v>12223.5</v>
      </c>
      <c r="D140">
        <v>12716.677734000001</v>
      </c>
      <c r="E140">
        <v>12803.876953000001</v>
      </c>
      <c r="F140">
        <v>11529.700194999999</v>
      </c>
      <c r="G140">
        <v>12223.5</v>
      </c>
      <c r="H140">
        <v>11932.200194999999</v>
      </c>
      <c r="I140">
        <v>11164.099609000001</v>
      </c>
      <c r="J140">
        <v>11913.236328000001</v>
      </c>
      <c r="L140" t="str">
        <f t="shared" si="17"/>
        <v>06FEB2024:18:00:00</v>
      </c>
      <c r="M140">
        <v>19</v>
      </c>
      <c r="N140">
        <f t="shared" si="18"/>
        <v>125.54882800000087</v>
      </c>
      <c r="O140" t="str">
        <f t="shared" si="19"/>
        <v/>
      </c>
      <c r="P140">
        <f t="shared" si="20"/>
        <v>125.54882800000087</v>
      </c>
      <c r="Q140" t="str">
        <f t="shared" si="21"/>
        <v/>
      </c>
      <c r="R140">
        <f t="shared" si="22"/>
        <v>1</v>
      </c>
      <c r="S140">
        <f t="shared" si="23"/>
        <v>1.0377693397422225</v>
      </c>
    </row>
    <row r="141" spans="1:19" x14ac:dyDescent="0.3">
      <c r="A141" t="s">
        <v>165</v>
      </c>
      <c r="B141">
        <v>12766.584961</v>
      </c>
      <c r="C141">
        <v>12833.099609000001</v>
      </c>
      <c r="D141">
        <v>13293.382813</v>
      </c>
      <c r="E141">
        <v>13420.460938</v>
      </c>
      <c r="F141">
        <v>12084.099609000001</v>
      </c>
      <c r="G141">
        <v>12833.099609000001</v>
      </c>
      <c r="H141">
        <v>12439</v>
      </c>
      <c r="I141">
        <v>11848</v>
      </c>
      <c r="J141">
        <v>12499.515625</v>
      </c>
      <c r="L141" t="str">
        <f t="shared" si="17"/>
        <v>06FEB2024:19:00:00</v>
      </c>
      <c r="M141">
        <v>20</v>
      </c>
      <c r="N141">
        <f t="shared" si="18"/>
        <v>66.514648000000307</v>
      </c>
      <c r="O141" t="str">
        <f t="shared" si="19"/>
        <v/>
      </c>
      <c r="P141">
        <f t="shared" si="20"/>
        <v>66.514648000000307</v>
      </c>
      <c r="Q141" t="str">
        <f t="shared" si="21"/>
        <v/>
      </c>
      <c r="R141">
        <f t="shared" si="22"/>
        <v>1</v>
      </c>
      <c r="S141">
        <f t="shared" si="23"/>
        <v>0.52100579914826528</v>
      </c>
    </row>
    <row r="142" spans="1:19" x14ac:dyDescent="0.3">
      <c r="A142" t="s">
        <v>166</v>
      </c>
      <c r="B142">
        <v>12890.582031</v>
      </c>
      <c r="C142">
        <v>13008.900390999999</v>
      </c>
      <c r="D142">
        <v>13425.020508</v>
      </c>
      <c r="E142">
        <v>13620.679688</v>
      </c>
      <c r="F142">
        <v>12353.599609000001</v>
      </c>
      <c r="G142">
        <v>13008.900390999999</v>
      </c>
      <c r="H142">
        <v>12733</v>
      </c>
      <c r="I142">
        <v>12449.799805000001</v>
      </c>
      <c r="J142">
        <v>12794.063477</v>
      </c>
      <c r="L142" t="str">
        <f t="shared" si="17"/>
        <v>06FEB2024:20:00:00</v>
      </c>
      <c r="M142">
        <v>21</v>
      </c>
      <c r="N142">
        <f t="shared" si="18"/>
        <v>118.3183599999993</v>
      </c>
      <c r="O142" t="str">
        <f t="shared" si="19"/>
        <v/>
      </c>
      <c r="P142">
        <f t="shared" si="20"/>
        <v>118.3183599999993</v>
      </c>
      <c r="Q142" t="str">
        <f t="shared" si="21"/>
        <v/>
      </c>
      <c r="R142">
        <f t="shared" si="22"/>
        <v>1</v>
      </c>
      <c r="S142">
        <f t="shared" si="23"/>
        <v>0.91786670078558619</v>
      </c>
    </row>
    <row r="143" spans="1:19" x14ac:dyDescent="0.3">
      <c r="A143" t="s">
        <v>167</v>
      </c>
      <c r="B143">
        <v>12747.410156</v>
      </c>
      <c r="C143">
        <v>12953.700194999999</v>
      </c>
      <c r="D143">
        <v>13256.961914</v>
      </c>
      <c r="E143">
        <v>13529.878906</v>
      </c>
      <c r="F143">
        <v>12366.200194999999</v>
      </c>
      <c r="G143">
        <v>12953.700194999999</v>
      </c>
      <c r="H143">
        <v>12790.900390999999</v>
      </c>
      <c r="I143">
        <v>12254.700194999999</v>
      </c>
      <c r="J143">
        <v>12724.493164</v>
      </c>
      <c r="L143" t="str">
        <f t="shared" si="17"/>
        <v>06FEB2024:21:00:00</v>
      </c>
      <c r="M143">
        <v>22</v>
      </c>
      <c r="N143">
        <f t="shared" si="18"/>
        <v>206.29003899999952</v>
      </c>
      <c r="O143" t="str">
        <f t="shared" si="19"/>
        <v/>
      </c>
      <c r="P143">
        <f t="shared" si="20"/>
        <v>206.29003899999952</v>
      </c>
      <c r="Q143" t="str">
        <f t="shared" si="21"/>
        <v/>
      </c>
      <c r="R143">
        <f t="shared" si="22"/>
        <v>1</v>
      </c>
      <c r="S143">
        <f t="shared" si="23"/>
        <v>1.6182898053445167</v>
      </c>
    </row>
    <row r="144" spans="1:19" x14ac:dyDescent="0.3">
      <c r="A144" t="s">
        <v>168</v>
      </c>
      <c r="B144">
        <v>12455.775390999999</v>
      </c>
      <c r="C144">
        <v>12639.099609000001</v>
      </c>
      <c r="D144">
        <v>12802.371094</v>
      </c>
      <c r="E144">
        <v>13161.974609000001</v>
      </c>
      <c r="F144">
        <v>12148.700194999999</v>
      </c>
      <c r="G144">
        <v>12639.099609000001</v>
      </c>
      <c r="H144">
        <v>12657.599609000001</v>
      </c>
      <c r="I144">
        <v>11805.599609000001</v>
      </c>
      <c r="J144">
        <v>12410.674805000001</v>
      </c>
      <c r="L144" t="str">
        <f t="shared" si="17"/>
        <v>06FEB2024:22:00:00</v>
      </c>
      <c r="M144">
        <v>23</v>
      </c>
      <c r="N144">
        <f t="shared" si="18"/>
        <v>183.32421800000157</v>
      </c>
      <c r="O144" t="str">
        <f t="shared" si="19"/>
        <v/>
      </c>
      <c r="P144">
        <f t="shared" si="20"/>
        <v>183.32421800000157</v>
      </c>
      <c r="Q144" t="str">
        <f t="shared" si="21"/>
        <v/>
      </c>
      <c r="R144">
        <f t="shared" si="22"/>
        <v>1</v>
      </c>
      <c r="S144">
        <f t="shared" si="23"/>
        <v>1.4718009296511854</v>
      </c>
    </row>
    <row r="145" spans="1:19" x14ac:dyDescent="0.3">
      <c r="A145" t="s">
        <v>169</v>
      </c>
      <c r="B145">
        <v>11789.233398</v>
      </c>
      <c r="C145">
        <v>12222.700194999999</v>
      </c>
      <c r="D145">
        <v>12162.189453000001</v>
      </c>
      <c r="E145">
        <v>12497.985352</v>
      </c>
      <c r="F145">
        <v>11751.099609000001</v>
      </c>
      <c r="G145">
        <v>12222.700194999999</v>
      </c>
      <c r="H145">
        <v>12371.299805000001</v>
      </c>
      <c r="I145">
        <v>11199.099609000001</v>
      </c>
      <c r="J145">
        <v>11941.278319999999</v>
      </c>
      <c r="L145" t="str">
        <f t="shared" si="17"/>
        <v>06FEB2024:23:00:00</v>
      </c>
      <c r="M145">
        <v>24</v>
      </c>
      <c r="N145">
        <f t="shared" si="18"/>
        <v>433.46679699999913</v>
      </c>
      <c r="O145" t="str">
        <f t="shared" si="19"/>
        <v/>
      </c>
      <c r="P145">
        <f t="shared" si="20"/>
        <v>433.46679699999913</v>
      </c>
      <c r="Q145" t="str">
        <f t="shared" si="21"/>
        <v/>
      </c>
      <c r="R145">
        <f t="shared" si="22"/>
        <v>1</v>
      </c>
      <c r="S145">
        <f t="shared" si="23"/>
        <v>3.6768022344314191</v>
      </c>
    </row>
    <row r="146" spans="1:19" x14ac:dyDescent="0.3">
      <c r="A146" t="s">
        <v>170</v>
      </c>
      <c r="B146">
        <v>11221.215819999999</v>
      </c>
      <c r="C146">
        <v>11821.200194999999</v>
      </c>
      <c r="D146">
        <v>11501.391602</v>
      </c>
      <c r="E146">
        <v>11852.045898</v>
      </c>
      <c r="F146">
        <v>11366.900390999999</v>
      </c>
      <c r="G146">
        <v>11821.200194999999</v>
      </c>
      <c r="H146">
        <v>12088.799805000001</v>
      </c>
      <c r="I146">
        <v>10613.200194999999</v>
      </c>
      <c r="J146">
        <v>11478.298828000001</v>
      </c>
      <c r="L146" t="str">
        <f t="shared" si="17"/>
        <v>07FEB2024:00:00:00</v>
      </c>
      <c r="M146">
        <v>1</v>
      </c>
      <c r="N146">
        <f t="shared" si="18"/>
        <v>599.984375</v>
      </c>
      <c r="O146" t="str">
        <f t="shared" si="19"/>
        <v/>
      </c>
      <c r="P146">
        <f t="shared" si="20"/>
        <v>599.984375</v>
      </c>
      <c r="Q146" t="str">
        <f t="shared" si="21"/>
        <v/>
      </c>
      <c r="R146">
        <f t="shared" si="22"/>
        <v>1</v>
      </c>
      <c r="S146">
        <f t="shared" si="23"/>
        <v>5.3468749253590246</v>
      </c>
    </row>
    <row r="147" spans="1:19" x14ac:dyDescent="0.3">
      <c r="A147" t="s">
        <v>171</v>
      </c>
      <c r="B147">
        <v>10654.227539</v>
      </c>
      <c r="C147">
        <v>10984.700194999999</v>
      </c>
      <c r="D147">
        <v>10785.321289</v>
      </c>
      <c r="E147">
        <v>11123.34375</v>
      </c>
      <c r="F147">
        <v>10984.700194999999</v>
      </c>
      <c r="G147">
        <v>11112.400390999999</v>
      </c>
      <c r="H147">
        <v>11112.400390999999</v>
      </c>
      <c r="I147">
        <v>10357.599609000001</v>
      </c>
      <c r="J147">
        <v>10870.484375</v>
      </c>
      <c r="L147" t="str">
        <f t="shared" si="17"/>
        <v>07FEB2024:01:00:00</v>
      </c>
      <c r="M147">
        <v>2</v>
      </c>
      <c r="N147">
        <f t="shared" si="18"/>
        <v>330.47265599999992</v>
      </c>
      <c r="O147" t="str">
        <f t="shared" si="19"/>
        <v/>
      </c>
      <c r="P147">
        <f t="shared" si="20"/>
        <v>330.47265599999992</v>
      </c>
      <c r="Q147" t="str">
        <f t="shared" si="21"/>
        <v/>
      </c>
      <c r="R147">
        <f t="shared" si="22"/>
        <v>1</v>
      </c>
      <c r="S147">
        <f t="shared" si="23"/>
        <v>3.1017983686785229</v>
      </c>
    </row>
    <row r="148" spans="1:19" x14ac:dyDescent="0.3">
      <c r="A148" t="s">
        <v>172</v>
      </c>
      <c r="B148">
        <v>10400.176758</v>
      </c>
      <c r="C148">
        <v>10743</v>
      </c>
      <c r="D148">
        <v>10738.393555000001</v>
      </c>
      <c r="E148">
        <v>11045.502930000001</v>
      </c>
      <c r="F148">
        <v>10743</v>
      </c>
      <c r="G148">
        <v>10853.099609000001</v>
      </c>
      <c r="H148">
        <v>10853.099609000001</v>
      </c>
      <c r="I148">
        <v>9992.5996094000002</v>
      </c>
      <c r="J148">
        <v>10636.038086</v>
      </c>
      <c r="L148" t="str">
        <f t="shared" si="17"/>
        <v>07FEB2024:02:00:00</v>
      </c>
      <c r="M148">
        <v>3</v>
      </c>
      <c r="N148">
        <f t="shared" si="18"/>
        <v>342.82324200000039</v>
      </c>
      <c r="O148" t="str">
        <f t="shared" si="19"/>
        <v/>
      </c>
      <c r="P148">
        <f t="shared" si="20"/>
        <v>342.82324200000039</v>
      </c>
      <c r="Q148" t="str">
        <f t="shared" si="21"/>
        <v/>
      </c>
      <c r="R148">
        <f t="shared" si="22"/>
        <v>1</v>
      </c>
      <c r="S148">
        <f t="shared" si="23"/>
        <v>3.2963213027730003</v>
      </c>
    </row>
    <row r="149" spans="1:19" x14ac:dyDescent="0.3">
      <c r="A149" t="s">
        <v>173</v>
      </c>
      <c r="B149">
        <v>10376.335938</v>
      </c>
      <c r="C149">
        <v>10698.200194999999</v>
      </c>
      <c r="D149">
        <v>10720.422852</v>
      </c>
      <c r="E149">
        <v>10989.987305000001</v>
      </c>
      <c r="F149">
        <v>10698.200194999999</v>
      </c>
      <c r="G149">
        <v>10819.799805000001</v>
      </c>
      <c r="H149">
        <v>10819.799805000001</v>
      </c>
      <c r="I149">
        <v>9810.7099608999997</v>
      </c>
      <c r="J149">
        <v>10573.786133</v>
      </c>
      <c r="L149" t="str">
        <f t="shared" si="17"/>
        <v>07FEB2024:03:00:00</v>
      </c>
      <c r="M149">
        <v>4</v>
      </c>
      <c r="N149">
        <f t="shared" si="18"/>
        <v>321.86425699999927</v>
      </c>
      <c r="O149" t="str">
        <f t="shared" si="19"/>
        <v/>
      </c>
      <c r="P149">
        <f t="shared" si="20"/>
        <v>321.86425699999927</v>
      </c>
      <c r="Q149" t="str">
        <f t="shared" si="21"/>
        <v/>
      </c>
      <c r="R149">
        <f t="shared" si="22"/>
        <v>1</v>
      </c>
      <c r="S149">
        <f t="shared" si="23"/>
        <v>3.1019066742170009</v>
      </c>
    </row>
    <row r="150" spans="1:19" x14ac:dyDescent="0.3">
      <c r="A150" t="s">
        <v>174</v>
      </c>
      <c r="B150">
        <v>10401.850586</v>
      </c>
      <c r="C150">
        <v>10805.799805000001</v>
      </c>
      <c r="D150">
        <v>10819.998046999999</v>
      </c>
      <c r="E150">
        <v>11138.010742</v>
      </c>
      <c r="F150">
        <v>10805.799805000001</v>
      </c>
      <c r="G150">
        <v>10878.200194999999</v>
      </c>
      <c r="H150">
        <v>10878.200194999999</v>
      </c>
      <c r="I150">
        <v>9852.2998047000001</v>
      </c>
      <c r="J150">
        <v>10646.899414</v>
      </c>
      <c r="L150" t="str">
        <f t="shared" si="17"/>
        <v>07FEB2024:04:00:00</v>
      </c>
      <c r="M150">
        <v>5</v>
      </c>
      <c r="N150">
        <f t="shared" si="18"/>
        <v>403.94921900000008</v>
      </c>
      <c r="O150" t="str">
        <f t="shared" si="19"/>
        <v/>
      </c>
      <c r="P150">
        <f t="shared" si="20"/>
        <v>403.94921900000008</v>
      </c>
      <c r="Q150" t="str">
        <f t="shared" si="21"/>
        <v/>
      </c>
      <c r="R150">
        <f t="shared" si="22"/>
        <v>1</v>
      </c>
      <c r="S150">
        <f t="shared" si="23"/>
        <v>3.8834360834184749</v>
      </c>
    </row>
    <row r="151" spans="1:19" x14ac:dyDescent="0.3">
      <c r="A151" t="s">
        <v>175</v>
      </c>
      <c r="B151">
        <v>10825.373046999999</v>
      </c>
      <c r="C151">
        <v>11223.799805000001</v>
      </c>
      <c r="D151">
        <v>11280.259765999999</v>
      </c>
      <c r="E151">
        <v>11563.748046999999</v>
      </c>
      <c r="F151">
        <v>11223.799805000001</v>
      </c>
      <c r="G151">
        <v>11208.200194999999</v>
      </c>
      <c r="H151">
        <v>11208.200194999999</v>
      </c>
      <c r="I151">
        <v>10203.799805000001</v>
      </c>
      <c r="J151">
        <v>11024.851563</v>
      </c>
      <c r="L151" t="str">
        <f t="shared" si="17"/>
        <v>07FEB2024:05:00:00</v>
      </c>
      <c r="M151">
        <v>6</v>
      </c>
      <c r="N151">
        <f t="shared" si="18"/>
        <v>398.42675800000143</v>
      </c>
      <c r="O151" t="str">
        <f t="shared" si="19"/>
        <v/>
      </c>
      <c r="P151">
        <f t="shared" si="20"/>
        <v>398.42675800000143</v>
      </c>
      <c r="Q151" t="str">
        <f t="shared" si="21"/>
        <v/>
      </c>
      <c r="R151">
        <f t="shared" si="22"/>
        <v>1</v>
      </c>
      <c r="S151">
        <f t="shared" si="23"/>
        <v>3.6804898664477537</v>
      </c>
    </row>
    <row r="152" spans="1:19" x14ac:dyDescent="0.3">
      <c r="A152" t="s">
        <v>176</v>
      </c>
      <c r="B152">
        <v>11754.678711</v>
      </c>
      <c r="C152">
        <v>12193.299805000001</v>
      </c>
      <c r="D152">
        <v>12191.911133</v>
      </c>
      <c r="E152">
        <v>12581.308594</v>
      </c>
      <c r="F152">
        <v>12193.299805000001</v>
      </c>
      <c r="G152">
        <v>12081.900390999999</v>
      </c>
      <c r="H152">
        <v>12081.900390999999</v>
      </c>
      <c r="I152">
        <v>11058.200194999999</v>
      </c>
      <c r="J152">
        <v>11921.441406</v>
      </c>
      <c r="L152" t="str">
        <f t="shared" si="17"/>
        <v>07FEB2024:06:00:00</v>
      </c>
      <c r="M152">
        <v>7</v>
      </c>
      <c r="N152">
        <f t="shared" si="18"/>
        <v>438.62109400000008</v>
      </c>
      <c r="O152" t="str">
        <f t="shared" si="19"/>
        <v/>
      </c>
      <c r="P152">
        <f t="shared" si="20"/>
        <v>438.62109400000008</v>
      </c>
      <c r="Q152" t="str">
        <f t="shared" si="21"/>
        <v/>
      </c>
      <c r="R152">
        <f t="shared" si="22"/>
        <v>1</v>
      </c>
      <c r="S152">
        <f t="shared" si="23"/>
        <v>3.7314596577577195</v>
      </c>
    </row>
    <row r="153" spans="1:19" x14ac:dyDescent="0.3">
      <c r="A153" t="s">
        <v>177</v>
      </c>
      <c r="B153">
        <v>13126.338867</v>
      </c>
      <c r="C153">
        <v>13718.200194999999</v>
      </c>
      <c r="D153">
        <v>13693.734375</v>
      </c>
      <c r="E153">
        <v>14086.344727</v>
      </c>
      <c r="F153">
        <v>13718.200194999999</v>
      </c>
      <c r="G153">
        <v>13429.5</v>
      </c>
      <c r="H153">
        <v>13429.400390999999</v>
      </c>
      <c r="I153">
        <v>12458.099609000001</v>
      </c>
      <c r="J153">
        <v>13345.787109000001</v>
      </c>
      <c r="L153" t="str">
        <f t="shared" si="17"/>
        <v>07FEB2024:07:00:00</v>
      </c>
      <c r="M153">
        <v>8</v>
      </c>
      <c r="N153">
        <f t="shared" si="18"/>
        <v>591.86132799999905</v>
      </c>
      <c r="O153" t="str">
        <f t="shared" si="19"/>
        <v/>
      </c>
      <c r="P153">
        <f t="shared" si="20"/>
        <v>591.86132799999905</v>
      </c>
      <c r="Q153" t="str">
        <f t="shared" si="21"/>
        <v/>
      </c>
      <c r="R153">
        <f t="shared" si="22"/>
        <v>1</v>
      </c>
      <c r="S153">
        <f t="shared" si="23"/>
        <v>4.5089596878224416</v>
      </c>
    </row>
    <row r="154" spans="1:19" x14ac:dyDescent="0.3">
      <c r="A154" t="s">
        <v>178</v>
      </c>
      <c r="B154">
        <v>13762.536133</v>
      </c>
      <c r="C154">
        <v>14335.700194999999</v>
      </c>
      <c r="D154">
        <v>14523.352539</v>
      </c>
      <c r="E154">
        <v>14984.356444999999</v>
      </c>
      <c r="F154">
        <v>14335.700194999999</v>
      </c>
      <c r="G154">
        <v>14029.799805000001</v>
      </c>
      <c r="H154">
        <v>14029.799805000001</v>
      </c>
      <c r="I154">
        <v>13216.599609000001</v>
      </c>
      <c r="J154">
        <v>14027.050781</v>
      </c>
      <c r="L154" t="str">
        <f t="shared" si="17"/>
        <v>07FEB2024:08:00:00</v>
      </c>
      <c r="M154">
        <v>9</v>
      </c>
      <c r="N154">
        <f t="shared" si="18"/>
        <v>573.16406199999983</v>
      </c>
      <c r="O154" t="str">
        <f t="shared" si="19"/>
        <v/>
      </c>
      <c r="P154">
        <f t="shared" si="20"/>
        <v>573.16406199999983</v>
      </c>
      <c r="Q154" t="str">
        <f t="shared" si="21"/>
        <v/>
      </c>
      <c r="R154">
        <f t="shared" si="22"/>
        <v>1</v>
      </c>
      <c r="S154">
        <f t="shared" si="23"/>
        <v>4.1646688986752896</v>
      </c>
    </row>
    <row r="155" spans="1:19" x14ac:dyDescent="0.3">
      <c r="A155" t="s">
        <v>179</v>
      </c>
      <c r="B155">
        <v>13452.597656</v>
      </c>
      <c r="C155">
        <v>13921.200194999999</v>
      </c>
      <c r="D155">
        <v>14548.007813</v>
      </c>
      <c r="E155">
        <v>15007.367188</v>
      </c>
      <c r="F155">
        <v>13921.200194999999</v>
      </c>
      <c r="G155">
        <v>13826.599609000001</v>
      </c>
      <c r="H155">
        <v>13826.599609000001</v>
      </c>
      <c r="I155">
        <v>12997.400390999999</v>
      </c>
      <c r="J155">
        <v>13823.962890999999</v>
      </c>
      <c r="L155" t="str">
        <f t="shared" si="17"/>
        <v>07FEB2024:09:00:00</v>
      </c>
      <c r="M155">
        <v>10</v>
      </c>
      <c r="N155">
        <f t="shared" si="18"/>
        <v>468.60253899999952</v>
      </c>
      <c r="O155" t="str">
        <f t="shared" si="19"/>
        <v/>
      </c>
      <c r="P155">
        <f t="shared" si="20"/>
        <v>468.60253899999952</v>
      </c>
      <c r="Q155" t="str">
        <f t="shared" si="21"/>
        <v/>
      </c>
      <c r="R155">
        <f t="shared" si="22"/>
        <v>1</v>
      </c>
      <c r="S155">
        <f t="shared" si="23"/>
        <v>3.4833609908120446</v>
      </c>
    </row>
    <row r="156" spans="1:19" x14ac:dyDescent="0.3">
      <c r="A156" t="s">
        <v>180</v>
      </c>
      <c r="B156">
        <v>12948.576171999999</v>
      </c>
      <c r="C156">
        <v>13364.400390999999</v>
      </c>
      <c r="D156">
        <v>14017.563477</v>
      </c>
      <c r="E156">
        <v>14297.986328000001</v>
      </c>
      <c r="F156">
        <v>13364.400390999999</v>
      </c>
      <c r="G156">
        <v>13592.700194999999</v>
      </c>
      <c r="H156">
        <v>13592.700194999999</v>
      </c>
      <c r="I156">
        <v>12698</v>
      </c>
      <c r="J156">
        <v>13453.072265999999</v>
      </c>
      <c r="L156" t="str">
        <f t="shared" si="17"/>
        <v>07FEB2024:10:00:00</v>
      </c>
      <c r="M156">
        <v>11</v>
      </c>
      <c r="N156">
        <f t="shared" si="18"/>
        <v>415.82421900000008</v>
      </c>
      <c r="O156" t="str">
        <f t="shared" si="19"/>
        <v/>
      </c>
      <c r="P156">
        <f t="shared" si="20"/>
        <v>415.82421900000008</v>
      </c>
      <c r="Q156" t="str">
        <f t="shared" si="21"/>
        <v/>
      </c>
      <c r="R156">
        <f t="shared" si="22"/>
        <v>1</v>
      </c>
      <c r="S156">
        <f t="shared" si="23"/>
        <v>3.2113509120730845</v>
      </c>
    </row>
    <row r="157" spans="1:19" x14ac:dyDescent="0.3">
      <c r="A157" t="s">
        <v>181</v>
      </c>
      <c r="B157">
        <v>12690.722656</v>
      </c>
      <c r="C157">
        <v>12826.599609000001</v>
      </c>
      <c r="D157">
        <v>13144.385742</v>
      </c>
      <c r="E157">
        <v>13363.038086</v>
      </c>
      <c r="F157">
        <v>12826.599609000001</v>
      </c>
      <c r="G157">
        <v>13270.400390999999</v>
      </c>
      <c r="H157">
        <v>13270.400390999999</v>
      </c>
      <c r="I157">
        <v>12344.799805000001</v>
      </c>
      <c r="J157">
        <v>12971.317383</v>
      </c>
      <c r="L157" t="str">
        <f t="shared" si="17"/>
        <v>07FEB2024:11:00:00</v>
      </c>
      <c r="M157">
        <v>12</v>
      </c>
      <c r="N157">
        <f t="shared" si="18"/>
        <v>135.87695300000087</v>
      </c>
      <c r="O157" t="str">
        <f t="shared" si="19"/>
        <v/>
      </c>
      <c r="P157">
        <f t="shared" si="20"/>
        <v>135.87695300000087</v>
      </c>
      <c r="Q157" t="str">
        <f t="shared" si="21"/>
        <v/>
      </c>
      <c r="R157">
        <f t="shared" si="22"/>
        <v>1</v>
      </c>
      <c r="S157">
        <f t="shared" si="23"/>
        <v>1.0706793985113219</v>
      </c>
    </row>
    <row r="158" spans="1:19" x14ac:dyDescent="0.3">
      <c r="A158" t="s">
        <v>182</v>
      </c>
      <c r="B158">
        <v>12352.729492</v>
      </c>
      <c r="C158">
        <v>12387.200194999999</v>
      </c>
      <c r="D158">
        <v>12703.142578000001</v>
      </c>
      <c r="E158">
        <v>12728.557617</v>
      </c>
      <c r="F158">
        <v>12387.200194999999</v>
      </c>
      <c r="G158">
        <v>12982.799805000001</v>
      </c>
      <c r="H158">
        <v>12982.799805000001</v>
      </c>
      <c r="I158">
        <v>12006.299805000001</v>
      </c>
      <c r="J158">
        <v>12612.449219</v>
      </c>
      <c r="L158" t="str">
        <f t="shared" si="17"/>
        <v>07FEB2024:12:00:00</v>
      </c>
      <c r="M158">
        <v>13</v>
      </c>
      <c r="N158">
        <f t="shared" si="18"/>
        <v>34.470702999999048</v>
      </c>
      <c r="O158" t="str">
        <f t="shared" si="19"/>
        <v/>
      </c>
      <c r="P158">
        <f t="shared" si="20"/>
        <v>34.470702999999048</v>
      </c>
      <c r="Q158" t="str">
        <f t="shared" si="21"/>
        <v/>
      </c>
      <c r="R158">
        <f t="shared" si="22"/>
        <v>1</v>
      </c>
      <c r="S158">
        <f t="shared" si="23"/>
        <v>0.27905333005408489</v>
      </c>
    </row>
    <row r="159" spans="1:19" x14ac:dyDescent="0.3">
      <c r="A159" t="s">
        <v>183</v>
      </c>
      <c r="B159">
        <v>12234.515625</v>
      </c>
      <c r="C159">
        <v>12038</v>
      </c>
      <c r="D159">
        <v>12262.389648</v>
      </c>
      <c r="E159">
        <v>12148.103515999999</v>
      </c>
      <c r="F159">
        <v>12038</v>
      </c>
      <c r="G159">
        <v>12741</v>
      </c>
      <c r="H159">
        <v>12741</v>
      </c>
      <c r="I159">
        <v>11662.099609000001</v>
      </c>
      <c r="J159">
        <v>12288.898438</v>
      </c>
      <c r="L159" t="str">
        <f t="shared" si="17"/>
        <v>07FEB2024:13:00:00</v>
      </c>
      <c r="M159">
        <v>14</v>
      </c>
      <c r="N159">
        <f t="shared" si="18"/>
        <v>-196.515625</v>
      </c>
      <c r="O159">
        <f t="shared" si="19"/>
        <v>-196.515625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1.6062395195968373</v>
      </c>
    </row>
    <row r="160" spans="1:19" x14ac:dyDescent="0.3">
      <c r="A160" t="s">
        <v>184</v>
      </c>
      <c r="B160">
        <v>12096.923828000001</v>
      </c>
      <c r="C160">
        <v>11836.299805000001</v>
      </c>
      <c r="D160">
        <v>12024.466796999999</v>
      </c>
      <c r="E160">
        <v>11847.452148</v>
      </c>
      <c r="F160">
        <v>11836.299805000001</v>
      </c>
      <c r="G160">
        <v>12595</v>
      </c>
      <c r="H160">
        <v>12595.099609000001</v>
      </c>
      <c r="I160">
        <v>11348.700194999999</v>
      </c>
      <c r="J160">
        <v>12079.914063</v>
      </c>
      <c r="L160" t="str">
        <f t="shared" si="17"/>
        <v>07FEB2024:14:00:00</v>
      </c>
      <c r="M160">
        <v>15</v>
      </c>
      <c r="N160">
        <f t="shared" si="18"/>
        <v>-260.62402300000031</v>
      </c>
      <c r="O160">
        <f t="shared" si="19"/>
        <v>-260.62402300000031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2.1544652732023493</v>
      </c>
    </row>
    <row r="161" spans="1:19" x14ac:dyDescent="0.3">
      <c r="A161" t="s">
        <v>185</v>
      </c>
      <c r="B161">
        <v>11951.703125</v>
      </c>
      <c r="C161">
        <v>11723.5</v>
      </c>
      <c r="D161">
        <v>11834.392578000001</v>
      </c>
      <c r="E161">
        <v>11699.655273</v>
      </c>
      <c r="F161">
        <v>11723.5</v>
      </c>
      <c r="G161">
        <v>12525.5</v>
      </c>
      <c r="H161">
        <v>12525.5</v>
      </c>
      <c r="I161">
        <v>11071.400390999999</v>
      </c>
      <c r="J161">
        <v>11936.059569999999</v>
      </c>
      <c r="L161" t="str">
        <f t="shared" si="17"/>
        <v>07FEB2024:15:00:00</v>
      </c>
      <c r="M161">
        <v>16</v>
      </c>
      <c r="N161">
        <f t="shared" si="18"/>
        <v>-228.203125</v>
      </c>
      <c r="O161">
        <f t="shared" si="19"/>
        <v>-228.203125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1.9093774553574347</v>
      </c>
    </row>
    <row r="162" spans="1:19" x14ac:dyDescent="0.3">
      <c r="A162" t="s">
        <v>186</v>
      </c>
      <c r="B162">
        <v>11898.044921999999</v>
      </c>
      <c r="C162">
        <v>11741.900390999999</v>
      </c>
      <c r="D162">
        <v>11767.566406</v>
      </c>
      <c r="E162">
        <v>11649.788086</v>
      </c>
      <c r="F162">
        <v>11741.900390999999</v>
      </c>
      <c r="G162">
        <v>12564</v>
      </c>
      <c r="H162">
        <v>12564</v>
      </c>
      <c r="I162">
        <v>10936.5</v>
      </c>
      <c r="J162">
        <v>11914.792969</v>
      </c>
      <c r="L162" t="str">
        <f t="shared" si="17"/>
        <v>07FEB2024:16:00:00</v>
      </c>
      <c r="M162">
        <v>17</v>
      </c>
      <c r="N162">
        <f t="shared" si="18"/>
        <v>-156.14453099999992</v>
      </c>
      <c r="O162">
        <f t="shared" si="19"/>
        <v>-156.14453099999992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1.3123545256690192</v>
      </c>
    </row>
    <row r="163" spans="1:19" x14ac:dyDescent="0.3">
      <c r="A163" t="s">
        <v>187</v>
      </c>
      <c r="B163">
        <v>12099.667969</v>
      </c>
      <c r="C163">
        <v>12033.700194999999</v>
      </c>
      <c r="D163">
        <v>11922.189453000001</v>
      </c>
      <c r="E163">
        <v>11804.094727</v>
      </c>
      <c r="F163">
        <v>12033.700194999999</v>
      </c>
      <c r="G163">
        <v>12673.099609000001</v>
      </c>
      <c r="H163">
        <v>12673.099609000001</v>
      </c>
      <c r="I163">
        <v>10995.900390999999</v>
      </c>
      <c r="J163">
        <v>12059.597656</v>
      </c>
      <c r="L163" t="str">
        <f t="shared" si="17"/>
        <v>07FEB2024:17:00:00</v>
      </c>
      <c r="M163">
        <v>18</v>
      </c>
      <c r="N163">
        <f t="shared" si="18"/>
        <v>-65.967774000000645</v>
      </c>
      <c r="O163">
        <f t="shared" si="19"/>
        <v>-65.967774000000645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0.54520317556658271</v>
      </c>
    </row>
    <row r="164" spans="1:19" x14ac:dyDescent="0.3">
      <c r="A164" t="s">
        <v>188</v>
      </c>
      <c r="B164">
        <v>12491.010742</v>
      </c>
      <c r="C164">
        <v>12468.700194999999</v>
      </c>
      <c r="D164">
        <v>12313.052734000001</v>
      </c>
      <c r="E164">
        <v>12234.923828000001</v>
      </c>
      <c r="F164">
        <v>12468.700194999999</v>
      </c>
      <c r="G164">
        <v>12877.700194999999</v>
      </c>
      <c r="H164">
        <v>12877.700194999999</v>
      </c>
      <c r="I164">
        <v>11245.200194999999</v>
      </c>
      <c r="J164">
        <v>12356.470703000001</v>
      </c>
      <c r="L164" t="str">
        <f t="shared" si="17"/>
        <v>07FEB2024:18:00:00</v>
      </c>
      <c r="M164">
        <v>19</v>
      </c>
      <c r="N164">
        <f t="shared" si="18"/>
        <v>-22.310547000000952</v>
      </c>
      <c r="O164">
        <f t="shared" si="19"/>
        <v>-22.310547000000952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0.17861282374038448</v>
      </c>
    </row>
    <row r="165" spans="1:19" x14ac:dyDescent="0.3">
      <c r="A165" t="s">
        <v>189</v>
      </c>
      <c r="B165">
        <v>12968.512694999999</v>
      </c>
      <c r="C165">
        <v>12911</v>
      </c>
      <c r="D165">
        <v>12850.113281</v>
      </c>
      <c r="E165">
        <v>12832.990234000001</v>
      </c>
      <c r="F165">
        <v>12911</v>
      </c>
      <c r="G165">
        <v>13088.799805000001</v>
      </c>
      <c r="H165">
        <v>13088.700194999999</v>
      </c>
      <c r="I165">
        <v>11872</v>
      </c>
      <c r="J165">
        <v>12762.123046999999</v>
      </c>
      <c r="L165" t="str">
        <f t="shared" si="17"/>
        <v>07FEB2024:19:00:00</v>
      </c>
      <c r="M165">
        <v>20</v>
      </c>
      <c r="N165">
        <f t="shared" si="18"/>
        <v>-57.512694999999439</v>
      </c>
      <c r="O165">
        <f t="shared" si="19"/>
        <v>-57.512694999999439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0.44347949801655684</v>
      </c>
    </row>
    <row r="166" spans="1:19" x14ac:dyDescent="0.3">
      <c r="A166" t="s">
        <v>190</v>
      </c>
      <c r="B166">
        <v>12988.637694999999</v>
      </c>
      <c r="C166">
        <v>12944.5</v>
      </c>
      <c r="D166">
        <v>12882.326171999999</v>
      </c>
      <c r="E166">
        <v>12890.382813</v>
      </c>
      <c r="F166">
        <v>12944.5</v>
      </c>
      <c r="G166">
        <v>13045.099609000001</v>
      </c>
      <c r="H166">
        <v>13044.900390999999</v>
      </c>
      <c r="I166">
        <v>12403.099609000001</v>
      </c>
      <c r="J166">
        <v>12863.985352</v>
      </c>
      <c r="L166" t="str">
        <f t="shared" si="17"/>
        <v>07FEB2024:20:00:00</v>
      </c>
      <c r="M166">
        <v>21</v>
      </c>
      <c r="N166">
        <f t="shared" si="18"/>
        <v>-44.137694999999439</v>
      </c>
      <c r="O166">
        <f t="shared" si="19"/>
        <v>-44.137694999999439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0.3398177394461494</v>
      </c>
    </row>
    <row r="167" spans="1:19" x14ac:dyDescent="0.3">
      <c r="A167" t="s">
        <v>191</v>
      </c>
      <c r="B167">
        <v>12776.044921999999</v>
      </c>
      <c r="C167">
        <v>12640.599609000001</v>
      </c>
      <c r="D167">
        <v>12654.707031</v>
      </c>
      <c r="E167">
        <v>12683.330078000001</v>
      </c>
      <c r="F167">
        <v>12640.599609000001</v>
      </c>
      <c r="G167">
        <v>12737.099609000001</v>
      </c>
      <c r="H167">
        <v>12736.900390999999</v>
      </c>
      <c r="I167">
        <v>12197.900390999999</v>
      </c>
      <c r="J167">
        <v>12593.441406</v>
      </c>
      <c r="L167" t="str">
        <f t="shared" si="17"/>
        <v>07FEB2024:21:00:00</v>
      </c>
      <c r="M167">
        <v>22</v>
      </c>
      <c r="N167">
        <f t="shared" si="18"/>
        <v>-135.44531299999835</v>
      </c>
      <c r="O167">
        <f t="shared" si="19"/>
        <v>-135.44531299999835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1.0601505694987439</v>
      </c>
    </row>
    <row r="168" spans="1:19" x14ac:dyDescent="0.3">
      <c r="A168" t="s">
        <v>192</v>
      </c>
      <c r="B168">
        <v>12220.979492</v>
      </c>
      <c r="C168">
        <v>12031.400390999999</v>
      </c>
      <c r="D168">
        <v>12065.618164</v>
      </c>
      <c r="E168">
        <v>12098.211914</v>
      </c>
      <c r="F168">
        <v>12031.400390999999</v>
      </c>
      <c r="G168">
        <v>12154.5</v>
      </c>
      <c r="H168">
        <v>12154.200194999999</v>
      </c>
      <c r="I168">
        <v>11690.5</v>
      </c>
      <c r="J168">
        <v>12019.244140999999</v>
      </c>
      <c r="L168" t="str">
        <f t="shared" si="17"/>
        <v>07FEB2024:22:00:00</v>
      </c>
      <c r="M168">
        <v>23</v>
      </c>
      <c r="N168">
        <f t="shared" si="18"/>
        <v>-189.57910100000117</v>
      </c>
      <c r="O168">
        <f t="shared" si="19"/>
        <v>-189.57910100000117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1.5512594643015474</v>
      </c>
    </row>
    <row r="169" spans="1:19" x14ac:dyDescent="0.3">
      <c r="A169" t="s">
        <v>193</v>
      </c>
      <c r="B169">
        <v>11438.857421999999</v>
      </c>
      <c r="C169">
        <v>11310.599609000001</v>
      </c>
      <c r="D169">
        <v>11294.242188</v>
      </c>
      <c r="E169">
        <v>11306.595703000001</v>
      </c>
      <c r="F169">
        <v>11310.599609000001</v>
      </c>
      <c r="G169">
        <v>11429.700194999999</v>
      </c>
      <c r="H169">
        <v>11429.400390999999</v>
      </c>
      <c r="I169">
        <v>11007.200194999999</v>
      </c>
      <c r="J169">
        <v>11294.228515999999</v>
      </c>
      <c r="L169" t="str">
        <f t="shared" si="17"/>
        <v>07FEB2024:23:00:00</v>
      </c>
      <c r="M169">
        <v>24</v>
      </c>
      <c r="N169">
        <f t="shared" si="18"/>
        <v>-128.25781299999835</v>
      </c>
      <c r="O169">
        <f t="shared" si="19"/>
        <v>-128.25781299999835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1.1212467143206462</v>
      </c>
    </row>
    <row r="170" spans="1:19" x14ac:dyDescent="0.3">
      <c r="A170" t="s">
        <v>194</v>
      </c>
      <c r="B170">
        <v>10635.105469</v>
      </c>
      <c r="C170">
        <v>10556.799805000001</v>
      </c>
      <c r="D170">
        <v>10542.975586</v>
      </c>
      <c r="E170">
        <v>10552.966796999999</v>
      </c>
      <c r="F170">
        <v>10556.799805000001</v>
      </c>
      <c r="G170">
        <v>10708.900390999999</v>
      </c>
      <c r="H170">
        <v>10708.700194999999</v>
      </c>
      <c r="I170">
        <v>10310.200194999999</v>
      </c>
      <c r="J170">
        <v>10565.515625</v>
      </c>
      <c r="L170" t="str">
        <f t="shared" si="17"/>
        <v>08FEB2024:00:00:00</v>
      </c>
      <c r="M170">
        <v>1</v>
      </c>
      <c r="N170">
        <f t="shared" si="18"/>
        <v>-78.305663999999524</v>
      </c>
      <c r="O170">
        <f t="shared" si="19"/>
        <v>-78.305663999999524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0.7362941931159096</v>
      </c>
    </row>
    <row r="171" spans="1:19" x14ac:dyDescent="0.3">
      <c r="A171" t="s">
        <v>195</v>
      </c>
      <c r="B171">
        <v>10056.759765999999</v>
      </c>
      <c r="C171">
        <v>9894.5205077999999</v>
      </c>
      <c r="D171">
        <v>9868.2314452999999</v>
      </c>
      <c r="E171">
        <v>9868.1035155999998</v>
      </c>
      <c r="F171">
        <v>9995.6103516000003</v>
      </c>
      <c r="G171">
        <v>9902.8896483999997</v>
      </c>
      <c r="H171">
        <v>9881.3896483999997</v>
      </c>
      <c r="I171">
        <v>9824.4804688000004</v>
      </c>
      <c r="J171">
        <v>9894.5205077999999</v>
      </c>
      <c r="L171" t="str">
        <f t="shared" si="17"/>
        <v>08FEB2024:01:00:00</v>
      </c>
      <c r="M171">
        <v>2</v>
      </c>
      <c r="N171">
        <f t="shared" si="18"/>
        <v>-162.23925819999931</v>
      </c>
      <c r="O171">
        <f t="shared" si="19"/>
        <v>-162.23925819999931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1.6132358928220552</v>
      </c>
    </row>
    <row r="172" spans="1:19" x14ac:dyDescent="0.3">
      <c r="A172" t="s">
        <v>196</v>
      </c>
      <c r="B172">
        <v>9769.6025391000003</v>
      </c>
      <c r="C172">
        <v>9522.3544922000001</v>
      </c>
      <c r="D172">
        <v>9546.8027344000002</v>
      </c>
      <c r="E172">
        <v>9512.34375</v>
      </c>
      <c r="F172">
        <v>9627.2802733999997</v>
      </c>
      <c r="G172">
        <v>9491.4199219000002</v>
      </c>
      <c r="H172">
        <v>9491.4697266000003</v>
      </c>
      <c r="I172">
        <v>9454.7998047000001</v>
      </c>
      <c r="J172">
        <v>9522.3544922000001</v>
      </c>
      <c r="L172" t="str">
        <f t="shared" si="17"/>
        <v>08FEB2024:02:00:00</v>
      </c>
      <c r="M172">
        <v>3</v>
      </c>
      <c r="N172">
        <f t="shared" si="18"/>
        <v>-247.24804690000019</v>
      </c>
      <c r="O172">
        <f t="shared" si="19"/>
        <v>-247.24804690000019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2.5307892098011315</v>
      </c>
    </row>
    <row r="173" spans="1:19" x14ac:dyDescent="0.3">
      <c r="A173" t="s">
        <v>197</v>
      </c>
      <c r="B173">
        <v>9625.8378905999998</v>
      </c>
      <c r="C173">
        <v>9361.5625</v>
      </c>
      <c r="D173">
        <v>9295.4824219000002</v>
      </c>
      <c r="E173">
        <v>9087.8320313000004</v>
      </c>
      <c r="F173">
        <v>9492.2402344000002</v>
      </c>
      <c r="G173">
        <v>9339.9501952999999</v>
      </c>
      <c r="H173">
        <v>9372.6396483999997</v>
      </c>
      <c r="I173">
        <v>9307.5</v>
      </c>
      <c r="J173">
        <v>9361.5625</v>
      </c>
      <c r="L173" t="str">
        <f t="shared" si="17"/>
        <v>08FEB2024:03:00:00</v>
      </c>
      <c r="M173">
        <v>4</v>
      </c>
      <c r="N173">
        <f t="shared" si="18"/>
        <v>-264.27539059999981</v>
      </c>
      <c r="O173">
        <f t="shared" si="19"/>
        <v>-264.27539059999981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2.7454793401213919</v>
      </c>
    </row>
    <row r="174" spans="1:19" x14ac:dyDescent="0.3">
      <c r="A174" t="s">
        <v>198</v>
      </c>
      <c r="B174">
        <v>9572.8857422000001</v>
      </c>
      <c r="C174">
        <v>9357.3271483999997</v>
      </c>
      <c r="D174">
        <v>9341.6962891000003</v>
      </c>
      <c r="E174">
        <v>9179.4111327999999</v>
      </c>
      <c r="F174">
        <v>9477.2998047000001</v>
      </c>
      <c r="G174">
        <v>9327.4902344000002</v>
      </c>
      <c r="H174">
        <v>9369.4804688000004</v>
      </c>
      <c r="I174">
        <v>9270.6699219000002</v>
      </c>
      <c r="J174">
        <v>9357.3271483999997</v>
      </c>
      <c r="L174" t="str">
        <f t="shared" si="17"/>
        <v>08FEB2024:04:00:00</v>
      </c>
      <c r="M174">
        <v>5</v>
      </c>
      <c r="N174">
        <f t="shared" si="18"/>
        <v>-215.55859380000038</v>
      </c>
      <c r="O174">
        <f t="shared" si="19"/>
        <v>-215.55859380000038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2.2517618992333408</v>
      </c>
    </row>
    <row r="175" spans="1:19" x14ac:dyDescent="0.3">
      <c r="A175" t="s">
        <v>199</v>
      </c>
      <c r="B175">
        <v>9850.1748047000001</v>
      </c>
      <c r="C175">
        <v>9649.703125</v>
      </c>
      <c r="D175">
        <v>9595.4472655999998</v>
      </c>
      <c r="E175">
        <v>9283.8320313000004</v>
      </c>
      <c r="F175">
        <v>9747.7099608999997</v>
      </c>
      <c r="G175">
        <v>9665.0195313000004</v>
      </c>
      <c r="H175">
        <v>9668.9101563000004</v>
      </c>
      <c r="I175">
        <v>9571.4296875</v>
      </c>
      <c r="J175">
        <v>9649.703125</v>
      </c>
      <c r="L175" t="str">
        <f t="shared" si="17"/>
        <v>08FEB2024:05:00:00</v>
      </c>
      <c r="M175">
        <v>6</v>
      </c>
      <c r="N175">
        <f t="shared" si="18"/>
        <v>-200.4716797000001</v>
      </c>
      <c r="O175">
        <f t="shared" si="19"/>
        <v>-200.4716797000001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2.0352093609988042</v>
      </c>
    </row>
    <row r="176" spans="1:19" x14ac:dyDescent="0.3">
      <c r="A176" t="s">
        <v>200</v>
      </c>
      <c r="B176">
        <v>10572.474609000001</v>
      </c>
      <c r="C176">
        <v>10502.693359000001</v>
      </c>
      <c r="D176">
        <v>10351.668944999999</v>
      </c>
      <c r="E176">
        <v>10071.720703000001</v>
      </c>
      <c r="F176">
        <v>10556.700194999999</v>
      </c>
      <c r="G176">
        <v>10620.599609000001</v>
      </c>
      <c r="H176">
        <v>10511.5</v>
      </c>
      <c r="I176">
        <v>10473</v>
      </c>
      <c r="J176">
        <v>10502.693359000001</v>
      </c>
      <c r="L176" t="str">
        <f t="shared" si="17"/>
        <v>08FEB2024:06:00:00</v>
      </c>
      <c r="M176">
        <v>7</v>
      </c>
      <c r="N176">
        <f t="shared" si="18"/>
        <v>-69.78125</v>
      </c>
      <c r="O176">
        <f t="shared" si="19"/>
        <v>-69.78125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0.66002759600479444</v>
      </c>
    </row>
    <row r="177" spans="1:19" x14ac:dyDescent="0.3">
      <c r="A177" t="s">
        <v>201</v>
      </c>
      <c r="B177">
        <v>11784.089844</v>
      </c>
      <c r="C177">
        <v>11927.948242</v>
      </c>
      <c r="D177">
        <v>11499.041015999999</v>
      </c>
      <c r="E177">
        <v>11124.350586</v>
      </c>
      <c r="F177">
        <v>11917.700194999999</v>
      </c>
      <c r="G177">
        <v>12234.200194999999</v>
      </c>
      <c r="H177">
        <v>11946.299805000001</v>
      </c>
      <c r="I177">
        <v>12042.5</v>
      </c>
      <c r="J177">
        <v>11927.948242</v>
      </c>
      <c r="L177" t="str">
        <f t="shared" si="17"/>
        <v>08FEB2024:07:00:00</v>
      </c>
      <c r="M177">
        <v>8</v>
      </c>
      <c r="N177">
        <f t="shared" si="18"/>
        <v>143.85839800000031</v>
      </c>
      <c r="O177" t="str">
        <f t="shared" si="19"/>
        <v/>
      </c>
      <c r="P177">
        <f t="shared" si="20"/>
        <v>143.85839800000031</v>
      </c>
      <c r="Q177" t="str">
        <f t="shared" si="21"/>
        <v/>
      </c>
      <c r="R177">
        <f t="shared" si="22"/>
        <v>1</v>
      </c>
      <c r="S177">
        <f t="shared" si="23"/>
        <v>1.2207849728271327</v>
      </c>
    </row>
    <row r="178" spans="1:19" x14ac:dyDescent="0.3">
      <c r="A178" t="s">
        <v>202</v>
      </c>
      <c r="B178">
        <v>12399.608398</v>
      </c>
      <c r="C178">
        <v>12694.876953000001</v>
      </c>
      <c r="D178">
        <v>12095.585938</v>
      </c>
      <c r="E178">
        <v>11686.863281</v>
      </c>
      <c r="F178">
        <v>12636.5</v>
      </c>
      <c r="G178">
        <v>13040.400390999999</v>
      </c>
      <c r="H178">
        <v>12655</v>
      </c>
      <c r="I178">
        <v>13046.900390999999</v>
      </c>
      <c r="J178">
        <v>12694.876953000001</v>
      </c>
      <c r="L178" t="str">
        <f t="shared" si="17"/>
        <v>08FEB2024:08:00:00</v>
      </c>
      <c r="M178">
        <v>9</v>
      </c>
      <c r="N178">
        <f t="shared" si="18"/>
        <v>295.26855500000056</v>
      </c>
      <c r="O178" t="str">
        <f t="shared" si="19"/>
        <v/>
      </c>
      <c r="P178">
        <f t="shared" si="20"/>
        <v>295.26855500000056</v>
      </c>
      <c r="Q178" t="str">
        <f t="shared" si="21"/>
        <v/>
      </c>
      <c r="R178">
        <f t="shared" si="22"/>
        <v>1</v>
      </c>
      <c r="S178">
        <f t="shared" si="23"/>
        <v>2.3812732267224344</v>
      </c>
    </row>
    <row r="179" spans="1:19" x14ac:dyDescent="0.3">
      <c r="A179" t="s">
        <v>203</v>
      </c>
      <c r="B179">
        <v>12444.59375</v>
      </c>
      <c r="C179">
        <v>12649.382813</v>
      </c>
      <c r="D179">
        <v>12049.614258</v>
      </c>
      <c r="E179">
        <v>11540.572265999999</v>
      </c>
      <c r="F179">
        <v>12701.900390999999</v>
      </c>
      <c r="G179">
        <v>12960.799805000001</v>
      </c>
      <c r="H179">
        <v>12661.799805000001</v>
      </c>
      <c r="I179">
        <v>12872.799805000001</v>
      </c>
      <c r="J179">
        <v>12649.382813</v>
      </c>
      <c r="L179" t="str">
        <f t="shared" si="17"/>
        <v>08FEB2024:09:00:00</v>
      </c>
      <c r="M179">
        <v>10</v>
      </c>
      <c r="N179">
        <f t="shared" si="18"/>
        <v>204.78906300000017</v>
      </c>
      <c r="O179" t="str">
        <f t="shared" si="19"/>
        <v/>
      </c>
      <c r="P179">
        <f t="shared" si="20"/>
        <v>204.78906300000017</v>
      </c>
      <c r="Q179" t="str">
        <f t="shared" si="21"/>
        <v/>
      </c>
      <c r="R179">
        <f t="shared" si="22"/>
        <v>1</v>
      </c>
      <c r="S179">
        <f t="shared" si="23"/>
        <v>1.6456066555005076</v>
      </c>
    </row>
    <row r="180" spans="1:19" x14ac:dyDescent="0.3">
      <c r="A180" t="s">
        <v>204</v>
      </c>
      <c r="B180">
        <v>12388.773438</v>
      </c>
      <c r="C180">
        <v>12617.043944999999</v>
      </c>
      <c r="D180">
        <v>11984.917969</v>
      </c>
      <c r="E180">
        <v>11453.597656</v>
      </c>
      <c r="F180">
        <v>12786.400390999999</v>
      </c>
      <c r="G180">
        <v>12894.700194999999</v>
      </c>
      <c r="H180">
        <v>12760.299805000001</v>
      </c>
      <c r="I180">
        <v>12658.900390999999</v>
      </c>
      <c r="J180">
        <v>12617.043944999999</v>
      </c>
      <c r="L180" t="str">
        <f t="shared" si="17"/>
        <v>08FEB2024:10:00:00</v>
      </c>
      <c r="M180">
        <v>11</v>
      </c>
      <c r="N180">
        <f t="shared" si="18"/>
        <v>228.27050699999927</v>
      </c>
      <c r="O180" t="str">
        <f t="shared" si="19"/>
        <v/>
      </c>
      <c r="P180">
        <f t="shared" si="20"/>
        <v>228.27050699999927</v>
      </c>
      <c r="Q180" t="str">
        <f t="shared" si="21"/>
        <v/>
      </c>
      <c r="R180">
        <f t="shared" si="22"/>
        <v>1</v>
      </c>
      <c r="S180">
        <f t="shared" si="23"/>
        <v>1.8425593796059478</v>
      </c>
    </row>
    <row r="181" spans="1:19" x14ac:dyDescent="0.3">
      <c r="A181" t="s">
        <v>205</v>
      </c>
      <c r="B181">
        <v>12052.691406</v>
      </c>
      <c r="C181">
        <v>12483.621094</v>
      </c>
      <c r="D181">
        <v>11825.205078000001</v>
      </c>
      <c r="E181">
        <v>11367.727539</v>
      </c>
      <c r="F181">
        <v>12692.799805000001</v>
      </c>
      <c r="G181">
        <v>12746.200194999999</v>
      </c>
      <c r="H181">
        <v>12756</v>
      </c>
      <c r="I181">
        <v>12397.900390999999</v>
      </c>
      <c r="J181">
        <v>12483.621094</v>
      </c>
      <c r="L181" t="str">
        <f t="shared" si="17"/>
        <v>08FEB2024:11:00:00</v>
      </c>
      <c r="M181">
        <v>12</v>
      </c>
      <c r="N181">
        <f t="shared" si="18"/>
        <v>430.92968800000017</v>
      </c>
      <c r="O181" t="str">
        <f t="shared" si="19"/>
        <v/>
      </c>
      <c r="P181">
        <f t="shared" si="20"/>
        <v>430.92968800000017</v>
      </c>
      <c r="Q181" t="str">
        <f t="shared" si="21"/>
        <v/>
      </c>
      <c r="R181">
        <f t="shared" si="22"/>
        <v>1</v>
      </c>
      <c r="S181">
        <f t="shared" si="23"/>
        <v>3.5753814105410289</v>
      </c>
    </row>
    <row r="182" spans="1:19" x14ac:dyDescent="0.3">
      <c r="A182" t="s">
        <v>206</v>
      </c>
      <c r="B182">
        <v>11927.828125</v>
      </c>
      <c r="C182">
        <v>12357.481444999999</v>
      </c>
      <c r="D182">
        <v>11775.004883</v>
      </c>
      <c r="E182">
        <v>11281.610352</v>
      </c>
      <c r="F182">
        <v>12519.299805000001</v>
      </c>
      <c r="G182">
        <v>12569.900390999999</v>
      </c>
      <c r="H182">
        <v>12775.5</v>
      </c>
      <c r="I182">
        <v>12147.700194999999</v>
      </c>
      <c r="J182">
        <v>12357.481444999999</v>
      </c>
      <c r="L182" t="str">
        <f t="shared" si="17"/>
        <v>08FEB2024:12:00:00</v>
      </c>
      <c r="M182">
        <v>13</v>
      </c>
      <c r="N182">
        <f t="shared" si="18"/>
        <v>429.65331999999944</v>
      </c>
      <c r="O182" t="str">
        <f t="shared" si="19"/>
        <v/>
      </c>
      <c r="P182">
        <f t="shared" si="20"/>
        <v>429.65331999999944</v>
      </c>
      <c r="Q182" t="str">
        <f t="shared" si="21"/>
        <v/>
      </c>
      <c r="R182">
        <f t="shared" si="22"/>
        <v>1</v>
      </c>
      <c r="S182">
        <f t="shared" si="23"/>
        <v>3.6021085774993042</v>
      </c>
    </row>
    <row r="183" spans="1:19" x14ac:dyDescent="0.3">
      <c r="A183" t="s">
        <v>207</v>
      </c>
      <c r="B183">
        <v>11846.131836</v>
      </c>
      <c r="C183">
        <v>12221.002930000001</v>
      </c>
      <c r="D183">
        <v>11751.212890999999</v>
      </c>
      <c r="E183">
        <v>11281.587890999999</v>
      </c>
      <c r="F183">
        <v>12262.200194999999</v>
      </c>
      <c r="G183">
        <v>12417.599609000001</v>
      </c>
      <c r="H183">
        <v>12794.400390999999</v>
      </c>
      <c r="I183">
        <v>11879.599609000001</v>
      </c>
      <c r="J183">
        <v>12221.002930000001</v>
      </c>
      <c r="L183" t="str">
        <f t="shared" si="17"/>
        <v>08FEB2024:13:00:00</v>
      </c>
      <c r="M183">
        <v>14</v>
      </c>
      <c r="N183">
        <f t="shared" si="18"/>
        <v>374.87109400000008</v>
      </c>
      <c r="O183" t="str">
        <f t="shared" si="19"/>
        <v/>
      </c>
      <c r="P183">
        <f t="shared" si="20"/>
        <v>374.87109400000008</v>
      </c>
      <c r="Q183" t="str">
        <f t="shared" si="21"/>
        <v/>
      </c>
      <c r="R183">
        <f t="shared" si="22"/>
        <v>1</v>
      </c>
      <c r="S183">
        <f t="shared" si="23"/>
        <v>3.1645021276969021</v>
      </c>
    </row>
    <row r="184" spans="1:19" x14ac:dyDescent="0.3">
      <c r="A184" t="s">
        <v>208</v>
      </c>
      <c r="B184">
        <v>11826.108398</v>
      </c>
      <c r="C184">
        <v>12090.956055000001</v>
      </c>
      <c r="D184">
        <v>11766.478515999999</v>
      </c>
      <c r="E184">
        <v>11398.263671999999</v>
      </c>
      <c r="F184">
        <v>12008.400390999999</v>
      </c>
      <c r="G184">
        <v>12289.5</v>
      </c>
      <c r="H184">
        <v>12773.599609000001</v>
      </c>
      <c r="I184">
        <v>11616.799805000001</v>
      </c>
      <c r="J184">
        <v>12090.956055000001</v>
      </c>
      <c r="L184" t="str">
        <f t="shared" si="17"/>
        <v>08FEB2024:14:00:00</v>
      </c>
      <c r="M184">
        <v>15</v>
      </c>
      <c r="N184">
        <f t="shared" si="18"/>
        <v>264.84765700000025</v>
      </c>
      <c r="O184" t="str">
        <f t="shared" si="19"/>
        <v/>
      </c>
      <c r="P184">
        <f t="shared" si="20"/>
        <v>264.84765700000025</v>
      </c>
      <c r="Q184" t="str">
        <f t="shared" si="21"/>
        <v/>
      </c>
      <c r="R184">
        <f t="shared" si="22"/>
        <v>1</v>
      </c>
      <c r="S184">
        <f t="shared" si="23"/>
        <v>2.2395165686523772</v>
      </c>
    </row>
    <row r="185" spans="1:19" x14ac:dyDescent="0.3">
      <c r="A185" t="s">
        <v>209</v>
      </c>
      <c r="B185">
        <v>11752.407227</v>
      </c>
      <c r="C185">
        <v>11998.198242</v>
      </c>
      <c r="D185">
        <v>11768.291015999999</v>
      </c>
      <c r="E185">
        <v>11533.692383</v>
      </c>
      <c r="F185">
        <v>11792.799805000001</v>
      </c>
      <c r="G185">
        <v>12230.599609000001</v>
      </c>
      <c r="H185">
        <v>12693.700194999999</v>
      </c>
      <c r="I185">
        <v>11505.599609000001</v>
      </c>
      <c r="J185">
        <v>11998.198242</v>
      </c>
      <c r="L185" t="str">
        <f t="shared" si="17"/>
        <v>08FEB2024:15:00:00</v>
      </c>
      <c r="M185">
        <v>16</v>
      </c>
      <c r="N185">
        <f t="shared" si="18"/>
        <v>245.7910150000007</v>
      </c>
      <c r="O185" t="str">
        <f t="shared" si="19"/>
        <v/>
      </c>
      <c r="P185">
        <f t="shared" si="20"/>
        <v>245.7910150000007</v>
      </c>
      <c r="Q185" t="str">
        <f t="shared" si="21"/>
        <v/>
      </c>
      <c r="R185">
        <f t="shared" si="22"/>
        <v>1</v>
      </c>
      <c r="S185">
        <f t="shared" si="23"/>
        <v>2.0914099575729472</v>
      </c>
    </row>
    <row r="186" spans="1:19" x14ac:dyDescent="0.3">
      <c r="A186" t="s">
        <v>210</v>
      </c>
      <c r="B186">
        <v>11670.750977</v>
      </c>
      <c r="C186">
        <v>12002.175781</v>
      </c>
      <c r="D186">
        <v>11769.277344</v>
      </c>
      <c r="E186">
        <v>11575.833984000001</v>
      </c>
      <c r="F186">
        <v>11737.599609000001</v>
      </c>
      <c r="G186">
        <v>12281.299805000001</v>
      </c>
      <c r="H186">
        <v>12650.599609000001</v>
      </c>
      <c r="I186">
        <v>11572.099609000001</v>
      </c>
      <c r="J186">
        <v>12002.175781</v>
      </c>
      <c r="L186" t="str">
        <f t="shared" si="17"/>
        <v>08FEB2024:16:00:00</v>
      </c>
      <c r="M186">
        <v>17</v>
      </c>
      <c r="N186">
        <f t="shared" si="18"/>
        <v>331.42480400000022</v>
      </c>
      <c r="O186" t="str">
        <f t="shared" si="19"/>
        <v/>
      </c>
      <c r="P186">
        <f t="shared" si="20"/>
        <v>331.42480400000022</v>
      </c>
      <c r="Q186" t="str">
        <f t="shared" si="21"/>
        <v/>
      </c>
      <c r="R186">
        <f t="shared" si="22"/>
        <v>1</v>
      </c>
      <c r="S186">
        <f t="shared" si="23"/>
        <v>2.839789870019092</v>
      </c>
    </row>
    <row r="187" spans="1:19" x14ac:dyDescent="0.3">
      <c r="A187" t="s">
        <v>211</v>
      </c>
      <c r="B187">
        <v>11764.677734000001</v>
      </c>
      <c r="C187">
        <v>12143.106444999999</v>
      </c>
      <c r="D187">
        <v>11942.232421999999</v>
      </c>
      <c r="E187">
        <v>11776.003906</v>
      </c>
      <c r="F187">
        <v>11867.299805000001</v>
      </c>
      <c r="G187">
        <v>12430.599609000001</v>
      </c>
      <c r="H187">
        <v>12730.799805000001</v>
      </c>
      <c r="I187">
        <v>11744.599609000001</v>
      </c>
      <c r="J187">
        <v>12143.106444999999</v>
      </c>
      <c r="L187" t="str">
        <f t="shared" si="17"/>
        <v>08FEB2024:17:00:00</v>
      </c>
      <c r="M187">
        <v>18</v>
      </c>
      <c r="N187">
        <f t="shared" si="18"/>
        <v>378.42871099999866</v>
      </c>
      <c r="O187" t="str">
        <f t="shared" si="19"/>
        <v/>
      </c>
      <c r="P187">
        <f t="shared" si="20"/>
        <v>378.42871099999866</v>
      </c>
      <c r="Q187" t="str">
        <f t="shared" si="21"/>
        <v/>
      </c>
      <c r="R187">
        <f t="shared" si="22"/>
        <v>1</v>
      </c>
      <c r="S187">
        <f t="shared" si="23"/>
        <v>3.2166517396931069</v>
      </c>
    </row>
    <row r="188" spans="1:19" x14ac:dyDescent="0.3">
      <c r="A188" t="s">
        <v>212</v>
      </c>
      <c r="B188">
        <v>12096.444336</v>
      </c>
      <c r="C188">
        <v>12369.408203000001</v>
      </c>
      <c r="D188">
        <v>12313.037109000001</v>
      </c>
      <c r="E188">
        <v>12202.188477</v>
      </c>
      <c r="F188">
        <v>12089.5</v>
      </c>
      <c r="G188">
        <v>12638.5</v>
      </c>
      <c r="H188">
        <v>12777.799805000001</v>
      </c>
      <c r="I188">
        <v>12028.200194999999</v>
      </c>
      <c r="J188">
        <v>12369.408203000001</v>
      </c>
      <c r="L188" t="str">
        <f t="shared" si="17"/>
        <v>08FEB2024:18:00:00</v>
      </c>
      <c r="M188">
        <v>19</v>
      </c>
      <c r="N188">
        <f t="shared" si="18"/>
        <v>272.96386700000039</v>
      </c>
      <c r="O188" t="str">
        <f t="shared" si="19"/>
        <v/>
      </c>
      <c r="P188">
        <f t="shared" si="20"/>
        <v>272.96386700000039</v>
      </c>
      <c r="Q188" t="str">
        <f t="shared" si="21"/>
        <v/>
      </c>
      <c r="R188">
        <f t="shared" si="22"/>
        <v>1</v>
      </c>
      <c r="S188">
        <f t="shared" si="23"/>
        <v>2.2565628329941365</v>
      </c>
    </row>
    <row r="189" spans="1:19" x14ac:dyDescent="0.3">
      <c r="A189" t="s">
        <v>213</v>
      </c>
      <c r="B189">
        <v>12540.907227</v>
      </c>
      <c r="C189">
        <v>12727.342773</v>
      </c>
      <c r="D189">
        <v>12774.011719</v>
      </c>
      <c r="E189">
        <v>12707.038086</v>
      </c>
      <c r="F189">
        <v>12519.799805000001</v>
      </c>
      <c r="G189">
        <v>12960.599609000001</v>
      </c>
      <c r="H189">
        <v>12795.400390999999</v>
      </c>
      <c r="I189">
        <v>12586.900390999999</v>
      </c>
      <c r="J189">
        <v>12727.342773</v>
      </c>
      <c r="L189" t="str">
        <f t="shared" si="17"/>
        <v>08FEB2024:19:00:00</v>
      </c>
      <c r="M189">
        <v>20</v>
      </c>
      <c r="N189">
        <f t="shared" si="18"/>
        <v>186.43554600000061</v>
      </c>
      <c r="O189" t="str">
        <f t="shared" si="19"/>
        <v/>
      </c>
      <c r="P189">
        <f t="shared" si="20"/>
        <v>186.43554600000061</v>
      </c>
      <c r="Q189" t="str">
        <f t="shared" si="21"/>
        <v/>
      </c>
      <c r="R189">
        <f t="shared" si="22"/>
        <v>1</v>
      </c>
      <c r="S189">
        <f t="shared" si="23"/>
        <v>1.4866192901787314</v>
      </c>
    </row>
    <row r="190" spans="1:19" x14ac:dyDescent="0.3">
      <c r="A190" t="s">
        <v>214</v>
      </c>
      <c r="B190">
        <v>12625.028319999999</v>
      </c>
      <c r="C190">
        <v>12833.21875</v>
      </c>
      <c r="D190">
        <v>12743.395508</v>
      </c>
      <c r="E190">
        <v>12675.896484000001</v>
      </c>
      <c r="F190">
        <v>12681.200194999999</v>
      </c>
      <c r="G190">
        <v>13048.599609000001</v>
      </c>
      <c r="H190">
        <v>12644</v>
      </c>
      <c r="I190">
        <v>13048.900390999999</v>
      </c>
      <c r="J190">
        <v>12833.21875</v>
      </c>
      <c r="L190" t="str">
        <f t="shared" si="17"/>
        <v>08FEB2024:20:00:00</v>
      </c>
      <c r="M190">
        <v>21</v>
      </c>
      <c r="N190">
        <f t="shared" si="18"/>
        <v>208.19043000000056</v>
      </c>
      <c r="O190" t="str">
        <f t="shared" si="19"/>
        <v/>
      </c>
      <c r="P190">
        <f t="shared" si="20"/>
        <v>208.19043000000056</v>
      </c>
      <c r="Q190" t="str">
        <f t="shared" si="21"/>
        <v/>
      </c>
      <c r="R190">
        <f t="shared" si="22"/>
        <v>1</v>
      </c>
      <c r="S190">
        <f t="shared" si="23"/>
        <v>1.6490294098603697</v>
      </c>
    </row>
    <row r="191" spans="1:19" x14ac:dyDescent="0.3">
      <c r="A191" t="s">
        <v>215</v>
      </c>
      <c r="B191">
        <v>12508.984375</v>
      </c>
      <c r="C191">
        <v>12516.685546999999</v>
      </c>
      <c r="D191">
        <v>12451.724609000001</v>
      </c>
      <c r="E191">
        <v>12389.436523</v>
      </c>
      <c r="F191">
        <v>12492.599609000001</v>
      </c>
      <c r="G191">
        <v>12716</v>
      </c>
      <c r="H191">
        <v>12243</v>
      </c>
      <c r="I191">
        <v>12680.099609000001</v>
      </c>
      <c r="J191">
        <v>12516.685546999999</v>
      </c>
      <c r="L191" t="str">
        <f t="shared" si="17"/>
        <v>08FEB2024:21:00:00</v>
      </c>
      <c r="M191">
        <v>22</v>
      </c>
      <c r="N191">
        <f t="shared" si="18"/>
        <v>7.7011719999991328</v>
      </c>
      <c r="O191" t="str">
        <f t="shared" si="19"/>
        <v/>
      </c>
      <c r="P191">
        <f t="shared" si="20"/>
        <v>7.7011719999991328</v>
      </c>
      <c r="Q191" t="str">
        <f t="shared" si="21"/>
        <v/>
      </c>
      <c r="R191">
        <f t="shared" si="22"/>
        <v>1</v>
      </c>
      <c r="S191">
        <f t="shared" si="23"/>
        <v>6.1565126065633392E-2</v>
      </c>
    </row>
    <row r="192" spans="1:19" x14ac:dyDescent="0.3">
      <c r="A192" t="s">
        <v>216</v>
      </c>
      <c r="B192">
        <v>12149.491211</v>
      </c>
      <c r="C192">
        <v>11962.286133</v>
      </c>
      <c r="D192">
        <v>11956.933594</v>
      </c>
      <c r="E192">
        <v>11936.611328000001</v>
      </c>
      <c r="F192">
        <v>12056.099609000001</v>
      </c>
      <c r="G192">
        <v>12116.299805000001</v>
      </c>
      <c r="H192">
        <v>11632.799805000001</v>
      </c>
      <c r="I192">
        <v>12049.299805000001</v>
      </c>
      <c r="J192">
        <v>11962.286133</v>
      </c>
      <c r="L192" t="str">
        <f t="shared" si="17"/>
        <v>08FEB2024:22:00:00</v>
      </c>
      <c r="M192">
        <v>23</v>
      </c>
      <c r="N192">
        <f t="shared" si="18"/>
        <v>-187.20507800000087</v>
      </c>
      <c r="O192">
        <f t="shared" si="19"/>
        <v>-187.20507800000087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1.5408470589328684</v>
      </c>
    </row>
    <row r="193" spans="1:19" x14ac:dyDescent="0.3">
      <c r="A193" t="s">
        <v>217</v>
      </c>
      <c r="B193">
        <v>11452.065430000001</v>
      </c>
      <c r="C193">
        <v>11241.024414</v>
      </c>
      <c r="D193">
        <v>11243.020508</v>
      </c>
      <c r="E193">
        <v>11245.726563</v>
      </c>
      <c r="F193">
        <v>11375.900390999999</v>
      </c>
      <c r="G193">
        <v>11333</v>
      </c>
      <c r="H193">
        <v>10971.700194999999</v>
      </c>
      <c r="I193">
        <v>11281.5</v>
      </c>
      <c r="J193">
        <v>11241.024414</v>
      </c>
      <c r="L193" t="str">
        <f t="shared" si="17"/>
        <v>08FEB2024:23:00:00</v>
      </c>
      <c r="M193">
        <v>24</v>
      </c>
      <c r="N193">
        <f t="shared" si="18"/>
        <v>-211.04101600000104</v>
      </c>
      <c r="O193">
        <f t="shared" si="19"/>
        <v>-211.04101600000104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1.8428205574791325</v>
      </c>
    </row>
    <row r="194" spans="1:19" x14ac:dyDescent="0.3">
      <c r="A194" t="s">
        <v>218</v>
      </c>
      <c r="B194">
        <v>10779.40625</v>
      </c>
      <c r="C194">
        <v>10460.251953000001</v>
      </c>
      <c r="D194">
        <v>10562.65625</v>
      </c>
      <c r="E194">
        <v>10599.322265999999</v>
      </c>
      <c r="F194">
        <v>10582.5</v>
      </c>
      <c r="G194">
        <v>10459.799805000001</v>
      </c>
      <c r="H194">
        <v>10259.299805000001</v>
      </c>
      <c r="I194">
        <v>10437</v>
      </c>
      <c r="J194">
        <v>10460.251953000001</v>
      </c>
      <c r="L194" t="str">
        <f t="shared" si="17"/>
        <v>09FEB2024:00:00:00</v>
      </c>
      <c r="M194">
        <v>1</v>
      </c>
      <c r="N194">
        <f t="shared" si="18"/>
        <v>-319.15429699999913</v>
      </c>
      <c r="O194">
        <f t="shared" si="19"/>
        <v>-319.15429699999913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2.9607780762507132</v>
      </c>
    </row>
    <row r="195" spans="1:19" x14ac:dyDescent="0.3">
      <c r="A195" t="s">
        <v>219</v>
      </c>
      <c r="B195">
        <v>10339.90625</v>
      </c>
      <c r="C195">
        <v>9905.7285155999998</v>
      </c>
      <c r="D195">
        <v>10007.782227</v>
      </c>
      <c r="E195">
        <v>10042.235352</v>
      </c>
      <c r="F195">
        <v>9847.8603516000003</v>
      </c>
      <c r="G195">
        <v>9927.2402344000002</v>
      </c>
      <c r="H195">
        <v>9938.7402344000002</v>
      </c>
      <c r="I195">
        <v>9807.0195313000004</v>
      </c>
      <c r="J195">
        <v>9905.7285155999998</v>
      </c>
      <c r="L195" t="str">
        <f t="shared" ref="L195:L258" si="24">A195</f>
        <v>09FEB2024:01:00:00</v>
      </c>
      <c r="M195">
        <v>2</v>
      </c>
      <c r="N195">
        <f t="shared" ref="N195:N258" si="25">C195-B195</f>
        <v>-434.17773440000019</v>
      </c>
      <c r="O195">
        <f t="shared" ref="O195:O258" si="26">IF(N195&lt;0,N195,"")</f>
        <v>-434.17773440000019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4.1990490426351803</v>
      </c>
    </row>
    <row r="196" spans="1:19" x14ac:dyDescent="0.3">
      <c r="A196" t="s">
        <v>220</v>
      </c>
      <c r="B196">
        <v>10146.358398</v>
      </c>
      <c r="C196">
        <v>9502.7988280999998</v>
      </c>
      <c r="D196">
        <v>9752.9658202999999</v>
      </c>
      <c r="E196">
        <v>9789.8330077999999</v>
      </c>
      <c r="F196">
        <v>9383.5800780999998</v>
      </c>
      <c r="G196">
        <v>9543.5195313000004</v>
      </c>
      <c r="H196">
        <v>9478.6396483999997</v>
      </c>
      <c r="I196">
        <v>9355.2900391000003</v>
      </c>
      <c r="J196">
        <v>9502.7988280999998</v>
      </c>
      <c r="L196" t="str">
        <f t="shared" si="24"/>
        <v>09FEB2024:02:00:00</v>
      </c>
      <c r="M196">
        <v>3</v>
      </c>
      <c r="N196">
        <f t="shared" si="25"/>
        <v>-643.5595699000005</v>
      </c>
      <c r="O196">
        <f t="shared" si="26"/>
        <v>-643.5595699000005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6.342764020900896</v>
      </c>
    </row>
    <row r="197" spans="1:19" x14ac:dyDescent="0.3">
      <c r="A197" t="s">
        <v>221</v>
      </c>
      <c r="B197">
        <v>9954.6601563000004</v>
      </c>
      <c r="C197">
        <v>9302.4160155999998</v>
      </c>
      <c r="D197">
        <v>9541.5322266000003</v>
      </c>
      <c r="E197">
        <v>9535.7861327999999</v>
      </c>
      <c r="F197">
        <v>9177.75</v>
      </c>
      <c r="G197">
        <v>9400.9697266000003</v>
      </c>
      <c r="H197">
        <v>9232.6601563000004</v>
      </c>
      <c r="I197">
        <v>9159.1699219000002</v>
      </c>
      <c r="J197">
        <v>9302.4160155999998</v>
      </c>
      <c r="L197" t="str">
        <f t="shared" si="24"/>
        <v>09FEB2024:03:00:00</v>
      </c>
      <c r="M197">
        <v>4</v>
      </c>
      <c r="N197">
        <f t="shared" si="25"/>
        <v>-652.24414070000057</v>
      </c>
      <c r="O197">
        <f t="shared" si="26"/>
        <v>-652.24414070000057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6.5521487470088582</v>
      </c>
    </row>
    <row r="198" spans="1:19" x14ac:dyDescent="0.3">
      <c r="A198" t="s">
        <v>222</v>
      </c>
      <c r="B198">
        <v>9965.5839844000002</v>
      </c>
      <c r="C198">
        <v>9349.9482422000001</v>
      </c>
      <c r="D198">
        <v>9689.9316405999998</v>
      </c>
      <c r="E198">
        <v>9739.0273438000004</v>
      </c>
      <c r="F198">
        <v>9206.7001952999999</v>
      </c>
      <c r="G198">
        <v>9431.25</v>
      </c>
      <c r="H198">
        <v>9236.3603516000003</v>
      </c>
      <c r="I198">
        <v>9185.5</v>
      </c>
      <c r="J198">
        <v>9349.9482422000001</v>
      </c>
      <c r="L198" t="str">
        <f t="shared" si="24"/>
        <v>09FEB2024:04:00:00</v>
      </c>
      <c r="M198">
        <v>5</v>
      </c>
      <c r="N198">
        <f t="shared" si="25"/>
        <v>-615.6357422000001</v>
      </c>
      <c r="O198">
        <f t="shared" si="26"/>
        <v>-615.6357422000001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6.1776183228570298</v>
      </c>
    </row>
    <row r="199" spans="1:19" x14ac:dyDescent="0.3">
      <c r="A199" t="s">
        <v>223</v>
      </c>
      <c r="B199">
        <v>10277.811523</v>
      </c>
      <c r="C199">
        <v>9652.5234375</v>
      </c>
      <c r="D199">
        <v>9897.1660155999998</v>
      </c>
      <c r="E199">
        <v>9847.5341797000001</v>
      </c>
      <c r="F199">
        <v>9552.6201172000001</v>
      </c>
      <c r="G199">
        <v>9722.1298827999999</v>
      </c>
      <c r="H199">
        <v>9569.5</v>
      </c>
      <c r="I199">
        <v>9521.2001952999999</v>
      </c>
      <c r="J199">
        <v>9652.5234375</v>
      </c>
      <c r="L199" t="str">
        <f t="shared" si="24"/>
        <v>09FEB2024:05:00:00</v>
      </c>
      <c r="M199">
        <v>6</v>
      </c>
      <c r="N199">
        <f t="shared" si="25"/>
        <v>-625.28808550000031</v>
      </c>
      <c r="O199">
        <f t="shared" si="26"/>
        <v>-625.28808550000031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6.0838640998690385</v>
      </c>
    </row>
    <row r="200" spans="1:19" x14ac:dyDescent="0.3">
      <c r="A200" t="s">
        <v>224</v>
      </c>
      <c r="B200">
        <v>10902.644531</v>
      </c>
      <c r="C200">
        <v>10523.690430000001</v>
      </c>
      <c r="D200">
        <v>10636.451171999999</v>
      </c>
      <c r="E200">
        <v>10562.754883</v>
      </c>
      <c r="F200">
        <v>10519.799805000001</v>
      </c>
      <c r="G200">
        <v>10536.200194999999</v>
      </c>
      <c r="H200">
        <v>10503.099609000001</v>
      </c>
      <c r="I200">
        <v>10422.900390999999</v>
      </c>
      <c r="J200">
        <v>10523.690430000001</v>
      </c>
      <c r="L200" t="str">
        <f t="shared" si="24"/>
        <v>09FEB2024:06:00:00</v>
      </c>
      <c r="M200">
        <v>7</v>
      </c>
      <c r="N200">
        <f t="shared" si="25"/>
        <v>-378.95410099999935</v>
      </c>
      <c r="O200">
        <f t="shared" si="26"/>
        <v>-378.95410099999935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3.4757998384933249</v>
      </c>
    </row>
    <row r="201" spans="1:19" x14ac:dyDescent="0.3">
      <c r="A201" t="s">
        <v>225</v>
      </c>
      <c r="B201">
        <v>11967.920898</v>
      </c>
      <c r="C201">
        <v>11978.100586</v>
      </c>
      <c r="D201">
        <v>11838.798828000001</v>
      </c>
      <c r="E201">
        <v>11702.838867</v>
      </c>
      <c r="F201">
        <v>12139.099609000001</v>
      </c>
      <c r="G201">
        <v>11882.700194999999</v>
      </c>
      <c r="H201">
        <v>12071.799805000001</v>
      </c>
      <c r="I201">
        <v>11958.099609000001</v>
      </c>
      <c r="J201">
        <v>11978.100586</v>
      </c>
      <c r="L201" t="str">
        <f t="shared" si="24"/>
        <v>09FEB2024:07:00:00</v>
      </c>
      <c r="M201">
        <v>8</v>
      </c>
      <c r="N201">
        <f t="shared" si="25"/>
        <v>10.179688000000169</v>
      </c>
      <c r="O201" t="str">
        <f t="shared" si="26"/>
        <v/>
      </c>
      <c r="P201">
        <f t="shared" si="27"/>
        <v>10.179688000000169</v>
      </c>
      <c r="Q201" t="str">
        <f t="shared" si="28"/>
        <v/>
      </c>
      <c r="R201">
        <f t="shared" si="29"/>
        <v>1</v>
      </c>
      <c r="S201">
        <f t="shared" si="30"/>
        <v>8.5058115664027586E-2</v>
      </c>
    </row>
    <row r="202" spans="1:19" x14ac:dyDescent="0.3">
      <c r="A202" t="s">
        <v>226</v>
      </c>
      <c r="B202">
        <v>12539.007813</v>
      </c>
      <c r="C202">
        <v>12695.285156</v>
      </c>
      <c r="D202">
        <v>12368.724609000001</v>
      </c>
      <c r="E202">
        <v>12152.831055000001</v>
      </c>
      <c r="F202">
        <v>12981.700194999999</v>
      </c>
      <c r="G202">
        <v>12609.599609000001</v>
      </c>
      <c r="H202">
        <v>12858</v>
      </c>
      <c r="I202">
        <v>12658.400390999999</v>
      </c>
      <c r="J202">
        <v>12695.285156</v>
      </c>
      <c r="L202" t="str">
        <f t="shared" si="24"/>
        <v>09FEB2024:08:00:00</v>
      </c>
      <c r="M202">
        <v>9</v>
      </c>
      <c r="N202">
        <f t="shared" si="25"/>
        <v>156.27734299999975</v>
      </c>
      <c r="O202" t="str">
        <f t="shared" si="26"/>
        <v/>
      </c>
      <c r="P202">
        <f t="shared" si="27"/>
        <v>156.27734299999975</v>
      </c>
      <c r="Q202" t="str">
        <f t="shared" si="28"/>
        <v/>
      </c>
      <c r="R202">
        <f t="shared" si="29"/>
        <v>1</v>
      </c>
      <c r="S202">
        <f t="shared" si="30"/>
        <v>1.2463294172125559</v>
      </c>
    </row>
    <row r="203" spans="1:19" x14ac:dyDescent="0.3">
      <c r="A203" t="s">
        <v>227</v>
      </c>
      <c r="B203">
        <v>12482.832031</v>
      </c>
      <c r="C203">
        <v>12676.890625</v>
      </c>
      <c r="D203">
        <v>12161.149414</v>
      </c>
      <c r="E203">
        <v>11809.849609000001</v>
      </c>
      <c r="F203">
        <v>12931</v>
      </c>
      <c r="G203">
        <v>12689.900390999999</v>
      </c>
      <c r="H203">
        <v>12854.099609000001</v>
      </c>
      <c r="I203">
        <v>12748.299805000001</v>
      </c>
      <c r="J203">
        <v>12676.890625</v>
      </c>
      <c r="L203" t="str">
        <f t="shared" si="24"/>
        <v>09FEB2024:09:00:00</v>
      </c>
      <c r="M203">
        <v>10</v>
      </c>
      <c r="N203">
        <f t="shared" si="25"/>
        <v>194.05859400000008</v>
      </c>
      <c r="O203" t="str">
        <f t="shared" si="26"/>
        <v/>
      </c>
      <c r="P203">
        <f t="shared" si="27"/>
        <v>194.05859400000008</v>
      </c>
      <c r="Q203" t="str">
        <f t="shared" si="28"/>
        <v/>
      </c>
      <c r="R203">
        <f t="shared" si="29"/>
        <v>1</v>
      </c>
      <c r="S203">
        <f t="shared" si="30"/>
        <v>1.554603903329572</v>
      </c>
    </row>
    <row r="204" spans="1:19" x14ac:dyDescent="0.3">
      <c r="A204" t="s">
        <v>228</v>
      </c>
      <c r="B204">
        <v>12412.729492</v>
      </c>
      <c r="C204">
        <v>12729.992188</v>
      </c>
      <c r="D204">
        <v>12053.664063</v>
      </c>
      <c r="E204">
        <v>11626.15625</v>
      </c>
      <c r="F204">
        <v>12962.299805000001</v>
      </c>
      <c r="G204">
        <v>12790</v>
      </c>
      <c r="H204">
        <v>12942.700194999999</v>
      </c>
      <c r="I204">
        <v>12901.299805000001</v>
      </c>
      <c r="J204">
        <v>12729.992188</v>
      </c>
      <c r="L204" t="str">
        <f t="shared" si="24"/>
        <v>09FEB2024:10:00:00</v>
      </c>
      <c r="M204">
        <v>11</v>
      </c>
      <c r="N204">
        <f t="shared" si="25"/>
        <v>317.26269599999978</v>
      </c>
      <c r="O204" t="str">
        <f t="shared" si="26"/>
        <v/>
      </c>
      <c r="P204">
        <f t="shared" si="27"/>
        <v>317.26269599999978</v>
      </c>
      <c r="Q204" t="str">
        <f t="shared" si="28"/>
        <v/>
      </c>
      <c r="R204">
        <f t="shared" si="29"/>
        <v>1</v>
      </c>
      <c r="S204">
        <f t="shared" si="30"/>
        <v>2.5559462663266403</v>
      </c>
    </row>
    <row r="205" spans="1:19" x14ac:dyDescent="0.3">
      <c r="A205" t="s">
        <v>229</v>
      </c>
      <c r="B205">
        <v>12334.158203000001</v>
      </c>
      <c r="C205">
        <v>12670.552734000001</v>
      </c>
      <c r="D205">
        <v>11975.163086</v>
      </c>
      <c r="E205">
        <v>11646.104492</v>
      </c>
      <c r="F205">
        <v>12878.299805000001</v>
      </c>
      <c r="G205">
        <v>12713.5</v>
      </c>
      <c r="H205">
        <v>12901.200194999999</v>
      </c>
      <c r="I205">
        <v>12884.599609000001</v>
      </c>
      <c r="J205">
        <v>12670.552734000001</v>
      </c>
      <c r="L205" t="str">
        <f t="shared" si="24"/>
        <v>09FEB2024:11:00:00</v>
      </c>
      <c r="M205">
        <v>12</v>
      </c>
      <c r="N205">
        <f t="shared" si="25"/>
        <v>336.39453099999992</v>
      </c>
      <c r="O205" t="str">
        <f t="shared" si="26"/>
        <v/>
      </c>
      <c r="P205">
        <f t="shared" si="27"/>
        <v>336.39453099999992</v>
      </c>
      <c r="Q205" t="str">
        <f t="shared" si="28"/>
        <v/>
      </c>
      <c r="R205">
        <f t="shared" si="29"/>
        <v>1</v>
      </c>
      <c r="S205">
        <f t="shared" si="30"/>
        <v>2.7273408161586548</v>
      </c>
    </row>
    <row r="206" spans="1:19" x14ac:dyDescent="0.3">
      <c r="A206" t="s">
        <v>230</v>
      </c>
      <c r="B206">
        <v>12095.125</v>
      </c>
      <c r="C206">
        <v>12602.189453000001</v>
      </c>
      <c r="D206">
        <v>11917.944336</v>
      </c>
      <c r="E206">
        <v>11621.504883</v>
      </c>
      <c r="F206">
        <v>12760.099609000001</v>
      </c>
      <c r="G206">
        <v>12636.900390999999</v>
      </c>
      <c r="H206">
        <v>12864.599609000001</v>
      </c>
      <c r="I206">
        <v>12831.400390999999</v>
      </c>
      <c r="J206">
        <v>12602.189453000001</v>
      </c>
      <c r="L206" t="str">
        <f t="shared" si="24"/>
        <v>09FEB2024:12:00:00</v>
      </c>
      <c r="M206">
        <v>13</v>
      </c>
      <c r="N206">
        <f t="shared" si="25"/>
        <v>507.06445300000087</v>
      </c>
      <c r="O206" t="str">
        <f t="shared" si="26"/>
        <v/>
      </c>
      <c r="P206">
        <f t="shared" si="27"/>
        <v>507.06445300000087</v>
      </c>
      <c r="Q206" t="str">
        <f t="shared" si="28"/>
        <v/>
      </c>
      <c r="R206">
        <f t="shared" si="29"/>
        <v>1</v>
      </c>
      <c r="S206">
        <f t="shared" si="30"/>
        <v>4.1923043622947329</v>
      </c>
    </row>
    <row r="207" spans="1:19" x14ac:dyDescent="0.3">
      <c r="A207" t="s">
        <v>231</v>
      </c>
      <c r="B207">
        <v>11936.193359000001</v>
      </c>
      <c r="C207">
        <v>12558.46875</v>
      </c>
      <c r="D207">
        <v>11877.248046999999</v>
      </c>
      <c r="E207">
        <v>11639.466796999999</v>
      </c>
      <c r="F207">
        <v>12694.299805000001</v>
      </c>
      <c r="G207">
        <v>12583.799805000001</v>
      </c>
      <c r="H207">
        <v>12853.200194999999</v>
      </c>
      <c r="I207">
        <v>12783.799805000001</v>
      </c>
      <c r="J207">
        <v>12558.46875</v>
      </c>
      <c r="L207" t="str">
        <f t="shared" si="24"/>
        <v>09FEB2024:13:00:00</v>
      </c>
      <c r="M207">
        <v>14</v>
      </c>
      <c r="N207">
        <f t="shared" si="25"/>
        <v>622.27539099999922</v>
      </c>
      <c r="O207" t="str">
        <f t="shared" si="26"/>
        <v/>
      </c>
      <c r="P207">
        <f t="shared" si="27"/>
        <v>622.27539099999922</v>
      </c>
      <c r="Q207" t="str">
        <f t="shared" si="28"/>
        <v/>
      </c>
      <c r="R207">
        <f t="shared" si="29"/>
        <v>1</v>
      </c>
      <c r="S207">
        <f t="shared" si="30"/>
        <v>5.2133487811740062</v>
      </c>
    </row>
    <row r="208" spans="1:19" x14ac:dyDescent="0.3">
      <c r="A208" t="s">
        <v>232</v>
      </c>
      <c r="B208">
        <v>11871.287109000001</v>
      </c>
      <c r="C208">
        <v>12522.904296999999</v>
      </c>
      <c r="D208">
        <v>11869.216796999999</v>
      </c>
      <c r="E208">
        <v>11695.872069999999</v>
      </c>
      <c r="F208">
        <v>12642</v>
      </c>
      <c r="G208">
        <v>12568</v>
      </c>
      <c r="H208">
        <v>12838.700194999999</v>
      </c>
      <c r="I208">
        <v>12696.599609000001</v>
      </c>
      <c r="J208">
        <v>12522.904296999999</v>
      </c>
      <c r="L208" t="str">
        <f t="shared" si="24"/>
        <v>09FEB2024:14:00:00</v>
      </c>
      <c r="M208">
        <v>15</v>
      </c>
      <c r="N208">
        <f t="shared" si="25"/>
        <v>651.61718799999835</v>
      </c>
      <c r="O208" t="str">
        <f t="shared" si="26"/>
        <v/>
      </c>
      <c r="P208">
        <f t="shared" si="27"/>
        <v>651.61718799999835</v>
      </c>
      <c r="Q208" t="str">
        <f t="shared" si="28"/>
        <v/>
      </c>
      <c r="R208">
        <f t="shared" si="29"/>
        <v>1</v>
      </c>
      <c r="S208">
        <f t="shared" si="30"/>
        <v>5.4890188571548117</v>
      </c>
    </row>
    <row r="209" spans="1:19" x14ac:dyDescent="0.3">
      <c r="A209" t="s">
        <v>233</v>
      </c>
      <c r="B209">
        <v>11724.152344</v>
      </c>
      <c r="C209">
        <v>12510.28125</v>
      </c>
      <c r="D209">
        <v>12052.802734000001</v>
      </c>
      <c r="E209">
        <v>11735.235352</v>
      </c>
      <c r="F209">
        <v>12533.400390999999</v>
      </c>
      <c r="G209">
        <v>12531.900390999999</v>
      </c>
      <c r="H209">
        <v>12769</v>
      </c>
      <c r="I209">
        <v>12664.299805000001</v>
      </c>
      <c r="J209">
        <v>12510.28125</v>
      </c>
      <c r="L209" t="str">
        <f t="shared" si="24"/>
        <v>09FEB2024:15:00:00</v>
      </c>
      <c r="M209">
        <v>16</v>
      </c>
      <c r="N209">
        <f t="shared" si="25"/>
        <v>786.12890599999992</v>
      </c>
      <c r="O209" t="str">
        <f t="shared" si="26"/>
        <v/>
      </c>
      <c r="P209">
        <f t="shared" si="27"/>
        <v>786.12890599999992</v>
      </c>
      <c r="Q209" t="str">
        <f t="shared" si="28"/>
        <v/>
      </c>
      <c r="R209">
        <f t="shared" si="29"/>
        <v>1</v>
      </c>
      <c r="S209">
        <f t="shared" si="30"/>
        <v>6.7052088964223708</v>
      </c>
    </row>
    <row r="210" spans="1:19" x14ac:dyDescent="0.3">
      <c r="A210" t="s">
        <v>234</v>
      </c>
      <c r="B210">
        <v>11515.907227</v>
      </c>
      <c r="C210">
        <v>12480.941406</v>
      </c>
      <c r="D210">
        <v>12075.308594</v>
      </c>
      <c r="E210">
        <v>11775.701171999999</v>
      </c>
      <c r="F210">
        <v>12474.299805000001</v>
      </c>
      <c r="G210">
        <v>12509.200194999999</v>
      </c>
      <c r="H210">
        <v>12690.5</v>
      </c>
      <c r="I210">
        <v>12655.400390999999</v>
      </c>
      <c r="J210">
        <v>12480.941406</v>
      </c>
      <c r="L210" t="str">
        <f t="shared" si="24"/>
        <v>09FEB2024:16:00:00</v>
      </c>
      <c r="M210">
        <v>17</v>
      </c>
      <c r="N210">
        <f t="shared" si="25"/>
        <v>965.03417900000022</v>
      </c>
      <c r="O210" t="str">
        <f t="shared" si="26"/>
        <v/>
      </c>
      <c r="P210">
        <f t="shared" si="27"/>
        <v>965.03417900000022</v>
      </c>
      <c r="Q210" t="str">
        <f t="shared" si="28"/>
        <v/>
      </c>
      <c r="R210">
        <f t="shared" si="29"/>
        <v>1</v>
      </c>
      <c r="S210">
        <f t="shared" si="30"/>
        <v>8.3800100155148662</v>
      </c>
    </row>
    <row r="211" spans="1:19" x14ac:dyDescent="0.3">
      <c r="A211" t="s">
        <v>235</v>
      </c>
      <c r="B211">
        <v>11580.830078000001</v>
      </c>
      <c r="C211">
        <v>12563.948242</v>
      </c>
      <c r="D211">
        <v>12147.936523</v>
      </c>
      <c r="E211">
        <v>11908.507813</v>
      </c>
      <c r="F211">
        <v>12585.099609000001</v>
      </c>
      <c r="G211">
        <v>12623.400390999999</v>
      </c>
      <c r="H211">
        <v>12681.299805000001</v>
      </c>
      <c r="I211">
        <v>12782</v>
      </c>
      <c r="J211">
        <v>12563.948242</v>
      </c>
      <c r="L211" t="str">
        <f t="shared" si="24"/>
        <v>09FEB2024:17:00:00</v>
      </c>
      <c r="M211">
        <v>18</v>
      </c>
      <c r="N211">
        <f t="shared" si="25"/>
        <v>983.11816399999952</v>
      </c>
      <c r="O211" t="str">
        <f t="shared" si="26"/>
        <v/>
      </c>
      <c r="P211">
        <f t="shared" si="27"/>
        <v>983.11816399999952</v>
      </c>
      <c r="Q211" t="str">
        <f t="shared" si="28"/>
        <v/>
      </c>
      <c r="R211">
        <f t="shared" si="29"/>
        <v>1</v>
      </c>
      <c r="S211">
        <f t="shared" si="30"/>
        <v>8.4891856402212493</v>
      </c>
    </row>
    <row r="212" spans="1:19" x14ac:dyDescent="0.3">
      <c r="A212" t="s">
        <v>236</v>
      </c>
      <c r="B212">
        <v>11683.599609000001</v>
      </c>
      <c r="C212">
        <v>12639.603515999999</v>
      </c>
      <c r="D212">
        <v>12452.113281</v>
      </c>
      <c r="E212">
        <v>12244.373046999999</v>
      </c>
      <c r="F212">
        <v>12624.099609000001</v>
      </c>
      <c r="G212">
        <v>12676.900390999999</v>
      </c>
      <c r="H212">
        <v>12602.900390999999</v>
      </c>
      <c r="I212">
        <v>12842</v>
      </c>
      <c r="J212">
        <v>12639.603515999999</v>
      </c>
      <c r="L212" t="str">
        <f t="shared" si="24"/>
        <v>09FEB2024:18:00:00</v>
      </c>
      <c r="M212">
        <v>19</v>
      </c>
      <c r="N212">
        <f t="shared" si="25"/>
        <v>956.00390699999843</v>
      </c>
      <c r="O212" t="str">
        <f t="shared" si="26"/>
        <v/>
      </c>
      <c r="P212">
        <f t="shared" si="27"/>
        <v>956.00390699999843</v>
      </c>
      <c r="Q212" t="str">
        <f t="shared" si="28"/>
        <v/>
      </c>
      <c r="R212">
        <f t="shared" si="29"/>
        <v>1</v>
      </c>
      <c r="S212">
        <f t="shared" si="30"/>
        <v>8.1824432451757279</v>
      </c>
    </row>
    <row r="213" spans="1:19" x14ac:dyDescent="0.3">
      <c r="A213" t="s">
        <v>237</v>
      </c>
      <c r="B213">
        <v>11985.219727</v>
      </c>
      <c r="C213">
        <v>12721.832031</v>
      </c>
      <c r="D213">
        <v>12775.160156</v>
      </c>
      <c r="E213">
        <v>12553.688477</v>
      </c>
      <c r="F213">
        <v>12736.200194999999</v>
      </c>
      <c r="G213">
        <v>12653.700194999999</v>
      </c>
      <c r="H213">
        <v>12607.799805000001</v>
      </c>
      <c r="I213">
        <v>12836.299805000001</v>
      </c>
      <c r="J213">
        <v>12721.832031</v>
      </c>
      <c r="L213" t="str">
        <f t="shared" si="24"/>
        <v>09FEB2024:19:00:00</v>
      </c>
      <c r="M213">
        <v>20</v>
      </c>
      <c r="N213">
        <f t="shared" si="25"/>
        <v>736.61230400000022</v>
      </c>
      <c r="O213" t="str">
        <f t="shared" si="26"/>
        <v/>
      </c>
      <c r="P213">
        <f t="shared" si="27"/>
        <v>736.61230400000022</v>
      </c>
      <c r="Q213" t="str">
        <f t="shared" si="28"/>
        <v/>
      </c>
      <c r="R213">
        <f t="shared" si="29"/>
        <v>1</v>
      </c>
      <c r="S213">
        <f t="shared" si="30"/>
        <v>6.1460058370108861</v>
      </c>
    </row>
    <row r="214" spans="1:19" x14ac:dyDescent="0.3">
      <c r="A214" t="s">
        <v>238</v>
      </c>
      <c r="B214">
        <v>11810.720703000001</v>
      </c>
      <c r="C214">
        <v>12548.209961</v>
      </c>
      <c r="D214">
        <v>12591.952148</v>
      </c>
      <c r="E214">
        <v>12396.282227</v>
      </c>
      <c r="F214">
        <v>12669.099609000001</v>
      </c>
      <c r="G214">
        <v>12426</v>
      </c>
      <c r="H214">
        <v>12444</v>
      </c>
      <c r="I214">
        <v>12610</v>
      </c>
      <c r="J214">
        <v>12548.209961</v>
      </c>
      <c r="L214" t="str">
        <f t="shared" si="24"/>
        <v>09FEB2024:20:00:00</v>
      </c>
      <c r="M214">
        <v>21</v>
      </c>
      <c r="N214">
        <f t="shared" si="25"/>
        <v>737.48925799999961</v>
      </c>
      <c r="O214" t="str">
        <f t="shared" si="26"/>
        <v/>
      </c>
      <c r="P214">
        <f t="shared" si="27"/>
        <v>737.48925799999961</v>
      </c>
      <c r="Q214" t="str">
        <f t="shared" si="28"/>
        <v/>
      </c>
      <c r="R214">
        <f t="shared" si="29"/>
        <v>1</v>
      </c>
      <c r="S214">
        <f t="shared" si="30"/>
        <v>6.2442358645622065</v>
      </c>
    </row>
    <row r="215" spans="1:19" x14ac:dyDescent="0.3">
      <c r="A215" t="s">
        <v>239</v>
      </c>
      <c r="B215">
        <v>11510.665039</v>
      </c>
      <c r="C215">
        <v>12161.945313</v>
      </c>
      <c r="D215">
        <v>12329.125977</v>
      </c>
      <c r="E215">
        <v>12149.528319999999</v>
      </c>
      <c r="F215">
        <v>12281.099609000001</v>
      </c>
      <c r="G215">
        <v>11998.799805000001</v>
      </c>
      <c r="H215">
        <v>12052.299805000001</v>
      </c>
      <c r="I215">
        <v>12148.400390999999</v>
      </c>
      <c r="J215">
        <v>12161.945313</v>
      </c>
      <c r="L215" t="str">
        <f t="shared" si="24"/>
        <v>09FEB2024:21:00:00</v>
      </c>
      <c r="M215">
        <v>22</v>
      </c>
      <c r="N215">
        <f t="shared" si="25"/>
        <v>651.28027400000065</v>
      </c>
      <c r="O215" t="str">
        <f t="shared" si="26"/>
        <v/>
      </c>
      <c r="P215">
        <f t="shared" si="27"/>
        <v>651.28027400000065</v>
      </c>
      <c r="Q215" t="str">
        <f t="shared" si="28"/>
        <v/>
      </c>
      <c r="R215">
        <f t="shared" si="29"/>
        <v>1</v>
      </c>
      <c r="S215">
        <f t="shared" si="30"/>
        <v>5.6580594760889795</v>
      </c>
    </row>
    <row r="216" spans="1:19" x14ac:dyDescent="0.3">
      <c r="A216" t="s">
        <v>240</v>
      </c>
      <c r="B216">
        <v>11245.960938</v>
      </c>
      <c r="C216">
        <v>11651.554688</v>
      </c>
      <c r="D216">
        <v>11959.571289</v>
      </c>
      <c r="E216">
        <v>11778.550781</v>
      </c>
      <c r="F216">
        <v>11740.400390999999</v>
      </c>
      <c r="G216">
        <v>11457.400390999999</v>
      </c>
      <c r="H216">
        <v>11534.099609000001</v>
      </c>
      <c r="I216">
        <v>11566.299805000001</v>
      </c>
      <c r="J216">
        <v>11651.554688</v>
      </c>
      <c r="L216" t="str">
        <f t="shared" si="24"/>
        <v>09FEB2024:22:00:00</v>
      </c>
      <c r="M216">
        <v>23</v>
      </c>
      <c r="N216">
        <f t="shared" si="25"/>
        <v>405.59375</v>
      </c>
      <c r="O216" t="str">
        <f t="shared" si="26"/>
        <v/>
      </c>
      <c r="P216">
        <f t="shared" si="27"/>
        <v>405.59375</v>
      </c>
      <c r="Q216" t="str">
        <f t="shared" si="28"/>
        <v/>
      </c>
      <c r="R216">
        <f t="shared" si="29"/>
        <v>1</v>
      </c>
      <c r="S216">
        <f t="shared" si="30"/>
        <v>3.6065726373768774</v>
      </c>
    </row>
    <row r="217" spans="1:19" x14ac:dyDescent="0.3">
      <c r="A217" t="s">
        <v>241</v>
      </c>
      <c r="B217">
        <v>10731.756836</v>
      </c>
      <c r="C217">
        <v>11117.410156</v>
      </c>
      <c r="D217">
        <v>11385.350586</v>
      </c>
      <c r="E217">
        <v>11240.740234000001</v>
      </c>
      <c r="F217">
        <v>11160</v>
      </c>
      <c r="G217">
        <v>10976.700194999999</v>
      </c>
      <c r="H217">
        <v>11035.5</v>
      </c>
      <c r="I217">
        <v>11029.5</v>
      </c>
      <c r="J217">
        <v>11117.410156</v>
      </c>
      <c r="L217" t="str">
        <f t="shared" si="24"/>
        <v>09FEB2024:23:00:00</v>
      </c>
      <c r="M217">
        <v>24</v>
      </c>
      <c r="N217">
        <f t="shared" si="25"/>
        <v>385.65331999999944</v>
      </c>
      <c r="O217" t="str">
        <f t="shared" si="26"/>
        <v/>
      </c>
      <c r="P217">
        <f t="shared" si="27"/>
        <v>385.65331999999944</v>
      </c>
      <c r="Q217" t="str">
        <f t="shared" si="28"/>
        <v/>
      </c>
      <c r="R217">
        <f t="shared" si="29"/>
        <v>1</v>
      </c>
      <c r="S217">
        <f t="shared" si="30"/>
        <v>3.5935711728606616</v>
      </c>
    </row>
    <row r="218" spans="1:19" x14ac:dyDescent="0.3">
      <c r="A218" t="s">
        <v>242</v>
      </c>
      <c r="B218">
        <v>10201.921875</v>
      </c>
      <c r="C218">
        <v>10492.292969</v>
      </c>
      <c r="D218">
        <v>10801.662109000001</v>
      </c>
      <c r="E218">
        <v>10660.651367</v>
      </c>
      <c r="F218">
        <v>10457.400390999999</v>
      </c>
      <c r="G218">
        <v>10398.299805000001</v>
      </c>
      <c r="H218">
        <v>10417.799805000001</v>
      </c>
      <c r="I218">
        <v>10386.299805000001</v>
      </c>
      <c r="J218">
        <v>10492.292969</v>
      </c>
      <c r="L218" t="str">
        <f t="shared" si="24"/>
        <v>10FEB2024:00:00:00</v>
      </c>
      <c r="M218">
        <v>1</v>
      </c>
      <c r="N218">
        <f t="shared" si="25"/>
        <v>290.37109400000008</v>
      </c>
      <c r="O218" t="str">
        <f t="shared" si="26"/>
        <v/>
      </c>
      <c r="P218">
        <f t="shared" si="27"/>
        <v>290.37109400000008</v>
      </c>
      <c r="Q218" t="str">
        <f t="shared" si="28"/>
        <v/>
      </c>
      <c r="R218">
        <f t="shared" si="29"/>
        <v>1</v>
      </c>
      <c r="S218">
        <f t="shared" si="30"/>
        <v>2.8462391455041414</v>
      </c>
    </row>
    <row r="219" spans="1:19" x14ac:dyDescent="0.3">
      <c r="A219" t="s">
        <v>243</v>
      </c>
      <c r="B219">
        <v>9669.7324219000002</v>
      </c>
      <c r="C219">
        <v>10146.755859000001</v>
      </c>
      <c r="D219">
        <v>10246.778319999999</v>
      </c>
      <c r="E219">
        <v>10156.989258</v>
      </c>
      <c r="F219">
        <v>10093.700194999999</v>
      </c>
      <c r="G219">
        <v>10027.599609000001</v>
      </c>
      <c r="H219">
        <v>10272</v>
      </c>
      <c r="I219">
        <v>10093.700194999999</v>
      </c>
      <c r="J219">
        <v>10146.755859000001</v>
      </c>
      <c r="L219" t="str">
        <f t="shared" si="24"/>
        <v>10FEB2024:01:00:00</v>
      </c>
      <c r="M219">
        <v>2</v>
      </c>
      <c r="N219">
        <f t="shared" si="25"/>
        <v>477.02343710000059</v>
      </c>
      <c r="O219" t="str">
        <f t="shared" si="26"/>
        <v/>
      </c>
      <c r="P219">
        <f t="shared" si="27"/>
        <v>477.02343710000059</v>
      </c>
      <c r="Q219" t="str">
        <f t="shared" si="28"/>
        <v/>
      </c>
      <c r="R219">
        <f t="shared" si="29"/>
        <v>1</v>
      </c>
      <c r="S219">
        <f t="shared" si="30"/>
        <v>4.9331606738118046</v>
      </c>
    </row>
    <row r="220" spans="1:19" x14ac:dyDescent="0.3">
      <c r="A220" t="s">
        <v>244</v>
      </c>
      <c r="B220">
        <v>9370.6123047000001</v>
      </c>
      <c r="C220">
        <v>9785.0449219000002</v>
      </c>
      <c r="D220">
        <v>9970.1230469000002</v>
      </c>
      <c r="E220">
        <v>9884.8476563000004</v>
      </c>
      <c r="F220">
        <v>9705.8398438000004</v>
      </c>
      <c r="G220">
        <v>9677.5595702999999</v>
      </c>
      <c r="H220">
        <v>9865.7304688000004</v>
      </c>
      <c r="I220">
        <v>9705.9697266000003</v>
      </c>
      <c r="J220">
        <v>9785.0449219000002</v>
      </c>
      <c r="L220" t="str">
        <f t="shared" si="24"/>
        <v>10FEB2024:02:00:00</v>
      </c>
      <c r="M220">
        <v>3</v>
      </c>
      <c r="N220">
        <f t="shared" si="25"/>
        <v>414.4326172000001</v>
      </c>
      <c r="O220" t="str">
        <f t="shared" si="26"/>
        <v/>
      </c>
      <c r="P220">
        <f t="shared" si="27"/>
        <v>414.4326172000001</v>
      </c>
      <c r="Q220" t="str">
        <f t="shared" si="28"/>
        <v/>
      </c>
      <c r="R220">
        <f t="shared" si="29"/>
        <v>1</v>
      </c>
      <c r="S220">
        <f t="shared" si="30"/>
        <v>4.4226844919422605</v>
      </c>
    </row>
    <row r="221" spans="1:19" x14ac:dyDescent="0.3">
      <c r="A221" t="s">
        <v>245</v>
      </c>
      <c r="B221">
        <v>9204.1953125</v>
      </c>
      <c r="C221">
        <v>9544.6367188000004</v>
      </c>
      <c r="D221">
        <v>9754.4863280999998</v>
      </c>
      <c r="E221">
        <v>9668.2548827999999</v>
      </c>
      <c r="F221">
        <v>9454.4101563000004</v>
      </c>
      <c r="G221">
        <v>9462.5400391000003</v>
      </c>
      <c r="H221">
        <v>9597.1796875</v>
      </c>
      <c r="I221">
        <v>9454.5703125</v>
      </c>
      <c r="J221">
        <v>9544.6367188000004</v>
      </c>
      <c r="L221" t="str">
        <f t="shared" si="24"/>
        <v>10FEB2024:03:00:00</v>
      </c>
      <c r="M221">
        <v>4</v>
      </c>
      <c r="N221">
        <f t="shared" si="25"/>
        <v>340.44140630000038</v>
      </c>
      <c r="O221" t="str">
        <f t="shared" si="26"/>
        <v/>
      </c>
      <c r="P221">
        <f t="shared" si="27"/>
        <v>340.44140630000038</v>
      </c>
      <c r="Q221" t="str">
        <f t="shared" si="28"/>
        <v/>
      </c>
      <c r="R221">
        <f t="shared" si="29"/>
        <v>1</v>
      </c>
      <c r="S221">
        <f t="shared" si="30"/>
        <v>3.6987633871442833</v>
      </c>
    </row>
    <row r="222" spans="1:19" x14ac:dyDescent="0.3">
      <c r="A222" t="s">
        <v>246</v>
      </c>
      <c r="B222">
        <v>9139.6787108999997</v>
      </c>
      <c r="C222">
        <v>9373.8867188000004</v>
      </c>
      <c r="D222">
        <v>9758.4345702999999</v>
      </c>
      <c r="E222">
        <v>9676.2509766000003</v>
      </c>
      <c r="F222">
        <v>9231.2402344000002</v>
      </c>
      <c r="G222">
        <v>9262.1396483999997</v>
      </c>
      <c r="H222">
        <v>9386.1796875</v>
      </c>
      <c r="I222">
        <v>9231.4404297000001</v>
      </c>
      <c r="J222">
        <v>9373.8867188000004</v>
      </c>
      <c r="L222" t="str">
        <f t="shared" si="24"/>
        <v>10FEB2024:04:00:00</v>
      </c>
      <c r="M222">
        <v>5</v>
      </c>
      <c r="N222">
        <f t="shared" si="25"/>
        <v>234.20800790000067</v>
      </c>
      <c r="O222" t="str">
        <f t="shared" si="26"/>
        <v/>
      </c>
      <c r="P222">
        <f t="shared" si="27"/>
        <v>234.20800790000067</v>
      </c>
      <c r="Q222" t="str">
        <f t="shared" si="28"/>
        <v/>
      </c>
      <c r="R222">
        <f t="shared" si="29"/>
        <v>1</v>
      </c>
      <c r="S222">
        <f t="shared" si="30"/>
        <v>2.5625409306859299</v>
      </c>
    </row>
    <row r="223" spans="1:19" x14ac:dyDescent="0.3">
      <c r="A223" t="s">
        <v>247</v>
      </c>
      <c r="B223">
        <v>9201.6259766000003</v>
      </c>
      <c r="C223">
        <v>9414.2207030999998</v>
      </c>
      <c r="D223">
        <v>9805.6445313000004</v>
      </c>
      <c r="E223">
        <v>9720.7978516000003</v>
      </c>
      <c r="F223">
        <v>9262.6796875</v>
      </c>
      <c r="G223">
        <v>9307.8896483999997</v>
      </c>
      <c r="H223">
        <v>9431.9902344000002</v>
      </c>
      <c r="I223">
        <v>9262.9003905999998</v>
      </c>
      <c r="J223">
        <v>9414.2207030999998</v>
      </c>
      <c r="L223" t="str">
        <f t="shared" si="24"/>
        <v>10FEB2024:05:00:00</v>
      </c>
      <c r="M223">
        <v>6</v>
      </c>
      <c r="N223">
        <f t="shared" si="25"/>
        <v>212.59472649999952</v>
      </c>
      <c r="O223" t="str">
        <f t="shared" si="26"/>
        <v/>
      </c>
      <c r="P223">
        <f t="shared" si="27"/>
        <v>212.59472649999952</v>
      </c>
      <c r="Q223" t="str">
        <f t="shared" si="28"/>
        <v/>
      </c>
      <c r="R223">
        <f t="shared" si="29"/>
        <v>1</v>
      </c>
      <c r="S223">
        <f t="shared" si="30"/>
        <v>2.3104039116633737</v>
      </c>
    </row>
    <row r="224" spans="1:19" x14ac:dyDescent="0.3">
      <c r="A224" t="s">
        <v>248</v>
      </c>
      <c r="B224">
        <v>9564.2822266000003</v>
      </c>
      <c r="C224">
        <v>9766.3164063000004</v>
      </c>
      <c r="D224">
        <v>10140.381836</v>
      </c>
      <c r="E224">
        <v>10088.416015999999</v>
      </c>
      <c r="F224">
        <v>9633.1298827999999</v>
      </c>
      <c r="G224">
        <v>9646.5996094000002</v>
      </c>
      <c r="H224">
        <v>9778.1796875</v>
      </c>
      <c r="I224">
        <v>9633.2900391000003</v>
      </c>
      <c r="J224">
        <v>9766.3164063000004</v>
      </c>
      <c r="L224" t="str">
        <f t="shared" si="24"/>
        <v>10FEB2024:06:00:00</v>
      </c>
      <c r="M224">
        <v>7</v>
      </c>
      <c r="N224">
        <f t="shared" si="25"/>
        <v>202.0341797000001</v>
      </c>
      <c r="O224" t="str">
        <f t="shared" si="26"/>
        <v/>
      </c>
      <c r="P224">
        <f t="shared" si="27"/>
        <v>202.0341797000001</v>
      </c>
      <c r="Q224" t="str">
        <f t="shared" si="28"/>
        <v/>
      </c>
      <c r="R224">
        <f t="shared" si="29"/>
        <v>1</v>
      </c>
      <c r="S224">
        <f t="shared" si="30"/>
        <v>2.1123820367628476</v>
      </c>
    </row>
    <row r="225" spans="1:19" x14ac:dyDescent="0.3">
      <c r="A225" t="s">
        <v>249</v>
      </c>
      <c r="B225">
        <v>9962.8886719000002</v>
      </c>
      <c r="C225">
        <v>10349.162109000001</v>
      </c>
      <c r="D225">
        <v>10738.809569999999</v>
      </c>
      <c r="E225">
        <v>10732.260742</v>
      </c>
      <c r="F225">
        <v>10240.5</v>
      </c>
      <c r="G225">
        <v>10183.200194999999</v>
      </c>
      <c r="H225">
        <v>10342.799805000001</v>
      </c>
      <c r="I225">
        <v>10240.5</v>
      </c>
      <c r="J225">
        <v>10349.162109000001</v>
      </c>
      <c r="L225" t="str">
        <f t="shared" si="24"/>
        <v>10FEB2024:07:00:00</v>
      </c>
      <c r="M225">
        <v>8</v>
      </c>
      <c r="N225">
        <f t="shared" si="25"/>
        <v>386.27343710000059</v>
      </c>
      <c r="O225" t="str">
        <f t="shared" si="26"/>
        <v/>
      </c>
      <c r="P225">
        <f t="shared" si="27"/>
        <v>386.27343710000059</v>
      </c>
      <c r="Q225" t="str">
        <f t="shared" si="28"/>
        <v/>
      </c>
      <c r="R225">
        <f t="shared" si="29"/>
        <v>1</v>
      </c>
      <c r="S225">
        <f t="shared" si="30"/>
        <v>3.8771228889616336</v>
      </c>
    </row>
    <row r="226" spans="1:19" x14ac:dyDescent="0.3">
      <c r="A226" t="s">
        <v>250</v>
      </c>
      <c r="B226">
        <v>10492.111328000001</v>
      </c>
      <c r="C226">
        <v>10916.298828000001</v>
      </c>
      <c r="D226">
        <v>11159.394531</v>
      </c>
      <c r="E226">
        <v>11133.841796999999</v>
      </c>
      <c r="F226">
        <v>10861.799805000001</v>
      </c>
      <c r="G226">
        <v>10745.099609000001</v>
      </c>
      <c r="H226">
        <v>10953.299805000001</v>
      </c>
      <c r="I226">
        <v>10861.900390999999</v>
      </c>
      <c r="J226">
        <v>10916.298828000001</v>
      </c>
      <c r="L226" t="str">
        <f t="shared" si="24"/>
        <v>10FEB2024:08:00:00</v>
      </c>
      <c r="M226">
        <v>9</v>
      </c>
      <c r="N226">
        <f t="shared" si="25"/>
        <v>424.1875</v>
      </c>
      <c r="O226" t="str">
        <f t="shared" si="26"/>
        <v/>
      </c>
      <c r="P226">
        <f t="shared" si="27"/>
        <v>424.1875</v>
      </c>
      <c r="Q226" t="str">
        <f t="shared" si="28"/>
        <v/>
      </c>
      <c r="R226">
        <f t="shared" si="29"/>
        <v>1</v>
      </c>
      <c r="S226">
        <f t="shared" si="30"/>
        <v>4.0429184054498437</v>
      </c>
    </row>
    <row r="227" spans="1:19" x14ac:dyDescent="0.3">
      <c r="A227" t="s">
        <v>251</v>
      </c>
      <c r="B227">
        <v>11220.848633</v>
      </c>
      <c r="C227">
        <v>11626.25</v>
      </c>
      <c r="D227">
        <v>11543.850586</v>
      </c>
      <c r="E227">
        <v>11395.352539</v>
      </c>
      <c r="F227">
        <v>11700.799805000001</v>
      </c>
      <c r="G227">
        <v>11447.099609000001</v>
      </c>
      <c r="H227">
        <v>11738.599609000001</v>
      </c>
      <c r="I227">
        <v>11700.900390999999</v>
      </c>
      <c r="J227">
        <v>11626.25</v>
      </c>
      <c r="L227" t="str">
        <f t="shared" si="24"/>
        <v>10FEB2024:09:00:00</v>
      </c>
      <c r="M227">
        <v>10</v>
      </c>
      <c r="N227">
        <f t="shared" si="25"/>
        <v>405.40136700000039</v>
      </c>
      <c r="O227" t="str">
        <f t="shared" si="26"/>
        <v/>
      </c>
      <c r="P227">
        <f t="shared" si="27"/>
        <v>405.40136700000039</v>
      </c>
      <c r="Q227" t="str">
        <f t="shared" si="28"/>
        <v/>
      </c>
      <c r="R227">
        <f t="shared" si="29"/>
        <v>1</v>
      </c>
      <c r="S227">
        <f t="shared" si="30"/>
        <v>3.6129296478319266</v>
      </c>
    </row>
    <row r="228" spans="1:19" x14ac:dyDescent="0.3">
      <c r="A228" t="s">
        <v>252</v>
      </c>
      <c r="B228">
        <v>11850.773438</v>
      </c>
      <c r="C228">
        <v>12379.513671999999</v>
      </c>
      <c r="D228">
        <v>11821.165039</v>
      </c>
      <c r="E228">
        <v>11630.231444999999</v>
      </c>
      <c r="F228">
        <v>12671.400390999999</v>
      </c>
      <c r="G228">
        <v>12152.799805000001</v>
      </c>
      <c r="H228">
        <v>12580.799805000001</v>
      </c>
      <c r="I228">
        <v>12671.400390999999</v>
      </c>
      <c r="J228">
        <v>12379.513671999999</v>
      </c>
      <c r="L228" t="str">
        <f t="shared" si="24"/>
        <v>10FEB2024:10:00:00</v>
      </c>
      <c r="M228">
        <v>11</v>
      </c>
      <c r="N228">
        <f t="shared" si="25"/>
        <v>528.74023399999896</v>
      </c>
      <c r="O228" t="str">
        <f t="shared" si="26"/>
        <v/>
      </c>
      <c r="P228">
        <f t="shared" si="27"/>
        <v>528.74023399999896</v>
      </c>
      <c r="Q228" t="str">
        <f t="shared" si="28"/>
        <v/>
      </c>
      <c r="R228">
        <f t="shared" si="29"/>
        <v>1</v>
      </c>
      <c r="S228">
        <f t="shared" si="30"/>
        <v>4.4616516952773004</v>
      </c>
    </row>
    <row r="229" spans="1:19" x14ac:dyDescent="0.3">
      <c r="A229" t="s">
        <v>253</v>
      </c>
      <c r="B229">
        <v>12264.033203000001</v>
      </c>
      <c r="C229">
        <v>12813.029296999999</v>
      </c>
      <c r="D229">
        <v>11957.949219</v>
      </c>
      <c r="E229">
        <v>11743.982421999999</v>
      </c>
      <c r="F229">
        <v>13272.700194999999</v>
      </c>
      <c r="G229">
        <v>12506.200194999999</v>
      </c>
      <c r="H229">
        <v>13055.700194999999</v>
      </c>
      <c r="I229">
        <v>13272.599609000001</v>
      </c>
      <c r="J229">
        <v>12813.029296999999</v>
      </c>
      <c r="L229" t="str">
        <f t="shared" si="24"/>
        <v>10FEB2024:11:00:00</v>
      </c>
      <c r="M229">
        <v>12</v>
      </c>
      <c r="N229">
        <f t="shared" si="25"/>
        <v>548.99609399999827</v>
      </c>
      <c r="O229" t="str">
        <f t="shared" si="26"/>
        <v/>
      </c>
      <c r="P229">
        <f t="shared" si="27"/>
        <v>548.99609399999827</v>
      </c>
      <c r="Q229" t="str">
        <f t="shared" si="28"/>
        <v/>
      </c>
      <c r="R229">
        <f t="shared" si="29"/>
        <v>1</v>
      </c>
      <c r="S229">
        <f t="shared" si="30"/>
        <v>4.4764726653357725</v>
      </c>
    </row>
    <row r="230" spans="1:19" x14ac:dyDescent="0.3">
      <c r="A230" t="s">
        <v>254</v>
      </c>
      <c r="B230">
        <v>12419.912109000001</v>
      </c>
      <c r="C230">
        <v>12903.304688</v>
      </c>
      <c r="D230">
        <v>11830.021484000001</v>
      </c>
      <c r="E230">
        <v>11722.470703000001</v>
      </c>
      <c r="F230">
        <v>13496.099609000001</v>
      </c>
      <c r="G230">
        <v>12527.5</v>
      </c>
      <c r="H230">
        <v>13167</v>
      </c>
      <c r="I230">
        <v>13495.900390999999</v>
      </c>
      <c r="J230">
        <v>12903.304688</v>
      </c>
      <c r="L230" t="str">
        <f t="shared" si="24"/>
        <v>10FEB2024:12:00:00</v>
      </c>
      <c r="M230">
        <v>13</v>
      </c>
      <c r="N230">
        <f t="shared" si="25"/>
        <v>483.39257899999939</v>
      </c>
      <c r="O230" t="str">
        <f t="shared" si="26"/>
        <v/>
      </c>
      <c r="P230">
        <f t="shared" si="27"/>
        <v>483.39257899999939</v>
      </c>
      <c r="Q230" t="str">
        <f t="shared" si="28"/>
        <v/>
      </c>
      <c r="R230">
        <f t="shared" si="29"/>
        <v>1</v>
      </c>
      <c r="S230">
        <f t="shared" si="30"/>
        <v>3.8920772929601686</v>
      </c>
    </row>
    <row r="231" spans="1:19" x14ac:dyDescent="0.3">
      <c r="A231" t="s">
        <v>255</v>
      </c>
      <c r="B231">
        <v>12201.744140999999</v>
      </c>
      <c r="C231">
        <v>12788.378906</v>
      </c>
      <c r="D231">
        <v>11623.794921999999</v>
      </c>
      <c r="E231">
        <v>11555.875977</v>
      </c>
      <c r="F231">
        <v>13467</v>
      </c>
      <c r="G231">
        <v>12358.599609000001</v>
      </c>
      <c r="H231">
        <v>13025.599609000001</v>
      </c>
      <c r="I231">
        <v>13466.900390999999</v>
      </c>
      <c r="J231">
        <v>12788.378906</v>
      </c>
      <c r="L231" t="str">
        <f t="shared" si="24"/>
        <v>10FEB2024:13:00:00</v>
      </c>
      <c r="M231">
        <v>14</v>
      </c>
      <c r="N231">
        <f t="shared" si="25"/>
        <v>586.6347650000007</v>
      </c>
      <c r="O231" t="str">
        <f t="shared" si="26"/>
        <v/>
      </c>
      <c r="P231">
        <f t="shared" si="27"/>
        <v>586.6347650000007</v>
      </c>
      <c r="Q231" t="str">
        <f t="shared" si="28"/>
        <v/>
      </c>
      <c r="R231">
        <f t="shared" si="29"/>
        <v>1</v>
      </c>
      <c r="S231">
        <f t="shared" si="30"/>
        <v>4.8077943466197182</v>
      </c>
    </row>
    <row r="232" spans="1:19" x14ac:dyDescent="0.3">
      <c r="A232" t="s">
        <v>256</v>
      </c>
      <c r="B232">
        <v>11900.083008</v>
      </c>
      <c r="C232">
        <v>12586.731444999999</v>
      </c>
      <c r="D232">
        <v>11474.958984000001</v>
      </c>
      <c r="E232">
        <v>11464.076171999999</v>
      </c>
      <c r="F232">
        <v>13286.799805000001</v>
      </c>
      <c r="G232">
        <v>12084.700194999999</v>
      </c>
      <c r="H232">
        <v>12800.299805000001</v>
      </c>
      <c r="I232">
        <v>13286.900390999999</v>
      </c>
      <c r="J232">
        <v>12586.731444999999</v>
      </c>
      <c r="L232" t="str">
        <f t="shared" si="24"/>
        <v>10FEB2024:14:00:00</v>
      </c>
      <c r="M232">
        <v>15</v>
      </c>
      <c r="N232">
        <f t="shared" si="25"/>
        <v>686.64843699999983</v>
      </c>
      <c r="O232" t="str">
        <f t="shared" si="26"/>
        <v/>
      </c>
      <c r="P232">
        <f t="shared" si="27"/>
        <v>686.64843699999983</v>
      </c>
      <c r="Q232" t="str">
        <f t="shared" si="28"/>
        <v/>
      </c>
      <c r="R232">
        <f t="shared" si="29"/>
        <v>1</v>
      </c>
      <c r="S232">
        <f t="shared" si="30"/>
        <v>5.7701146835563311</v>
      </c>
    </row>
    <row r="233" spans="1:19" x14ac:dyDescent="0.3">
      <c r="A233" t="s">
        <v>257</v>
      </c>
      <c r="B233">
        <v>11858.779296999999</v>
      </c>
      <c r="C233">
        <v>12379.555664</v>
      </c>
      <c r="D233">
        <v>11309.179688</v>
      </c>
      <c r="E233">
        <v>11331.598633</v>
      </c>
      <c r="F233">
        <v>13093.099609000001</v>
      </c>
      <c r="G233">
        <v>11841.5</v>
      </c>
      <c r="H233">
        <v>12560.900390999999</v>
      </c>
      <c r="I233">
        <v>13093.099609000001</v>
      </c>
      <c r="J233">
        <v>12379.555664</v>
      </c>
      <c r="L233" t="str">
        <f t="shared" si="24"/>
        <v>10FEB2024:15:00:00</v>
      </c>
      <c r="M233">
        <v>16</v>
      </c>
      <c r="N233">
        <f t="shared" si="25"/>
        <v>520.77636700000039</v>
      </c>
      <c r="O233" t="str">
        <f t="shared" si="26"/>
        <v/>
      </c>
      <c r="P233">
        <f t="shared" si="27"/>
        <v>520.77636700000039</v>
      </c>
      <c r="Q233" t="str">
        <f t="shared" si="28"/>
        <v/>
      </c>
      <c r="R233">
        <f t="shared" si="29"/>
        <v>1</v>
      </c>
      <c r="S233">
        <f t="shared" si="30"/>
        <v>4.3914837603204653</v>
      </c>
    </row>
    <row r="234" spans="1:19" x14ac:dyDescent="0.3">
      <c r="A234" t="s">
        <v>258</v>
      </c>
      <c r="B234">
        <v>11790.362305000001</v>
      </c>
      <c r="C234">
        <v>12394.934569999999</v>
      </c>
      <c r="D234">
        <v>11192.868164</v>
      </c>
      <c r="E234">
        <v>11276.429688</v>
      </c>
      <c r="F234">
        <v>13166.299805000001</v>
      </c>
      <c r="G234">
        <v>11888.900390999999</v>
      </c>
      <c r="H234">
        <v>12560.099609000001</v>
      </c>
      <c r="I234">
        <v>13166.5</v>
      </c>
      <c r="J234">
        <v>12394.934569999999</v>
      </c>
      <c r="L234" t="str">
        <f t="shared" si="24"/>
        <v>10FEB2024:16:00:00</v>
      </c>
      <c r="M234">
        <v>17</v>
      </c>
      <c r="N234">
        <f t="shared" si="25"/>
        <v>604.57226499999888</v>
      </c>
      <c r="O234" t="str">
        <f t="shared" si="26"/>
        <v/>
      </c>
      <c r="P234">
        <f t="shared" si="27"/>
        <v>604.57226499999888</v>
      </c>
      <c r="Q234" t="str">
        <f t="shared" si="28"/>
        <v/>
      </c>
      <c r="R234">
        <f t="shared" si="29"/>
        <v>1</v>
      </c>
      <c r="S234">
        <f t="shared" si="30"/>
        <v>5.1276818248716136</v>
      </c>
    </row>
    <row r="235" spans="1:19" x14ac:dyDescent="0.3">
      <c r="A235" t="s">
        <v>259</v>
      </c>
      <c r="B235">
        <v>11764.657227</v>
      </c>
      <c r="C235">
        <v>12492.998046999999</v>
      </c>
      <c r="D235">
        <v>11290.592773</v>
      </c>
      <c r="E235">
        <v>11385.170898</v>
      </c>
      <c r="F235">
        <v>13288.099609000001</v>
      </c>
      <c r="G235">
        <v>11979.400390999999</v>
      </c>
      <c r="H235">
        <v>12618.299805000001</v>
      </c>
      <c r="I235">
        <v>13288.599609000001</v>
      </c>
      <c r="J235">
        <v>12492.998046999999</v>
      </c>
      <c r="L235" t="str">
        <f t="shared" si="24"/>
        <v>10FEB2024:17:00:00</v>
      </c>
      <c r="M235">
        <v>18</v>
      </c>
      <c r="N235">
        <f t="shared" si="25"/>
        <v>728.34081999999944</v>
      </c>
      <c r="O235" t="str">
        <f t="shared" si="26"/>
        <v/>
      </c>
      <c r="P235">
        <f t="shared" si="27"/>
        <v>728.34081999999944</v>
      </c>
      <c r="Q235" t="str">
        <f t="shared" si="28"/>
        <v/>
      </c>
      <c r="R235">
        <f t="shared" si="29"/>
        <v>1</v>
      </c>
      <c r="S235">
        <f t="shared" si="30"/>
        <v>6.1909225738294387</v>
      </c>
    </row>
    <row r="236" spans="1:19" x14ac:dyDescent="0.3">
      <c r="A236" t="s">
        <v>260</v>
      </c>
      <c r="B236">
        <v>11907.152344</v>
      </c>
      <c r="C236">
        <v>12647.439453000001</v>
      </c>
      <c r="D236">
        <v>11662.09375</v>
      </c>
      <c r="E236">
        <v>11795.271484000001</v>
      </c>
      <c r="F236">
        <v>13430.299805000001</v>
      </c>
      <c r="G236">
        <v>12101.200194999999</v>
      </c>
      <c r="H236">
        <v>12612.900390999999</v>
      </c>
      <c r="I236">
        <v>13430.700194999999</v>
      </c>
      <c r="J236">
        <v>12647.439453000001</v>
      </c>
      <c r="L236" t="str">
        <f t="shared" si="24"/>
        <v>10FEB2024:18:00:00</v>
      </c>
      <c r="M236">
        <v>19</v>
      </c>
      <c r="N236">
        <f t="shared" si="25"/>
        <v>740.28710900000078</v>
      </c>
      <c r="O236" t="str">
        <f t="shared" si="26"/>
        <v/>
      </c>
      <c r="P236">
        <f t="shared" si="27"/>
        <v>740.28710900000078</v>
      </c>
      <c r="Q236" t="str">
        <f t="shared" si="28"/>
        <v/>
      </c>
      <c r="R236">
        <f t="shared" si="29"/>
        <v>1</v>
      </c>
      <c r="S236">
        <f t="shared" si="30"/>
        <v>6.2171633285017176</v>
      </c>
    </row>
    <row r="237" spans="1:19" x14ac:dyDescent="0.3">
      <c r="A237" t="s">
        <v>261</v>
      </c>
      <c r="B237">
        <v>12254.198242</v>
      </c>
      <c r="C237">
        <v>12893.357421999999</v>
      </c>
      <c r="D237">
        <v>12160.583984000001</v>
      </c>
      <c r="E237">
        <v>12224.390625</v>
      </c>
      <c r="F237">
        <v>13605.599609000001</v>
      </c>
      <c r="G237">
        <v>12311.299805000001</v>
      </c>
      <c r="H237">
        <v>12783.5</v>
      </c>
      <c r="I237">
        <v>13605.799805000001</v>
      </c>
      <c r="J237">
        <v>12893.357421999999</v>
      </c>
      <c r="L237" t="str">
        <f t="shared" si="24"/>
        <v>10FEB2024:19:00:00</v>
      </c>
      <c r="M237">
        <v>20</v>
      </c>
      <c r="N237">
        <f t="shared" si="25"/>
        <v>639.15917999999874</v>
      </c>
      <c r="O237" t="str">
        <f t="shared" si="26"/>
        <v/>
      </c>
      <c r="P237">
        <f t="shared" si="27"/>
        <v>639.15917999999874</v>
      </c>
      <c r="Q237" t="str">
        <f t="shared" si="28"/>
        <v/>
      </c>
      <c r="R237">
        <f t="shared" si="29"/>
        <v>1</v>
      </c>
      <c r="S237">
        <f t="shared" si="30"/>
        <v>5.2158384202513268</v>
      </c>
    </row>
    <row r="238" spans="1:19" x14ac:dyDescent="0.3">
      <c r="A238" t="s">
        <v>262</v>
      </c>
      <c r="B238">
        <v>12260.772461</v>
      </c>
      <c r="C238">
        <v>12861.548828000001</v>
      </c>
      <c r="D238">
        <v>12246.742188</v>
      </c>
      <c r="E238">
        <v>12245.361328000001</v>
      </c>
      <c r="F238">
        <v>13499.599609000001</v>
      </c>
      <c r="G238">
        <v>12291.299805000001</v>
      </c>
      <c r="H238">
        <v>12770.5</v>
      </c>
      <c r="I238">
        <v>13499.599609000001</v>
      </c>
      <c r="J238">
        <v>12861.548828000001</v>
      </c>
      <c r="L238" t="str">
        <f t="shared" si="24"/>
        <v>10FEB2024:20:00:00</v>
      </c>
      <c r="M238">
        <v>21</v>
      </c>
      <c r="N238">
        <f t="shared" si="25"/>
        <v>600.77636700000039</v>
      </c>
      <c r="O238" t="str">
        <f t="shared" si="26"/>
        <v/>
      </c>
      <c r="P238">
        <f t="shared" si="27"/>
        <v>600.77636700000039</v>
      </c>
      <c r="Q238" t="str">
        <f t="shared" si="28"/>
        <v/>
      </c>
      <c r="R238">
        <f t="shared" si="29"/>
        <v>1</v>
      </c>
      <c r="S238">
        <f t="shared" si="30"/>
        <v>4.8999878997101991</v>
      </c>
    </row>
    <row r="239" spans="1:19" x14ac:dyDescent="0.3">
      <c r="A239" t="s">
        <v>263</v>
      </c>
      <c r="B239">
        <v>12068.964844</v>
      </c>
      <c r="C239">
        <v>12582.734375</v>
      </c>
      <c r="D239">
        <v>12146.871094</v>
      </c>
      <c r="E239">
        <v>12097.482421999999</v>
      </c>
      <c r="F239">
        <v>13160.799805000001</v>
      </c>
      <c r="G239">
        <v>12034.700194999999</v>
      </c>
      <c r="H239">
        <v>12410.5</v>
      </c>
      <c r="I239">
        <v>13160.799805000001</v>
      </c>
      <c r="J239">
        <v>12582.734375</v>
      </c>
      <c r="L239" t="str">
        <f t="shared" si="24"/>
        <v>10FEB2024:21:00:00</v>
      </c>
      <c r="M239">
        <v>22</v>
      </c>
      <c r="N239">
        <f t="shared" si="25"/>
        <v>513.76953099999992</v>
      </c>
      <c r="O239" t="str">
        <f t="shared" si="26"/>
        <v/>
      </c>
      <c r="P239">
        <f t="shared" si="27"/>
        <v>513.76953099999992</v>
      </c>
      <c r="Q239" t="str">
        <f t="shared" si="28"/>
        <v/>
      </c>
      <c r="R239">
        <f t="shared" si="29"/>
        <v>1</v>
      </c>
      <c r="S239">
        <f t="shared" si="30"/>
        <v>4.2569477800361373</v>
      </c>
    </row>
    <row r="240" spans="1:19" x14ac:dyDescent="0.3">
      <c r="A240" t="s">
        <v>264</v>
      </c>
      <c r="B240">
        <v>11751.782227</v>
      </c>
      <c r="C240">
        <v>12227.902344</v>
      </c>
      <c r="D240">
        <v>11948.913086</v>
      </c>
      <c r="E240">
        <v>11849.025390999999</v>
      </c>
      <c r="F240">
        <v>12723.299805000001</v>
      </c>
      <c r="G240">
        <v>11754.599609000001</v>
      </c>
      <c r="H240">
        <v>11989.200194999999</v>
      </c>
      <c r="I240">
        <v>12723.5</v>
      </c>
      <c r="J240">
        <v>12227.902344</v>
      </c>
      <c r="L240" t="str">
        <f t="shared" si="24"/>
        <v>10FEB2024:22:00:00</v>
      </c>
      <c r="M240">
        <v>23</v>
      </c>
      <c r="N240">
        <f t="shared" si="25"/>
        <v>476.12011700000039</v>
      </c>
      <c r="O240" t="str">
        <f t="shared" si="26"/>
        <v/>
      </c>
      <c r="P240">
        <f t="shared" si="27"/>
        <v>476.12011700000039</v>
      </c>
      <c r="Q240" t="str">
        <f t="shared" si="28"/>
        <v/>
      </c>
      <c r="R240">
        <f t="shared" si="29"/>
        <v>1</v>
      </c>
      <c r="S240">
        <f t="shared" si="30"/>
        <v>4.051471579400979</v>
      </c>
    </row>
    <row r="241" spans="1:19" x14ac:dyDescent="0.3">
      <c r="A241" t="s">
        <v>265</v>
      </c>
      <c r="B241">
        <v>11327.885742</v>
      </c>
      <c r="C241">
        <v>11727.398438</v>
      </c>
      <c r="D241">
        <v>11513.889648</v>
      </c>
      <c r="E241">
        <v>11415.409180000001</v>
      </c>
      <c r="F241">
        <v>12094.400390999999</v>
      </c>
      <c r="G241">
        <v>11428.799805000001</v>
      </c>
      <c r="H241">
        <v>11505.400390999999</v>
      </c>
      <c r="I241">
        <v>12094.5</v>
      </c>
      <c r="J241">
        <v>11727.398438</v>
      </c>
      <c r="L241" t="str">
        <f t="shared" si="24"/>
        <v>10FEB2024:23:00:00</v>
      </c>
      <c r="M241">
        <v>24</v>
      </c>
      <c r="N241">
        <f t="shared" si="25"/>
        <v>399.51269599999978</v>
      </c>
      <c r="O241" t="str">
        <f t="shared" si="26"/>
        <v/>
      </c>
      <c r="P241">
        <f t="shared" si="27"/>
        <v>399.51269599999978</v>
      </c>
      <c r="Q241" t="str">
        <f t="shared" si="28"/>
        <v/>
      </c>
      <c r="R241">
        <f t="shared" si="29"/>
        <v>1</v>
      </c>
      <c r="S241">
        <f t="shared" si="30"/>
        <v>3.5268072533494994</v>
      </c>
    </row>
    <row r="242" spans="1:19" x14ac:dyDescent="0.3">
      <c r="A242" t="s">
        <v>266</v>
      </c>
      <c r="B242">
        <v>10918.438477</v>
      </c>
      <c r="C242">
        <v>11210.094727</v>
      </c>
      <c r="D242">
        <v>11030.175781</v>
      </c>
      <c r="E242">
        <v>10908.404296999999</v>
      </c>
      <c r="F242">
        <v>11471.400390999999</v>
      </c>
      <c r="G242">
        <v>11053.799805000001</v>
      </c>
      <c r="H242">
        <v>11023.599609000001</v>
      </c>
      <c r="I242">
        <v>11471.5</v>
      </c>
      <c r="J242">
        <v>11210.094727</v>
      </c>
      <c r="L242" t="str">
        <f t="shared" si="24"/>
        <v>11FEB2024:00:00:00</v>
      </c>
      <c r="M242">
        <v>1</v>
      </c>
      <c r="N242">
        <f t="shared" si="25"/>
        <v>291.65625</v>
      </c>
      <c r="O242" t="str">
        <f t="shared" si="26"/>
        <v/>
      </c>
      <c r="P242">
        <f t="shared" si="27"/>
        <v>291.65625</v>
      </c>
      <c r="Q242" t="str">
        <f t="shared" si="28"/>
        <v/>
      </c>
      <c r="R242">
        <f t="shared" si="29"/>
        <v>1</v>
      </c>
      <c r="S242">
        <f t="shared" si="30"/>
        <v>2.6712267565951135</v>
      </c>
    </row>
    <row r="243" spans="1:19" x14ac:dyDescent="0.3">
      <c r="A243" t="s">
        <v>267</v>
      </c>
      <c r="B243">
        <v>10514.630859000001</v>
      </c>
      <c r="C243">
        <v>10837.700194999999</v>
      </c>
      <c r="D243">
        <v>10961.808594</v>
      </c>
      <c r="E243">
        <v>10887.517578000001</v>
      </c>
      <c r="F243">
        <v>10837.599609000001</v>
      </c>
      <c r="G243">
        <v>10891.900390999999</v>
      </c>
      <c r="H243">
        <v>10898.099609000001</v>
      </c>
      <c r="I243">
        <v>10837.700194999999</v>
      </c>
      <c r="J243">
        <v>10885.421875</v>
      </c>
      <c r="L243" t="str">
        <f t="shared" si="24"/>
        <v>11FEB2024:01:00:00</v>
      </c>
      <c r="M243">
        <v>2</v>
      </c>
      <c r="N243">
        <f t="shared" si="25"/>
        <v>323.06933599999866</v>
      </c>
      <c r="O243" t="str">
        <f t="shared" si="26"/>
        <v/>
      </c>
      <c r="P243">
        <f t="shared" si="27"/>
        <v>323.06933599999866</v>
      </c>
      <c r="Q243" t="str">
        <f t="shared" si="28"/>
        <v/>
      </c>
      <c r="R243">
        <f t="shared" si="29"/>
        <v>1</v>
      </c>
      <c r="S243">
        <f t="shared" si="30"/>
        <v>3.0725694542425841</v>
      </c>
    </row>
    <row r="244" spans="1:19" x14ac:dyDescent="0.3">
      <c r="A244" t="s">
        <v>268</v>
      </c>
      <c r="B244">
        <v>10192.075194999999</v>
      </c>
      <c r="C244">
        <v>10421.200194999999</v>
      </c>
      <c r="D244">
        <v>10685.905273</v>
      </c>
      <c r="E244">
        <v>10574.46875</v>
      </c>
      <c r="F244">
        <v>10421.200194999999</v>
      </c>
      <c r="G244">
        <v>10530.799805000001</v>
      </c>
      <c r="H244">
        <v>10510.799805000001</v>
      </c>
      <c r="I244">
        <v>10421.200194999999</v>
      </c>
      <c r="J244">
        <v>10513.981444999999</v>
      </c>
      <c r="L244" t="str">
        <f t="shared" si="24"/>
        <v>11FEB2024:02:00:00</v>
      </c>
      <c r="M244">
        <v>3</v>
      </c>
      <c r="N244">
        <f t="shared" si="25"/>
        <v>229.125</v>
      </c>
      <c r="O244" t="str">
        <f t="shared" si="26"/>
        <v/>
      </c>
      <c r="P244">
        <f t="shared" si="27"/>
        <v>229.125</v>
      </c>
      <c r="Q244" t="str">
        <f t="shared" si="28"/>
        <v/>
      </c>
      <c r="R244">
        <f t="shared" si="29"/>
        <v>1</v>
      </c>
      <c r="S244">
        <f t="shared" si="30"/>
        <v>2.2480701487799415</v>
      </c>
    </row>
    <row r="245" spans="1:19" x14ac:dyDescent="0.3">
      <c r="A245" t="s">
        <v>269</v>
      </c>
      <c r="B245">
        <v>9979.2900391000003</v>
      </c>
      <c r="C245">
        <v>10079.900390999999</v>
      </c>
      <c r="D245">
        <v>10481.914063</v>
      </c>
      <c r="E245">
        <v>10318.120117</v>
      </c>
      <c r="F245">
        <v>10079.799805000001</v>
      </c>
      <c r="G245">
        <v>10232.599609000001</v>
      </c>
      <c r="H245">
        <v>10219</v>
      </c>
      <c r="I245">
        <v>10079.900390999999</v>
      </c>
      <c r="J245">
        <v>10218.643555000001</v>
      </c>
      <c r="L245" t="str">
        <f t="shared" si="24"/>
        <v>11FEB2024:03:00:00</v>
      </c>
      <c r="M245">
        <v>4</v>
      </c>
      <c r="N245">
        <f t="shared" si="25"/>
        <v>100.61035189999893</v>
      </c>
      <c r="O245" t="str">
        <f t="shared" si="26"/>
        <v/>
      </c>
      <c r="P245">
        <f t="shared" si="27"/>
        <v>100.61035189999893</v>
      </c>
      <c r="Q245" t="str">
        <f t="shared" si="28"/>
        <v/>
      </c>
      <c r="R245">
        <f t="shared" si="29"/>
        <v>1</v>
      </c>
      <c r="S245">
        <f t="shared" si="30"/>
        <v>1.0081914796122375</v>
      </c>
    </row>
    <row r="246" spans="1:19" x14ac:dyDescent="0.3">
      <c r="A246" t="s">
        <v>270</v>
      </c>
      <c r="B246">
        <v>9932.7226563000004</v>
      </c>
      <c r="C246">
        <v>9856.3496094000002</v>
      </c>
      <c r="D246">
        <v>10493.141602</v>
      </c>
      <c r="E246">
        <v>10309.698242</v>
      </c>
      <c r="F246">
        <v>9856.2695313000004</v>
      </c>
      <c r="G246">
        <v>9988.4404297000001</v>
      </c>
      <c r="H246">
        <v>9999.9697266000003</v>
      </c>
      <c r="I246">
        <v>9856.3496094000002</v>
      </c>
      <c r="J246">
        <v>10038.833984000001</v>
      </c>
      <c r="L246" t="str">
        <f t="shared" si="24"/>
        <v>11FEB2024:04:00:00</v>
      </c>
      <c r="M246">
        <v>5</v>
      </c>
      <c r="N246">
        <f t="shared" si="25"/>
        <v>-76.37304690000019</v>
      </c>
      <c r="O246">
        <f t="shared" si="26"/>
        <v>-76.37304690000019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0.76890344714859493</v>
      </c>
    </row>
    <row r="247" spans="1:19" x14ac:dyDescent="0.3">
      <c r="A247" t="s">
        <v>271</v>
      </c>
      <c r="B247">
        <v>10003.471680000001</v>
      </c>
      <c r="C247">
        <v>9804.6396483999997</v>
      </c>
      <c r="D247">
        <v>10509.757813</v>
      </c>
      <c r="E247">
        <v>10344.546875</v>
      </c>
      <c r="F247">
        <v>9804.5703125</v>
      </c>
      <c r="G247">
        <v>9942.3300780999998</v>
      </c>
      <c r="H247">
        <v>9951.0996094000002</v>
      </c>
      <c r="I247">
        <v>9804.6396483999997</v>
      </c>
      <c r="J247">
        <v>10002.479492</v>
      </c>
      <c r="L247" t="str">
        <f t="shared" si="24"/>
        <v>11FEB2024:05:00:00</v>
      </c>
      <c r="M247">
        <v>6</v>
      </c>
      <c r="N247">
        <f t="shared" si="25"/>
        <v>-198.83203160000085</v>
      </c>
      <c r="O247">
        <f t="shared" si="26"/>
        <v>-198.83203160000085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1.9876302743729151</v>
      </c>
    </row>
    <row r="248" spans="1:19" x14ac:dyDescent="0.3">
      <c r="A248" t="s">
        <v>272</v>
      </c>
      <c r="B248">
        <v>10234.895508</v>
      </c>
      <c r="C248">
        <v>9977.2597655999998</v>
      </c>
      <c r="D248">
        <v>10702.059569999999</v>
      </c>
      <c r="E248">
        <v>10547.356444999999</v>
      </c>
      <c r="F248">
        <v>9977.1904297000001</v>
      </c>
      <c r="G248">
        <v>10124</v>
      </c>
      <c r="H248">
        <v>10145.200194999999</v>
      </c>
      <c r="I248">
        <v>9977.2597655999998</v>
      </c>
      <c r="J248">
        <v>10185.142578000001</v>
      </c>
      <c r="L248" t="str">
        <f t="shared" si="24"/>
        <v>11FEB2024:06:00:00</v>
      </c>
      <c r="M248">
        <v>7</v>
      </c>
      <c r="N248">
        <f t="shared" si="25"/>
        <v>-257.6357423999998</v>
      </c>
      <c r="O248">
        <f t="shared" si="26"/>
        <v>-257.6357423999998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2.5172288490744386</v>
      </c>
    </row>
    <row r="249" spans="1:19" x14ac:dyDescent="0.3">
      <c r="A249" t="s">
        <v>273</v>
      </c>
      <c r="B249">
        <v>10675.019531</v>
      </c>
      <c r="C249">
        <v>10263.5</v>
      </c>
      <c r="D249">
        <v>11120.415039</v>
      </c>
      <c r="E249">
        <v>11007.886719</v>
      </c>
      <c r="F249">
        <v>10263.5</v>
      </c>
      <c r="G249">
        <v>10421.400390999999</v>
      </c>
      <c r="H249">
        <v>10475.099609000001</v>
      </c>
      <c r="I249">
        <v>10263.5</v>
      </c>
      <c r="J249">
        <v>10508.784180000001</v>
      </c>
      <c r="L249" t="str">
        <f t="shared" si="24"/>
        <v>11FEB2024:07:00:00</v>
      </c>
      <c r="M249">
        <v>8</v>
      </c>
      <c r="N249">
        <f t="shared" si="25"/>
        <v>-411.51953099999992</v>
      </c>
      <c r="O249">
        <f t="shared" si="26"/>
        <v>-411.51953099999992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3.8549768438826466</v>
      </c>
    </row>
    <row r="250" spans="1:19" x14ac:dyDescent="0.3">
      <c r="A250" t="s">
        <v>274</v>
      </c>
      <c r="B250">
        <v>11300.564453000001</v>
      </c>
      <c r="C250">
        <v>10649.700194999999</v>
      </c>
      <c r="D250">
        <v>11618.926758</v>
      </c>
      <c r="E250">
        <v>11472.96875</v>
      </c>
      <c r="F250">
        <v>10649.599609000001</v>
      </c>
      <c r="G250">
        <v>10942.799805000001</v>
      </c>
      <c r="H250">
        <v>10966.799805000001</v>
      </c>
      <c r="I250">
        <v>10649.700194999999</v>
      </c>
      <c r="J250">
        <v>10965.565430000001</v>
      </c>
      <c r="L250" t="str">
        <f t="shared" si="24"/>
        <v>11FEB2024:08:00:00</v>
      </c>
      <c r="M250">
        <v>9</v>
      </c>
      <c r="N250">
        <f t="shared" si="25"/>
        <v>-650.86425800000143</v>
      </c>
      <c r="O250">
        <f t="shared" si="26"/>
        <v>-650.86425800000143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5.7595729904200867</v>
      </c>
    </row>
    <row r="251" spans="1:19" x14ac:dyDescent="0.3">
      <c r="A251" t="s">
        <v>275</v>
      </c>
      <c r="B251">
        <v>12092.354492</v>
      </c>
      <c r="C251">
        <v>11198.5</v>
      </c>
      <c r="D251">
        <v>11954.659180000001</v>
      </c>
      <c r="E251">
        <v>11780.368164</v>
      </c>
      <c r="F251">
        <v>11198.5</v>
      </c>
      <c r="G251">
        <v>11523.400390999999</v>
      </c>
      <c r="H251">
        <v>11625.5</v>
      </c>
      <c r="I251">
        <v>11198.5</v>
      </c>
      <c r="J251">
        <v>11500.112305000001</v>
      </c>
      <c r="L251" t="str">
        <f t="shared" si="24"/>
        <v>11FEB2024:09:00:00</v>
      </c>
      <c r="M251">
        <v>10</v>
      </c>
      <c r="N251">
        <f t="shared" si="25"/>
        <v>-893.85449200000039</v>
      </c>
      <c r="O251">
        <f t="shared" si="26"/>
        <v>-893.85449200000039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7.3918978524103993</v>
      </c>
    </row>
    <row r="252" spans="1:19" x14ac:dyDescent="0.3">
      <c r="A252" t="s">
        <v>276</v>
      </c>
      <c r="B252">
        <v>12801.548828000001</v>
      </c>
      <c r="C252">
        <v>11815.700194999999</v>
      </c>
      <c r="D252">
        <v>12350.443359000001</v>
      </c>
      <c r="E252">
        <v>12050.682617</v>
      </c>
      <c r="F252">
        <v>11815.599609000001</v>
      </c>
      <c r="G252">
        <v>12029.900390999999</v>
      </c>
      <c r="H252">
        <v>12379.099609000001</v>
      </c>
      <c r="I252">
        <v>11815.700194999999</v>
      </c>
      <c r="J252">
        <v>12078.148438</v>
      </c>
      <c r="L252" t="str">
        <f t="shared" si="24"/>
        <v>11FEB2024:10:00:00</v>
      </c>
      <c r="M252">
        <v>11</v>
      </c>
      <c r="N252">
        <f t="shared" si="25"/>
        <v>-985.84863300000143</v>
      </c>
      <c r="O252">
        <f t="shared" si="26"/>
        <v>-985.84863300000143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7.7010106061832024</v>
      </c>
    </row>
    <row r="253" spans="1:19" x14ac:dyDescent="0.3">
      <c r="A253" t="s">
        <v>277</v>
      </c>
      <c r="B253">
        <v>13306.131836</v>
      </c>
      <c r="C253">
        <v>12133.799805000001</v>
      </c>
      <c r="D253">
        <v>12505.319336</v>
      </c>
      <c r="E253">
        <v>12260.636719</v>
      </c>
      <c r="F253">
        <v>12133.799805000001</v>
      </c>
      <c r="G253">
        <v>12269.299805000001</v>
      </c>
      <c r="H253">
        <v>12808.799805000001</v>
      </c>
      <c r="I253">
        <v>12133.799805000001</v>
      </c>
      <c r="J253">
        <v>12370.204102</v>
      </c>
      <c r="L253" t="str">
        <f t="shared" si="24"/>
        <v>11FEB2024:11:00:00</v>
      </c>
      <c r="M253">
        <v>12</v>
      </c>
      <c r="N253">
        <f t="shared" si="25"/>
        <v>-1172.3320309999999</v>
      </c>
      <c r="O253">
        <f t="shared" si="26"/>
        <v>-1172.3320309999999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8.8104645696372295</v>
      </c>
    </row>
    <row r="254" spans="1:19" x14ac:dyDescent="0.3">
      <c r="A254" t="s">
        <v>278</v>
      </c>
      <c r="B254">
        <v>13525.849609000001</v>
      </c>
      <c r="C254">
        <v>12218.5</v>
      </c>
      <c r="D254">
        <v>12249.290039</v>
      </c>
      <c r="E254">
        <v>12190.641602</v>
      </c>
      <c r="F254">
        <v>12218.599609000001</v>
      </c>
      <c r="G254">
        <v>12459.400390999999</v>
      </c>
      <c r="H254">
        <v>13034.200194999999</v>
      </c>
      <c r="I254">
        <v>12218.5</v>
      </c>
      <c r="J254">
        <v>12435.998046999999</v>
      </c>
      <c r="L254" t="str">
        <f t="shared" si="24"/>
        <v>11FEB2024:12:00:00</v>
      </c>
      <c r="M254">
        <v>13</v>
      </c>
      <c r="N254">
        <f t="shared" si="25"/>
        <v>-1307.3496090000008</v>
      </c>
      <c r="O254">
        <f t="shared" si="26"/>
        <v>-1307.3496090000008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9.6655636931679325</v>
      </c>
    </row>
    <row r="255" spans="1:19" x14ac:dyDescent="0.3">
      <c r="A255" t="s">
        <v>279</v>
      </c>
      <c r="B255">
        <v>13765.765625</v>
      </c>
      <c r="C255">
        <v>12209</v>
      </c>
      <c r="D255">
        <v>12271.786133</v>
      </c>
      <c r="E255">
        <v>12242.134765999999</v>
      </c>
      <c r="F255">
        <v>12209.099609000001</v>
      </c>
      <c r="G255">
        <v>12611.400390999999</v>
      </c>
      <c r="H255">
        <v>13155.400390999999</v>
      </c>
      <c r="I255">
        <v>12209</v>
      </c>
      <c r="J255">
        <v>12491.336914</v>
      </c>
      <c r="L255" t="str">
        <f t="shared" si="24"/>
        <v>11FEB2024:13:00:00</v>
      </c>
      <c r="M255">
        <v>14</v>
      </c>
      <c r="N255">
        <f t="shared" si="25"/>
        <v>-1556.765625</v>
      </c>
      <c r="O255">
        <f t="shared" si="26"/>
        <v>-1556.765625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11.308965061650902</v>
      </c>
    </row>
    <row r="256" spans="1:19" x14ac:dyDescent="0.3">
      <c r="A256" t="s">
        <v>280</v>
      </c>
      <c r="B256">
        <v>13924.887694999999</v>
      </c>
      <c r="C256">
        <v>12034.200194999999</v>
      </c>
      <c r="D256">
        <v>12241.571289</v>
      </c>
      <c r="E256">
        <v>12227.489258</v>
      </c>
      <c r="F256">
        <v>12034.299805000001</v>
      </c>
      <c r="G256">
        <v>12645</v>
      </c>
      <c r="H256">
        <v>13143.900390999999</v>
      </c>
      <c r="I256">
        <v>12034.200194999999</v>
      </c>
      <c r="J256">
        <v>12419.793944999999</v>
      </c>
      <c r="L256" t="str">
        <f t="shared" si="24"/>
        <v>11FEB2024:14:00:00</v>
      </c>
      <c r="M256">
        <v>15</v>
      </c>
      <c r="N256">
        <f t="shared" si="25"/>
        <v>-1890.6875</v>
      </c>
      <c r="O256">
        <f t="shared" si="26"/>
        <v>-1890.6875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13.577757619394577</v>
      </c>
    </row>
    <row r="257" spans="1:19" x14ac:dyDescent="0.3">
      <c r="A257" t="s">
        <v>281</v>
      </c>
      <c r="B257">
        <v>13987.526367</v>
      </c>
      <c r="C257">
        <v>11968.099609000001</v>
      </c>
      <c r="D257">
        <v>12110.367188</v>
      </c>
      <c r="E257">
        <v>12103.870117</v>
      </c>
      <c r="F257">
        <v>11968.200194999999</v>
      </c>
      <c r="G257">
        <v>12637.400390999999</v>
      </c>
      <c r="H257">
        <v>13102.400390999999</v>
      </c>
      <c r="I257">
        <v>11968.099609000001</v>
      </c>
      <c r="J257">
        <v>12357.294921999999</v>
      </c>
      <c r="L257" t="str">
        <f t="shared" si="24"/>
        <v>11FEB2024:15:00:00</v>
      </c>
      <c r="M257">
        <v>16</v>
      </c>
      <c r="N257">
        <f t="shared" si="25"/>
        <v>-2019.4267579999996</v>
      </c>
      <c r="O257">
        <f t="shared" si="26"/>
        <v>-2019.4267579999996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14.437340134452379</v>
      </c>
    </row>
    <row r="258" spans="1:19" x14ac:dyDescent="0.3">
      <c r="A258" t="s">
        <v>282</v>
      </c>
      <c r="B258">
        <v>14130.930664</v>
      </c>
      <c r="C258">
        <v>12019.5</v>
      </c>
      <c r="D258">
        <v>12212.955078000001</v>
      </c>
      <c r="E258">
        <v>12082.600586</v>
      </c>
      <c r="F258">
        <v>12019.599609000001</v>
      </c>
      <c r="G258">
        <v>12798.799805000001</v>
      </c>
      <c r="H258">
        <v>13215.799805000001</v>
      </c>
      <c r="I258">
        <v>12019.5</v>
      </c>
      <c r="J258">
        <v>12453.331055000001</v>
      </c>
      <c r="L258" t="str">
        <f t="shared" si="24"/>
        <v>11FEB2024:16:00:00</v>
      </c>
      <c r="M258">
        <v>17</v>
      </c>
      <c r="N258">
        <f t="shared" si="25"/>
        <v>-2111.4306639999995</v>
      </c>
      <c r="O258">
        <f t="shared" si="26"/>
        <v>-2111.4306639999995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14.941908032845186</v>
      </c>
    </row>
    <row r="259" spans="1:19" x14ac:dyDescent="0.3">
      <c r="A259" t="s">
        <v>283</v>
      </c>
      <c r="B259">
        <v>14286.866211</v>
      </c>
      <c r="C259">
        <v>12282.900390999999</v>
      </c>
      <c r="D259">
        <v>12509.673828000001</v>
      </c>
      <c r="E259">
        <v>12325.617188</v>
      </c>
      <c r="F259">
        <v>12282.900390999999</v>
      </c>
      <c r="G259">
        <v>13067.200194999999</v>
      </c>
      <c r="H259">
        <v>13500.200194999999</v>
      </c>
      <c r="I259">
        <v>12282.900390999999</v>
      </c>
      <c r="J259">
        <v>12728.575194999999</v>
      </c>
      <c r="L259" t="str">
        <f t="shared" ref="L259:L323" si="31">A259</f>
        <v>11FEB2024:17:00:00</v>
      </c>
      <c r="M259">
        <v>18</v>
      </c>
      <c r="N259">
        <f t="shared" ref="N259:N323" si="32">C259-B259</f>
        <v>-2003.9658200000013</v>
      </c>
      <c r="O259">
        <f t="shared" ref="O259:O322" si="33">IF(N259&lt;0,N259,"")</f>
        <v>-2003.9658200000013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14.026629705939794</v>
      </c>
    </row>
    <row r="260" spans="1:19" x14ac:dyDescent="0.3">
      <c r="A260" t="s">
        <v>284</v>
      </c>
      <c r="B260">
        <v>14358.678711</v>
      </c>
      <c r="C260">
        <v>12788.200194999999</v>
      </c>
      <c r="D260">
        <v>12930.832031</v>
      </c>
      <c r="E260">
        <v>12742.498046999999</v>
      </c>
      <c r="F260">
        <v>12788.200194999999</v>
      </c>
      <c r="G260">
        <v>13495.900390999999</v>
      </c>
      <c r="H260">
        <v>13926.299805000001</v>
      </c>
      <c r="I260">
        <v>12788.200194999999</v>
      </c>
      <c r="J260">
        <v>13185.886719</v>
      </c>
      <c r="L260" t="str">
        <f t="shared" si="31"/>
        <v>11FEB2024:18:00:00</v>
      </c>
      <c r="M260">
        <v>19</v>
      </c>
      <c r="N260">
        <f t="shared" si="32"/>
        <v>-1570.478516000001</v>
      </c>
      <c r="O260">
        <f t="shared" si="33"/>
        <v>-1570.478516000001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10.937486293894699</v>
      </c>
    </row>
    <row r="261" spans="1:19" x14ac:dyDescent="0.3">
      <c r="A261" t="s">
        <v>285</v>
      </c>
      <c r="B261">
        <v>14492.412109000001</v>
      </c>
      <c r="C261">
        <v>13436.099609000001</v>
      </c>
      <c r="D261">
        <v>13737.371094</v>
      </c>
      <c r="E261">
        <v>13553.803711</v>
      </c>
      <c r="F261">
        <v>13436.099609000001</v>
      </c>
      <c r="G261">
        <v>13994.200194999999</v>
      </c>
      <c r="H261">
        <v>14464.700194999999</v>
      </c>
      <c r="I261">
        <v>13436.099609000001</v>
      </c>
      <c r="J261">
        <v>13813.694336</v>
      </c>
      <c r="L261" t="str">
        <f t="shared" si="31"/>
        <v>11FEB2024:19:00:00</v>
      </c>
      <c r="M261">
        <v>20</v>
      </c>
      <c r="N261">
        <f t="shared" si="32"/>
        <v>-1056.3125</v>
      </c>
      <c r="O261">
        <f t="shared" si="33"/>
        <v>-1056.3125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7.2887280050780117</v>
      </c>
    </row>
    <row r="262" spans="1:19" x14ac:dyDescent="0.3">
      <c r="A262" t="s">
        <v>286</v>
      </c>
      <c r="B262">
        <v>14440.607421999999</v>
      </c>
      <c r="C262">
        <v>13830.200194999999</v>
      </c>
      <c r="D262">
        <v>14215.349609000001</v>
      </c>
      <c r="E262">
        <v>14043.114258</v>
      </c>
      <c r="F262">
        <v>13830.200194999999</v>
      </c>
      <c r="G262">
        <v>14233.200194999999</v>
      </c>
      <c r="H262">
        <v>14702.299805000001</v>
      </c>
      <c r="I262">
        <v>13830.200194999999</v>
      </c>
      <c r="J262">
        <v>14162.25</v>
      </c>
      <c r="L262" t="str">
        <f t="shared" si="31"/>
        <v>11FEB2024:20:00:00</v>
      </c>
      <c r="M262">
        <v>21</v>
      </c>
      <c r="N262">
        <f t="shared" si="32"/>
        <v>-610.40722699999969</v>
      </c>
      <c r="O262">
        <f t="shared" si="33"/>
        <v>-610.40722699999969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4.2270190523291662</v>
      </c>
    </row>
    <row r="263" spans="1:19" x14ac:dyDescent="0.3">
      <c r="A263" t="s">
        <v>287</v>
      </c>
      <c r="B263">
        <v>14459.015625</v>
      </c>
      <c r="C263">
        <v>13859.799805000001</v>
      </c>
      <c r="D263">
        <v>14276.486328000001</v>
      </c>
      <c r="E263">
        <v>14151.159180000001</v>
      </c>
      <c r="F263">
        <v>13859.700194999999</v>
      </c>
      <c r="G263">
        <v>14160.5</v>
      </c>
      <c r="H263">
        <v>14597.200194999999</v>
      </c>
      <c r="I263">
        <v>13859.799805000001</v>
      </c>
      <c r="J263">
        <v>14150.738281</v>
      </c>
      <c r="L263" t="str">
        <f t="shared" si="31"/>
        <v>11FEB2024:21:00:00</v>
      </c>
      <c r="M263">
        <v>22</v>
      </c>
      <c r="N263">
        <f t="shared" si="32"/>
        <v>-599.21581999999944</v>
      </c>
      <c r="O263">
        <f t="shared" si="33"/>
        <v>-599.21581999999944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4.1442366170760634</v>
      </c>
    </row>
    <row r="264" spans="1:19" x14ac:dyDescent="0.3">
      <c r="A264" t="s">
        <v>288</v>
      </c>
      <c r="B264">
        <v>14222.105469</v>
      </c>
      <c r="C264">
        <v>13754.700194999999</v>
      </c>
      <c r="D264">
        <v>14219.908203000001</v>
      </c>
      <c r="E264">
        <v>14209.000977</v>
      </c>
      <c r="F264">
        <v>13754.700194999999</v>
      </c>
      <c r="G264">
        <v>13951.900390999999</v>
      </c>
      <c r="H264">
        <v>14339.599609000001</v>
      </c>
      <c r="I264">
        <v>13754.700194999999</v>
      </c>
      <c r="J264">
        <v>14004.162109000001</v>
      </c>
      <c r="L264" t="str">
        <f t="shared" si="31"/>
        <v>11FEB2024:22:00:00</v>
      </c>
      <c r="M264">
        <v>23</v>
      </c>
      <c r="N264">
        <f t="shared" si="32"/>
        <v>-467.40527400000065</v>
      </c>
      <c r="O264">
        <f t="shared" si="33"/>
        <v>-467.40527400000065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3.2864703121405365</v>
      </c>
    </row>
    <row r="265" spans="1:19" x14ac:dyDescent="0.3">
      <c r="A265" t="s">
        <v>289</v>
      </c>
      <c r="B265">
        <v>14175.974609000001</v>
      </c>
      <c r="C265">
        <v>13337.299805000001</v>
      </c>
      <c r="D265">
        <v>13841.101563</v>
      </c>
      <c r="E265">
        <v>13939.873046999999</v>
      </c>
      <c r="F265">
        <v>13337.200194999999</v>
      </c>
      <c r="G265">
        <v>13466.400390999999</v>
      </c>
      <c r="H265">
        <v>13776.299805000001</v>
      </c>
      <c r="I265">
        <v>13337.299805000001</v>
      </c>
      <c r="J265">
        <v>13551.660156</v>
      </c>
      <c r="L265" t="str">
        <f t="shared" si="31"/>
        <v>11FEB2024:23:00:00</v>
      </c>
      <c r="M265">
        <v>24</v>
      </c>
      <c r="N265">
        <f t="shared" si="32"/>
        <v>-838.67480400000022</v>
      </c>
      <c r="O265">
        <f t="shared" si="33"/>
        <v>-838.67480400000022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5.9161703313685736</v>
      </c>
    </row>
    <row r="266" spans="1:19" x14ac:dyDescent="0.3">
      <c r="A266" t="s">
        <v>290</v>
      </c>
      <c r="B266">
        <v>13628.408203000001</v>
      </c>
      <c r="C266">
        <v>12878.5</v>
      </c>
      <c r="D266">
        <v>13464.517578000001</v>
      </c>
      <c r="E266">
        <v>13565.101563</v>
      </c>
      <c r="F266">
        <v>12878.400390999999</v>
      </c>
      <c r="G266">
        <v>12948.5</v>
      </c>
      <c r="H266">
        <v>13182.5</v>
      </c>
      <c r="I266">
        <v>12878.5</v>
      </c>
      <c r="J266">
        <v>13070.484375</v>
      </c>
      <c r="L266" t="str">
        <f t="shared" si="31"/>
        <v>12FEB2024:00:00:00</v>
      </c>
      <c r="M266">
        <v>1</v>
      </c>
      <c r="N266">
        <f t="shared" si="32"/>
        <v>-749.90820300000087</v>
      </c>
      <c r="O266">
        <f t="shared" si="33"/>
        <v>-749.90820300000087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5.5025369935347603</v>
      </c>
    </row>
    <row r="267" spans="1:19" x14ac:dyDescent="0.3">
      <c r="A267" t="s">
        <v>291</v>
      </c>
      <c r="B267">
        <v>13172.116211</v>
      </c>
      <c r="C267">
        <v>13620.099609000001</v>
      </c>
      <c r="D267">
        <v>13948.707031</v>
      </c>
      <c r="E267">
        <v>13815.440430000001</v>
      </c>
      <c r="F267">
        <v>13730.099609000001</v>
      </c>
      <c r="G267">
        <v>13247.700194999999</v>
      </c>
      <c r="H267">
        <v>13620.099609000001</v>
      </c>
      <c r="I267">
        <v>12831.200194999999</v>
      </c>
      <c r="J267">
        <v>13475.5625</v>
      </c>
      <c r="L267" t="str">
        <f t="shared" si="31"/>
        <v>12FEB2024:01:00:00</v>
      </c>
      <c r="M267">
        <v>2</v>
      </c>
      <c r="N267">
        <f t="shared" si="32"/>
        <v>447.98339800000031</v>
      </c>
      <c r="O267" t="str">
        <f t="shared" si="33"/>
        <v/>
      </c>
      <c r="P267">
        <f t="shared" si="34"/>
        <v>447.98339800000031</v>
      </c>
      <c r="Q267" t="str">
        <f t="shared" si="35"/>
        <v/>
      </c>
      <c r="R267">
        <f t="shared" si="36"/>
        <v>1</v>
      </c>
      <c r="S267">
        <f t="shared" si="37"/>
        <v>3.4009979172966185</v>
      </c>
    </row>
    <row r="268" spans="1:19" x14ac:dyDescent="0.3">
      <c r="A268" t="s">
        <v>292</v>
      </c>
      <c r="B268">
        <v>13038.527344</v>
      </c>
      <c r="C268">
        <v>13282</v>
      </c>
      <c r="D268">
        <v>13628.385742</v>
      </c>
      <c r="E268">
        <v>13487.482421999999</v>
      </c>
      <c r="F268">
        <v>13374.099609000001</v>
      </c>
      <c r="G268">
        <v>12883.400390999999</v>
      </c>
      <c r="H268">
        <v>13282</v>
      </c>
      <c r="I268">
        <v>12486.099609000001</v>
      </c>
      <c r="J268">
        <v>13130.796875</v>
      </c>
      <c r="L268" t="str">
        <f t="shared" si="31"/>
        <v>12FEB2024:02:00:00</v>
      </c>
      <c r="M268">
        <v>4</v>
      </c>
      <c r="N268">
        <f t="shared" si="32"/>
        <v>243.47265599999992</v>
      </c>
      <c r="O268" t="str">
        <f t="shared" si="33"/>
        <v/>
      </c>
      <c r="P268">
        <f t="shared" si="34"/>
        <v>243.47265599999992</v>
      </c>
      <c r="Q268" t="str">
        <f t="shared" si="35"/>
        <v/>
      </c>
      <c r="R268">
        <f t="shared" si="36"/>
        <v>1</v>
      </c>
      <c r="S268">
        <f t="shared" si="37"/>
        <v>1.8673324799371598</v>
      </c>
    </row>
    <row r="269" spans="1:19" x14ac:dyDescent="0.3">
      <c r="A269" t="s">
        <v>293</v>
      </c>
      <c r="B269">
        <v>12943.989258</v>
      </c>
      <c r="C269">
        <v>13240.5</v>
      </c>
      <c r="D269">
        <v>13579.770508</v>
      </c>
      <c r="E269">
        <v>13368.238281</v>
      </c>
      <c r="F269">
        <v>13301</v>
      </c>
      <c r="G269">
        <v>12802.099609000001</v>
      </c>
      <c r="H269">
        <v>13240.5</v>
      </c>
      <c r="I269">
        <v>12407.900390999999</v>
      </c>
      <c r="J269">
        <v>13066.253906</v>
      </c>
      <c r="L269" t="str">
        <f t="shared" si="31"/>
        <v>12FEB2024:03:00:00</v>
      </c>
      <c r="M269">
        <v>5</v>
      </c>
      <c r="N269">
        <f t="shared" si="32"/>
        <v>296.51074200000039</v>
      </c>
      <c r="O269" t="str">
        <f t="shared" si="33"/>
        <v/>
      </c>
      <c r="P269">
        <f t="shared" si="34"/>
        <v>296.51074200000039</v>
      </c>
      <c r="Q269" t="str">
        <f t="shared" si="35"/>
        <v/>
      </c>
      <c r="R269">
        <f t="shared" si="36"/>
        <v>1</v>
      </c>
      <c r="S269">
        <f t="shared" si="37"/>
        <v>2.2907214776676574</v>
      </c>
    </row>
    <row r="270" spans="1:19" x14ac:dyDescent="0.3">
      <c r="A270" t="s">
        <v>294</v>
      </c>
      <c r="B270">
        <v>13121.674805000001</v>
      </c>
      <c r="C270">
        <v>13509.099609000001</v>
      </c>
      <c r="D270">
        <v>13838.5625</v>
      </c>
      <c r="E270">
        <v>13549.192383</v>
      </c>
      <c r="F270">
        <v>13525.900390999999</v>
      </c>
      <c r="G270">
        <v>13000.099609000001</v>
      </c>
      <c r="H270">
        <v>13509.099609000001</v>
      </c>
      <c r="I270">
        <v>12645.700194999999</v>
      </c>
      <c r="J270">
        <v>13303.873046999999</v>
      </c>
      <c r="L270" t="str">
        <f t="shared" si="31"/>
        <v>12FEB2024:04:00:00</v>
      </c>
      <c r="M270">
        <v>6</v>
      </c>
      <c r="N270">
        <f t="shared" si="32"/>
        <v>387.42480400000022</v>
      </c>
      <c r="O270" t="str">
        <f t="shared" si="33"/>
        <v/>
      </c>
      <c r="P270">
        <f t="shared" si="34"/>
        <v>387.42480400000022</v>
      </c>
      <c r="Q270" t="str">
        <f t="shared" si="35"/>
        <v/>
      </c>
      <c r="R270">
        <f t="shared" si="36"/>
        <v>1</v>
      </c>
      <c r="S270">
        <f t="shared" si="37"/>
        <v>2.9525560552100591</v>
      </c>
    </row>
    <row r="271" spans="1:19" x14ac:dyDescent="0.3">
      <c r="A271" t="s">
        <v>295</v>
      </c>
      <c r="B271">
        <v>13500.628906</v>
      </c>
      <c r="C271">
        <v>14111.200194999999</v>
      </c>
      <c r="D271">
        <v>14288.711914</v>
      </c>
      <c r="E271">
        <v>14026.71875</v>
      </c>
      <c r="F271">
        <v>14062.200194999999</v>
      </c>
      <c r="G271">
        <v>13511.799805000001</v>
      </c>
      <c r="H271">
        <v>14111.200194999999</v>
      </c>
      <c r="I271">
        <v>13220.5</v>
      </c>
      <c r="J271">
        <v>13838.882813</v>
      </c>
      <c r="L271" t="str">
        <f t="shared" si="31"/>
        <v>12FEB2024:05:00:00</v>
      </c>
      <c r="M271">
        <v>7</v>
      </c>
      <c r="N271">
        <f t="shared" si="32"/>
        <v>610.57128899999952</v>
      </c>
      <c r="O271" t="str">
        <f t="shared" si="33"/>
        <v/>
      </c>
      <c r="P271">
        <f t="shared" si="34"/>
        <v>610.57128899999952</v>
      </c>
      <c r="Q271" t="str">
        <f t="shared" si="35"/>
        <v/>
      </c>
      <c r="R271">
        <f t="shared" si="36"/>
        <v>1</v>
      </c>
      <c r="S271">
        <f t="shared" si="37"/>
        <v>4.5225396035339296</v>
      </c>
    </row>
    <row r="272" spans="1:19" x14ac:dyDescent="0.3">
      <c r="A272" t="s">
        <v>296</v>
      </c>
      <c r="B272">
        <v>14473.286133</v>
      </c>
      <c r="C272">
        <v>15326.5</v>
      </c>
      <c r="D272">
        <v>15429.881836</v>
      </c>
      <c r="E272">
        <v>15056.013671999999</v>
      </c>
      <c r="F272">
        <v>15190.900390999999</v>
      </c>
      <c r="G272">
        <v>14617.5</v>
      </c>
      <c r="H272">
        <v>15326.5</v>
      </c>
      <c r="I272">
        <v>14414.700194999999</v>
      </c>
      <c r="J272">
        <v>14995.896484000001</v>
      </c>
      <c r="L272" t="str">
        <f t="shared" si="31"/>
        <v>12FEB2024:06:00:00</v>
      </c>
      <c r="M272">
        <v>8</v>
      </c>
      <c r="N272">
        <f t="shared" si="32"/>
        <v>853.21386700000039</v>
      </c>
      <c r="O272" t="str">
        <f t="shared" si="33"/>
        <v/>
      </c>
      <c r="P272">
        <f t="shared" si="34"/>
        <v>853.21386700000039</v>
      </c>
      <c r="Q272" t="str">
        <f t="shared" si="35"/>
        <v/>
      </c>
      <c r="R272">
        <f t="shared" si="36"/>
        <v>1</v>
      </c>
      <c r="S272">
        <f t="shared" si="37"/>
        <v>5.8950943079513873</v>
      </c>
    </row>
    <row r="273" spans="1:19" x14ac:dyDescent="0.3">
      <c r="A273" t="s">
        <v>297</v>
      </c>
      <c r="B273">
        <v>15932.045898</v>
      </c>
      <c r="C273">
        <v>17052.199218999998</v>
      </c>
      <c r="D273">
        <v>16836.757813</v>
      </c>
      <c r="E273">
        <v>16493.726563</v>
      </c>
      <c r="F273">
        <v>16800.400390999999</v>
      </c>
      <c r="G273">
        <v>16235.900390999999</v>
      </c>
      <c r="H273">
        <v>17052.199218999998</v>
      </c>
      <c r="I273">
        <v>16169.200194999999</v>
      </c>
      <c r="J273">
        <v>16618.890625</v>
      </c>
      <c r="L273" t="str">
        <f t="shared" si="31"/>
        <v>12FEB2024:07:00:00</v>
      </c>
      <c r="M273">
        <v>9</v>
      </c>
      <c r="N273">
        <f t="shared" si="32"/>
        <v>1120.153320999998</v>
      </c>
      <c r="O273" t="str">
        <f t="shared" si="33"/>
        <v/>
      </c>
      <c r="P273">
        <f t="shared" si="34"/>
        <v>1120.153320999998</v>
      </c>
      <c r="Q273" t="str">
        <f t="shared" si="35"/>
        <v/>
      </c>
      <c r="R273">
        <f t="shared" si="36"/>
        <v>1</v>
      </c>
      <c r="S273">
        <f t="shared" si="37"/>
        <v>7.0308190685077943</v>
      </c>
    </row>
    <row r="274" spans="1:19" x14ac:dyDescent="0.3">
      <c r="A274" t="s">
        <v>298</v>
      </c>
      <c r="B274">
        <v>16756.583984000001</v>
      </c>
      <c r="C274">
        <v>17969.199218999998</v>
      </c>
      <c r="D274">
        <v>17517.765625</v>
      </c>
      <c r="E274">
        <v>17180.753906000002</v>
      </c>
      <c r="F274">
        <v>17667.199218999998</v>
      </c>
      <c r="G274">
        <v>17163.900390999999</v>
      </c>
      <c r="H274">
        <v>17969.199218999998</v>
      </c>
      <c r="I274">
        <v>17128.099609000001</v>
      </c>
      <c r="J274">
        <v>17489.232422000001</v>
      </c>
      <c r="L274" t="str">
        <f t="shared" si="31"/>
        <v>12FEB2024:08:00:00</v>
      </c>
      <c r="M274">
        <v>10</v>
      </c>
      <c r="N274">
        <f t="shared" si="32"/>
        <v>1212.6152349999975</v>
      </c>
      <c r="O274" t="str">
        <f t="shared" si="33"/>
        <v/>
      </c>
      <c r="P274">
        <f t="shared" si="34"/>
        <v>1212.6152349999975</v>
      </c>
      <c r="Q274" t="str">
        <f t="shared" si="35"/>
        <v/>
      </c>
      <c r="R274">
        <f t="shared" si="36"/>
        <v>1</v>
      </c>
      <c r="S274">
        <f t="shared" si="37"/>
        <v>7.2366494039468989</v>
      </c>
    </row>
    <row r="275" spans="1:19" x14ac:dyDescent="0.3">
      <c r="A275" t="s">
        <v>299</v>
      </c>
      <c r="B275">
        <v>16646.332031000002</v>
      </c>
      <c r="C275">
        <v>17780.300781000002</v>
      </c>
      <c r="D275">
        <v>17294.410156000002</v>
      </c>
      <c r="E275">
        <v>17097.001952999999</v>
      </c>
      <c r="F275">
        <v>17404.099609000001</v>
      </c>
      <c r="G275">
        <v>16897</v>
      </c>
      <c r="H275">
        <v>17780.300781000002</v>
      </c>
      <c r="I275">
        <v>16981.300781000002</v>
      </c>
      <c r="J275">
        <v>17271.423827999999</v>
      </c>
      <c r="L275" t="str">
        <f t="shared" si="31"/>
        <v>12FEB2024:09:00:00</v>
      </c>
      <c r="M275">
        <v>11</v>
      </c>
      <c r="N275">
        <f t="shared" si="32"/>
        <v>1133.96875</v>
      </c>
      <c r="O275" t="str">
        <f t="shared" si="33"/>
        <v/>
      </c>
      <c r="P275">
        <f t="shared" si="34"/>
        <v>1133.96875</v>
      </c>
      <c r="Q275" t="str">
        <f t="shared" si="35"/>
        <v/>
      </c>
      <c r="R275">
        <f t="shared" si="36"/>
        <v>1</v>
      </c>
      <c r="S275">
        <f t="shared" si="37"/>
        <v>6.8121238233638586</v>
      </c>
    </row>
    <row r="276" spans="1:19" x14ac:dyDescent="0.3">
      <c r="A276" t="s">
        <v>300</v>
      </c>
      <c r="B276">
        <v>15851.296875</v>
      </c>
      <c r="C276">
        <v>17442.900390999999</v>
      </c>
      <c r="D276">
        <v>17103.259765999999</v>
      </c>
      <c r="E276">
        <v>17038.03125</v>
      </c>
      <c r="F276">
        <v>16949.900390999999</v>
      </c>
      <c r="G276">
        <v>16286.299805000001</v>
      </c>
      <c r="H276">
        <v>17442.900390999999</v>
      </c>
      <c r="I276">
        <v>16679.400390999999</v>
      </c>
      <c r="J276">
        <v>16892.353515999999</v>
      </c>
      <c r="L276" t="str">
        <f t="shared" si="31"/>
        <v>12FEB2024:10:00:00</v>
      </c>
      <c r="M276">
        <v>12</v>
      </c>
      <c r="N276">
        <f t="shared" si="32"/>
        <v>1591.6035159999992</v>
      </c>
      <c r="O276" t="str">
        <f t="shared" si="33"/>
        <v/>
      </c>
      <c r="P276">
        <f t="shared" si="34"/>
        <v>1591.6035159999992</v>
      </c>
      <c r="Q276" t="str">
        <f t="shared" si="35"/>
        <v/>
      </c>
      <c r="R276">
        <f t="shared" si="36"/>
        <v>1</v>
      </c>
      <c r="S276">
        <f t="shared" si="37"/>
        <v>10.04084100216563</v>
      </c>
    </row>
    <row r="277" spans="1:19" x14ac:dyDescent="0.3">
      <c r="A277" t="s">
        <v>301</v>
      </c>
      <c r="B277">
        <v>15939.165039</v>
      </c>
      <c r="C277">
        <v>16996.800781000002</v>
      </c>
      <c r="D277">
        <v>16377.868164</v>
      </c>
      <c r="E277">
        <v>16536.273438</v>
      </c>
      <c r="F277">
        <v>16426.400390999999</v>
      </c>
      <c r="G277">
        <v>15607.799805000001</v>
      </c>
      <c r="H277">
        <v>16996.800781000002</v>
      </c>
      <c r="I277">
        <v>16281.5</v>
      </c>
      <c r="J277">
        <v>16338.074219</v>
      </c>
      <c r="L277" t="str">
        <f t="shared" si="31"/>
        <v>12FEB2024:11:00:00</v>
      </c>
      <c r="M277">
        <v>13</v>
      </c>
      <c r="N277">
        <f t="shared" si="32"/>
        <v>1057.6357420000022</v>
      </c>
      <c r="O277" t="str">
        <f t="shared" si="33"/>
        <v/>
      </c>
      <c r="P277">
        <f t="shared" si="34"/>
        <v>1057.6357420000022</v>
      </c>
      <c r="Q277" t="str">
        <f t="shared" si="35"/>
        <v/>
      </c>
      <c r="R277">
        <f t="shared" si="36"/>
        <v>1</v>
      </c>
      <c r="S277">
        <f t="shared" si="37"/>
        <v>6.6354526062825476</v>
      </c>
    </row>
    <row r="278" spans="1:19" x14ac:dyDescent="0.3">
      <c r="A278" t="s">
        <v>302</v>
      </c>
      <c r="B278">
        <v>15272.833008</v>
      </c>
      <c r="C278">
        <v>16440.199218999998</v>
      </c>
      <c r="D278">
        <v>15570.268555000001</v>
      </c>
      <c r="E278">
        <v>15852.080078000001</v>
      </c>
      <c r="F278">
        <v>15842.5</v>
      </c>
      <c r="G278">
        <v>14869.299805000001</v>
      </c>
      <c r="H278">
        <v>16440.199218999998</v>
      </c>
      <c r="I278">
        <v>15800.200194999999</v>
      </c>
      <c r="J278">
        <v>15704.494140999999</v>
      </c>
      <c r="L278" t="str">
        <f t="shared" si="31"/>
        <v>12FEB2024:12:00:00</v>
      </c>
      <c r="M278">
        <v>14</v>
      </c>
      <c r="N278">
        <f t="shared" si="32"/>
        <v>1167.3662109999987</v>
      </c>
      <c r="O278" t="str">
        <f t="shared" si="33"/>
        <v/>
      </c>
      <c r="P278">
        <f t="shared" si="34"/>
        <v>1167.3662109999987</v>
      </c>
      <c r="Q278" t="str">
        <f t="shared" si="35"/>
        <v/>
      </c>
      <c r="R278">
        <f t="shared" si="36"/>
        <v>1</v>
      </c>
      <c r="S278">
        <f t="shared" si="37"/>
        <v>7.6434163222273517</v>
      </c>
    </row>
    <row r="279" spans="1:19" x14ac:dyDescent="0.3">
      <c r="A279" t="s">
        <v>303</v>
      </c>
      <c r="B279">
        <v>13570.744140999999</v>
      </c>
      <c r="C279">
        <v>15752.099609000001</v>
      </c>
      <c r="D279">
        <v>14749.630859000001</v>
      </c>
      <c r="E279">
        <v>14878.412109000001</v>
      </c>
      <c r="F279">
        <v>15202.900390999999</v>
      </c>
      <c r="G279">
        <v>14127.400390999999</v>
      </c>
      <c r="H279">
        <v>15752.099609000001</v>
      </c>
      <c r="I279">
        <v>15212.400390999999</v>
      </c>
      <c r="J279">
        <v>15008.886719</v>
      </c>
      <c r="L279" t="str">
        <f t="shared" si="31"/>
        <v>12FEB2024:13:00:00</v>
      </c>
      <c r="M279">
        <v>15</v>
      </c>
      <c r="N279">
        <f t="shared" si="32"/>
        <v>2181.3554680000016</v>
      </c>
      <c r="O279" t="str">
        <f t="shared" si="33"/>
        <v/>
      </c>
      <c r="P279">
        <f t="shared" si="34"/>
        <v>2181.3554680000016</v>
      </c>
      <c r="Q279" t="str">
        <f t="shared" si="35"/>
        <v/>
      </c>
      <c r="R279">
        <f t="shared" si="36"/>
        <v>1</v>
      </c>
      <c r="S279">
        <f t="shared" si="37"/>
        <v>16.073956190874451</v>
      </c>
    </row>
    <row r="280" spans="1:19" x14ac:dyDescent="0.3">
      <c r="A280" t="s">
        <v>304</v>
      </c>
      <c r="B280">
        <v>13048.640625</v>
      </c>
      <c r="C280">
        <v>15043.799805000001</v>
      </c>
      <c r="D280">
        <v>13808.374023</v>
      </c>
      <c r="E280">
        <v>13836.750977</v>
      </c>
      <c r="F280">
        <v>14085</v>
      </c>
      <c r="G280">
        <v>13564.599609000001</v>
      </c>
      <c r="H280">
        <v>15043.799805000001</v>
      </c>
      <c r="I280">
        <v>14599.599609000001</v>
      </c>
      <c r="J280">
        <v>14220.274414</v>
      </c>
      <c r="L280" t="str">
        <f t="shared" si="31"/>
        <v>12FEB2024:14:00:00</v>
      </c>
      <c r="M280">
        <v>16</v>
      </c>
      <c r="N280">
        <f t="shared" si="32"/>
        <v>1995.1591800000006</v>
      </c>
      <c r="O280" t="str">
        <f t="shared" si="33"/>
        <v/>
      </c>
      <c r="P280">
        <f t="shared" si="34"/>
        <v>1995.1591800000006</v>
      </c>
      <c r="Q280" t="str">
        <f t="shared" si="35"/>
        <v/>
      </c>
      <c r="R280">
        <f t="shared" si="36"/>
        <v>1</v>
      </c>
      <c r="S280">
        <f t="shared" si="37"/>
        <v>15.290168817872557</v>
      </c>
    </row>
    <row r="281" spans="1:19" x14ac:dyDescent="0.3">
      <c r="A281" t="s">
        <v>305</v>
      </c>
      <c r="B281">
        <v>12538.777344</v>
      </c>
      <c r="C281">
        <v>14285.5</v>
      </c>
      <c r="D281">
        <v>13234.945313</v>
      </c>
      <c r="E281">
        <v>13318.079102</v>
      </c>
      <c r="F281">
        <v>13562.400390999999</v>
      </c>
      <c r="G281">
        <v>13080.299805000001</v>
      </c>
      <c r="H281">
        <v>14285.5</v>
      </c>
      <c r="I281">
        <v>13940.099609000001</v>
      </c>
      <c r="J281">
        <v>13620.648438</v>
      </c>
      <c r="L281" t="str">
        <f t="shared" si="31"/>
        <v>12FEB2024:15:00:00</v>
      </c>
      <c r="M281">
        <v>17</v>
      </c>
      <c r="N281">
        <f t="shared" si="32"/>
        <v>1746.7226559999999</v>
      </c>
      <c r="O281" t="str">
        <f t="shared" si="33"/>
        <v/>
      </c>
      <c r="P281">
        <f t="shared" si="34"/>
        <v>1746.7226559999999</v>
      </c>
      <c r="Q281" t="str">
        <f t="shared" si="35"/>
        <v/>
      </c>
      <c r="R281">
        <f t="shared" si="36"/>
        <v>1</v>
      </c>
      <c r="S281">
        <f t="shared" si="37"/>
        <v>13.930566019946387</v>
      </c>
    </row>
    <row r="282" spans="1:19" x14ac:dyDescent="0.3">
      <c r="A282" t="s">
        <v>306</v>
      </c>
      <c r="B282">
        <v>12199.9375</v>
      </c>
      <c r="C282">
        <v>13767.799805000001</v>
      </c>
      <c r="D282">
        <v>12918.998046999999</v>
      </c>
      <c r="E282">
        <v>12917.188477</v>
      </c>
      <c r="F282">
        <v>13273.299805000001</v>
      </c>
      <c r="G282">
        <v>12824.200194999999</v>
      </c>
      <c r="H282">
        <v>13767.799805000001</v>
      </c>
      <c r="I282">
        <v>13508.799805000001</v>
      </c>
      <c r="J282">
        <v>13258.619140999999</v>
      </c>
      <c r="L282" t="str">
        <f t="shared" si="31"/>
        <v>12FEB2024:16:00:00</v>
      </c>
      <c r="M282">
        <v>18</v>
      </c>
      <c r="N282">
        <f t="shared" si="32"/>
        <v>1567.8623050000006</v>
      </c>
      <c r="O282" t="str">
        <f t="shared" si="33"/>
        <v/>
      </c>
      <c r="P282">
        <f t="shared" si="34"/>
        <v>1567.8623050000006</v>
      </c>
      <c r="Q282" t="str">
        <f t="shared" si="35"/>
        <v/>
      </c>
      <c r="R282">
        <f t="shared" si="36"/>
        <v>1</v>
      </c>
      <c r="S282">
        <f t="shared" si="37"/>
        <v>12.851396205923191</v>
      </c>
    </row>
    <row r="283" spans="1:19" x14ac:dyDescent="0.3">
      <c r="A283" t="s">
        <v>307</v>
      </c>
      <c r="B283">
        <v>12467.188477</v>
      </c>
      <c r="C283">
        <v>13834.299805000001</v>
      </c>
      <c r="D283">
        <v>13068.719727</v>
      </c>
      <c r="E283">
        <v>12967.077148</v>
      </c>
      <c r="F283">
        <v>13355.900390999999</v>
      </c>
      <c r="G283">
        <v>13020.599609000001</v>
      </c>
      <c r="H283">
        <v>13834.299805000001</v>
      </c>
      <c r="I283">
        <v>13592.099609000001</v>
      </c>
      <c r="J283">
        <v>13374.324219</v>
      </c>
      <c r="L283" t="str">
        <f t="shared" si="31"/>
        <v>12FEB2024:17:00:00</v>
      </c>
      <c r="M283">
        <v>19</v>
      </c>
      <c r="N283">
        <f t="shared" si="32"/>
        <v>1367.1113280000009</v>
      </c>
      <c r="O283" t="str">
        <f t="shared" si="33"/>
        <v/>
      </c>
      <c r="P283">
        <f t="shared" si="34"/>
        <v>1367.1113280000009</v>
      </c>
      <c r="Q283" t="str">
        <f t="shared" si="35"/>
        <v/>
      </c>
      <c r="R283">
        <f t="shared" si="36"/>
        <v>1</v>
      </c>
      <c r="S283">
        <f t="shared" si="37"/>
        <v>10.965674662913022</v>
      </c>
    </row>
    <row r="284" spans="1:19" x14ac:dyDescent="0.3">
      <c r="A284" t="s">
        <v>308</v>
      </c>
      <c r="B284">
        <v>12939.219727</v>
      </c>
      <c r="C284">
        <v>14417.099609000001</v>
      </c>
      <c r="D284">
        <v>13517.022461</v>
      </c>
      <c r="E284">
        <v>13317.489258</v>
      </c>
      <c r="F284">
        <v>13927.200194999999</v>
      </c>
      <c r="G284">
        <v>13735.200194999999</v>
      </c>
      <c r="H284">
        <v>14417.099609000001</v>
      </c>
      <c r="I284">
        <v>14228.700194999999</v>
      </c>
      <c r="J284">
        <v>13965.044921999999</v>
      </c>
      <c r="L284" t="str">
        <f t="shared" si="31"/>
        <v>12FEB2024:18:00:00</v>
      </c>
      <c r="M284">
        <v>20</v>
      </c>
      <c r="N284">
        <f t="shared" si="32"/>
        <v>1477.8798820000011</v>
      </c>
      <c r="O284" t="str">
        <f t="shared" si="33"/>
        <v/>
      </c>
      <c r="P284">
        <f t="shared" si="34"/>
        <v>1477.8798820000011</v>
      </c>
      <c r="Q284" t="str">
        <f t="shared" si="35"/>
        <v/>
      </c>
      <c r="R284">
        <f t="shared" si="36"/>
        <v>1</v>
      </c>
      <c r="S284">
        <f t="shared" si="37"/>
        <v>11.421707901877113</v>
      </c>
    </row>
    <row r="285" spans="1:19" x14ac:dyDescent="0.3">
      <c r="A285" t="s">
        <v>309</v>
      </c>
      <c r="B285">
        <v>14061.730469</v>
      </c>
      <c r="C285">
        <v>15412.5</v>
      </c>
      <c r="D285">
        <v>14525.455078000001</v>
      </c>
      <c r="E285">
        <v>14254.518555000001</v>
      </c>
      <c r="F285">
        <v>14881.599609000001</v>
      </c>
      <c r="G285">
        <v>14820.5</v>
      </c>
      <c r="H285">
        <v>15412.5</v>
      </c>
      <c r="I285">
        <v>15265.599609000001</v>
      </c>
      <c r="J285">
        <v>14981.131836</v>
      </c>
      <c r="L285" t="str">
        <f t="shared" si="31"/>
        <v>12FEB2024:19:00:00</v>
      </c>
      <c r="M285">
        <v>21</v>
      </c>
      <c r="N285">
        <f t="shared" si="32"/>
        <v>1350.7695309999999</v>
      </c>
      <c r="O285" t="str">
        <f t="shared" si="33"/>
        <v/>
      </c>
      <c r="P285">
        <f t="shared" si="34"/>
        <v>1350.7695309999999</v>
      </c>
      <c r="Q285" t="str">
        <f t="shared" si="35"/>
        <v/>
      </c>
      <c r="R285">
        <f t="shared" si="36"/>
        <v>1</v>
      </c>
      <c r="S285">
        <f t="shared" si="37"/>
        <v>9.6059978818244254</v>
      </c>
    </row>
    <row r="286" spans="1:19" x14ac:dyDescent="0.3">
      <c r="A286" t="s">
        <v>310</v>
      </c>
      <c r="B286">
        <v>14546.115234000001</v>
      </c>
      <c r="C286">
        <v>15888.099609000001</v>
      </c>
      <c r="D286">
        <v>14899.875</v>
      </c>
      <c r="E286">
        <v>14653.915039</v>
      </c>
      <c r="F286">
        <v>15341.200194999999</v>
      </c>
      <c r="G286">
        <v>15400.200194999999</v>
      </c>
      <c r="H286">
        <v>15888.099609000001</v>
      </c>
      <c r="I286">
        <v>15742.299805000001</v>
      </c>
      <c r="J286">
        <v>15454.334961</v>
      </c>
      <c r="L286" t="str">
        <f t="shared" si="31"/>
        <v>12FEB2024:20:00:00</v>
      </c>
      <c r="M286">
        <v>22</v>
      </c>
      <c r="N286">
        <f t="shared" si="32"/>
        <v>1341.984375</v>
      </c>
      <c r="O286" t="str">
        <f t="shared" si="33"/>
        <v/>
      </c>
      <c r="P286">
        <f t="shared" si="34"/>
        <v>1341.984375</v>
      </c>
      <c r="Q286" t="str">
        <f t="shared" si="35"/>
        <v/>
      </c>
      <c r="R286">
        <f t="shared" si="36"/>
        <v>1</v>
      </c>
      <c r="S286">
        <f t="shared" si="37"/>
        <v>9.2257235241974023</v>
      </c>
    </row>
    <row r="287" spans="1:19" x14ac:dyDescent="0.3">
      <c r="A287" t="s">
        <v>311</v>
      </c>
      <c r="B287">
        <v>14641.347656</v>
      </c>
      <c r="C287">
        <v>15859.900390999999</v>
      </c>
      <c r="D287">
        <v>15001.003906</v>
      </c>
      <c r="E287">
        <v>14780.858398</v>
      </c>
      <c r="F287">
        <v>15342.900390999999</v>
      </c>
      <c r="G287">
        <v>15530</v>
      </c>
      <c r="H287">
        <v>15859.900390999999</v>
      </c>
      <c r="I287">
        <v>15726.5</v>
      </c>
      <c r="J287">
        <v>15492.061523</v>
      </c>
      <c r="L287" t="str">
        <f t="shared" si="31"/>
        <v>12FEB2024:21:00:00</v>
      </c>
      <c r="M287">
        <v>23</v>
      </c>
      <c r="N287">
        <f t="shared" si="32"/>
        <v>1218.5527349999993</v>
      </c>
      <c r="O287" t="str">
        <f t="shared" si="33"/>
        <v/>
      </c>
      <c r="P287">
        <f t="shared" si="34"/>
        <v>1218.5527349999993</v>
      </c>
      <c r="Q287" t="str">
        <f t="shared" si="35"/>
        <v/>
      </c>
      <c r="R287">
        <f t="shared" si="36"/>
        <v>1</v>
      </c>
      <c r="S287">
        <f t="shared" si="37"/>
        <v>8.3226815155955833</v>
      </c>
    </row>
    <row r="288" spans="1:19" x14ac:dyDescent="0.3">
      <c r="A288" t="s">
        <v>312</v>
      </c>
      <c r="B288">
        <v>14439.571289</v>
      </c>
      <c r="C288">
        <v>15450.799805000001</v>
      </c>
      <c r="D288">
        <v>14846.546875</v>
      </c>
      <c r="E288">
        <v>14892.025390999999</v>
      </c>
      <c r="F288">
        <v>14985.400390999999</v>
      </c>
      <c r="G288">
        <v>15308.299805000001</v>
      </c>
      <c r="H288">
        <v>15450.799805000001</v>
      </c>
      <c r="I288">
        <v>15339.900390999999</v>
      </c>
      <c r="J288">
        <v>15186.190430000001</v>
      </c>
      <c r="L288" t="str">
        <f t="shared" si="31"/>
        <v>12FEB2024:22:00:00</v>
      </c>
      <c r="M288">
        <v>24</v>
      </c>
      <c r="N288">
        <f t="shared" si="32"/>
        <v>1011.228516000001</v>
      </c>
      <c r="O288" t="str">
        <f t="shared" si="33"/>
        <v/>
      </c>
      <c r="P288">
        <f t="shared" si="34"/>
        <v>1011.228516000001</v>
      </c>
      <c r="Q288" t="str">
        <f t="shared" si="35"/>
        <v/>
      </c>
      <c r="R288">
        <f t="shared" si="36"/>
        <v>1</v>
      </c>
      <c r="S288">
        <f t="shared" si="37"/>
        <v>7.0031754804960888</v>
      </c>
    </row>
    <row r="289" spans="1:19" x14ac:dyDescent="0.3">
      <c r="A289" t="s">
        <v>313</v>
      </c>
      <c r="B289">
        <v>13828.352539</v>
      </c>
      <c r="C289">
        <v>14670.400390999999</v>
      </c>
      <c r="D289">
        <v>14211.739258</v>
      </c>
      <c r="E289">
        <v>14459.076171999999</v>
      </c>
      <c r="F289">
        <v>14182.400390999999</v>
      </c>
      <c r="G289">
        <v>14676.5</v>
      </c>
      <c r="H289">
        <v>14670.400390999999</v>
      </c>
      <c r="I289">
        <v>14435</v>
      </c>
      <c r="J289">
        <v>14435.208008</v>
      </c>
      <c r="L289" t="str">
        <f t="shared" si="31"/>
        <v>12FEB2024:23:00:00</v>
      </c>
      <c r="M289">
        <v>1</v>
      </c>
      <c r="N289">
        <f t="shared" si="32"/>
        <v>842.04785199999969</v>
      </c>
      <c r="O289" t="str">
        <f t="shared" si="33"/>
        <v/>
      </c>
      <c r="P289">
        <f t="shared" si="34"/>
        <v>842.04785199999969</v>
      </c>
      <c r="Q289" t="str">
        <f t="shared" si="35"/>
        <v/>
      </c>
      <c r="R289">
        <f t="shared" si="36"/>
        <v>1</v>
      </c>
      <c r="S289">
        <f t="shared" si="37"/>
        <v>6.0892853984245665</v>
      </c>
    </row>
    <row r="290" spans="1:19" x14ac:dyDescent="0.3">
      <c r="A290" t="s">
        <v>314</v>
      </c>
      <c r="B290">
        <v>13192.188477</v>
      </c>
      <c r="C290">
        <v>13913.099609000001</v>
      </c>
      <c r="D290">
        <v>13512.427734000001</v>
      </c>
      <c r="E290">
        <v>13919.469727</v>
      </c>
      <c r="F290">
        <v>13392.799805000001</v>
      </c>
      <c r="G290">
        <v>14052.900390999999</v>
      </c>
      <c r="H290">
        <v>13913.099609000001</v>
      </c>
      <c r="I290">
        <v>13544.900390999999</v>
      </c>
      <c r="J290">
        <v>13683.226563</v>
      </c>
      <c r="L290" t="str">
        <f t="shared" si="31"/>
        <v>13FEB2024:00:00:00</v>
      </c>
      <c r="M290">
        <v>2</v>
      </c>
      <c r="N290">
        <f t="shared" si="32"/>
        <v>720.91113200000109</v>
      </c>
      <c r="O290" t="str">
        <f t="shared" si="33"/>
        <v/>
      </c>
      <c r="P290">
        <f t="shared" si="34"/>
        <v>720.91113200000109</v>
      </c>
      <c r="Q290" t="str">
        <f t="shared" si="35"/>
        <v/>
      </c>
      <c r="R290">
        <f t="shared" si="36"/>
        <v>1</v>
      </c>
      <c r="S290">
        <f t="shared" si="37"/>
        <v>5.4646818703119502</v>
      </c>
    </row>
    <row r="291" spans="1:19" x14ac:dyDescent="0.3">
      <c r="A291" t="s">
        <v>315</v>
      </c>
      <c r="B291">
        <v>12934.124023</v>
      </c>
      <c r="C291">
        <v>13380.700194999999</v>
      </c>
      <c r="D291">
        <v>12972.045898</v>
      </c>
      <c r="E291">
        <v>13554.007813</v>
      </c>
      <c r="F291">
        <v>12826.099609000001</v>
      </c>
      <c r="G291">
        <v>13702.900390999999</v>
      </c>
      <c r="H291">
        <v>13380.700194999999</v>
      </c>
      <c r="I291">
        <v>12826.099609000001</v>
      </c>
      <c r="J291">
        <v>13141.569336</v>
      </c>
      <c r="L291" t="str">
        <f t="shared" si="31"/>
        <v>13FEB2024:01:00:00</v>
      </c>
      <c r="M291">
        <v>3</v>
      </c>
      <c r="N291">
        <f t="shared" si="32"/>
        <v>446.57617199999913</v>
      </c>
      <c r="O291" t="str">
        <f t="shared" si="33"/>
        <v/>
      </c>
      <c r="P291">
        <f t="shared" si="34"/>
        <v>446.57617199999913</v>
      </c>
      <c r="Q291" t="str">
        <f t="shared" si="35"/>
        <v/>
      </c>
      <c r="R291">
        <f t="shared" si="36"/>
        <v>1</v>
      </c>
      <c r="S291">
        <f t="shared" si="37"/>
        <v>3.4526974629737488</v>
      </c>
    </row>
    <row r="292" spans="1:19" x14ac:dyDescent="0.3">
      <c r="A292" t="s">
        <v>316</v>
      </c>
      <c r="B292">
        <v>13005.420898</v>
      </c>
      <c r="C292">
        <v>13254.099609000001</v>
      </c>
      <c r="D292">
        <v>12802.822265999999</v>
      </c>
      <c r="E292">
        <v>13269.472656</v>
      </c>
      <c r="F292">
        <v>12567.099609000001</v>
      </c>
      <c r="G292">
        <v>13561</v>
      </c>
      <c r="H292">
        <v>13254.099609000001</v>
      </c>
      <c r="I292">
        <v>12567.200194999999</v>
      </c>
      <c r="J292">
        <v>12950.445313</v>
      </c>
      <c r="L292" t="str">
        <f>A292</f>
        <v>13FEB2024:02:00:00</v>
      </c>
      <c r="M292">
        <v>4</v>
      </c>
      <c r="N292">
        <f>C292-B292</f>
        <v>248.67871100000048</v>
      </c>
      <c r="O292" t="str">
        <f t="shared" si="33"/>
        <v/>
      </c>
      <c r="P292">
        <f t="shared" si="34"/>
        <v>248.67871100000048</v>
      </c>
      <c r="Q292" t="str">
        <f t="shared" si="35"/>
        <v/>
      </c>
      <c r="R292">
        <f t="shared" si="36"/>
        <v>1</v>
      </c>
      <c r="S292">
        <f>ABS((B292-C292)/B292)*100</f>
        <v>1.9121158242425111</v>
      </c>
    </row>
    <row r="293" spans="1:19" x14ac:dyDescent="0.3">
      <c r="A293" t="s">
        <v>317</v>
      </c>
      <c r="B293">
        <v>13096.277344</v>
      </c>
      <c r="C293">
        <v>13276.599609000001</v>
      </c>
      <c r="D293">
        <v>12720.107421999999</v>
      </c>
      <c r="E293">
        <v>13114.567383</v>
      </c>
      <c r="F293">
        <v>12442.700194999999</v>
      </c>
      <c r="G293">
        <v>13555.200194999999</v>
      </c>
      <c r="H293">
        <v>13276.599609000001</v>
      </c>
      <c r="I293">
        <v>12442.799805000001</v>
      </c>
      <c r="J293">
        <v>12887.482421999999</v>
      </c>
      <c r="L293" t="str">
        <f t="shared" si="31"/>
        <v>13FEB2024:03:00:00</v>
      </c>
      <c r="M293">
        <v>5</v>
      </c>
      <c r="N293">
        <f t="shared" si="32"/>
        <v>180.3222650000007</v>
      </c>
      <c r="O293" t="str">
        <f t="shared" si="33"/>
        <v/>
      </c>
      <c r="P293">
        <f t="shared" si="34"/>
        <v>180.3222650000007</v>
      </c>
      <c r="Q293" t="str">
        <f t="shared" si="35"/>
        <v/>
      </c>
      <c r="R293">
        <f t="shared" si="36"/>
        <v>1</v>
      </c>
      <c r="S293">
        <f t="shared" si="37"/>
        <v>1.3768971155960936</v>
      </c>
    </row>
    <row r="294" spans="1:19" x14ac:dyDescent="0.3">
      <c r="A294" t="s">
        <v>318</v>
      </c>
      <c r="B294">
        <v>13400.875</v>
      </c>
      <c r="C294">
        <v>13484.599609000001</v>
      </c>
      <c r="D294">
        <v>13153.232421999999</v>
      </c>
      <c r="E294">
        <v>13406.678711</v>
      </c>
      <c r="F294">
        <v>12553.700194999999</v>
      </c>
      <c r="G294">
        <v>13756.200194999999</v>
      </c>
      <c r="H294">
        <v>13484.599609000001</v>
      </c>
      <c r="I294">
        <v>12553.799805000001</v>
      </c>
      <c r="J294">
        <v>13100.306640999999</v>
      </c>
      <c r="L294" t="str">
        <f t="shared" si="31"/>
        <v>13FEB2024:04:00:00</v>
      </c>
      <c r="M294">
        <v>6</v>
      </c>
      <c r="N294">
        <f t="shared" si="32"/>
        <v>83.724609000000783</v>
      </c>
      <c r="O294" t="str">
        <f t="shared" si="33"/>
        <v/>
      </c>
      <c r="P294">
        <f t="shared" si="34"/>
        <v>83.724609000000783</v>
      </c>
      <c r="Q294" t="str">
        <f t="shared" si="35"/>
        <v/>
      </c>
      <c r="R294">
        <f t="shared" si="36"/>
        <v>1</v>
      </c>
      <c r="S294">
        <f t="shared" si="37"/>
        <v>0.62476971839525985</v>
      </c>
    </row>
    <row r="295" spans="1:19" x14ac:dyDescent="0.3">
      <c r="A295" t="s">
        <v>319</v>
      </c>
      <c r="B295">
        <v>13984.161133</v>
      </c>
      <c r="C295">
        <v>13957.099609000001</v>
      </c>
      <c r="D295">
        <v>13725.250977</v>
      </c>
      <c r="E295">
        <v>13966.297852</v>
      </c>
      <c r="F295">
        <v>12906.599609000001</v>
      </c>
      <c r="G295">
        <v>14197.700194999999</v>
      </c>
      <c r="H295">
        <v>13957.099609000001</v>
      </c>
      <c r="I295">
        <v>12906.700194999999</v>
      </c>
      <c r="J295">
        <v>13538.669921999999</v>
      </c>
      <c r="L295" t="str">
        <f t="shared" si="31"/>
        <v>13FEB2024:05:00:00</v>
      </c>
      <c r="M295">
        <v>7</v>
      </c>
      <c r="N295">
        <f t="shared" si="32"/>
        <v>-27.061523999998826</v>
      </c>
      <c r="O295">
        <f t="shared" si="33"/>
        <v>-27.061523999998826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0.19351553334249488</v>
      </c>
    </row>
    <row r="296" spans="1:19" x14ac:dyDescent="0.3">
      <c r="A296" t="s">
        <v>320</v>
      </c>
      <c r="B296">
        <v>15188.712890999999</v>
      </c>
      <c r="C296">
        <v>14907.5</v>
      </c>
      <c r="D296">
        <v>14850.877930000001</v>
      </c>
      <c r="E296">
        <v>15064.193359000001</v>
      </c>
      <c r="F296">
        <v>13703.299805000001</v>
      </c>
      <c r="G296">
        <v>15074.799805000001</v>
      </c>
      <c r="H296">
        <v>14907.5</v>
      </c>
      <c r="I296">
        <v>13703.299805000001</v>
      </c>
      <c r="J296">
        <v>14447.955078000001</v>
      </c>
      <c r="L296" t="str">
        <f t="shared" si="31"/>
        <v>13FEB2024:06:00:00</v>
      </c>
      <c r="M296">
        <v>8</v>
      </c>
      <c r="N296">
        <f t="shared" si="32"/>
        <v>-281.21289099999922</v>
      </c>
      <c r="O296">
        <f t="shared" si="33"/>
        <v>-281.21289099999922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1.8514596530864087</v>
      </c>
    </row>
    <row r="297" spans="1:19" x14ac:dyDescent="0.3">
      <c r="A297" t="s">
        <v>321</v>
      </c>
      <c r="B297">
        <v>16868.964843999998</v>
      </c>
      <c r="C297">
        <v>16281.599609000001</v>
      </c>
      <c r="D297">
        <v>16508.615234000001</v>
      </c>
      <c r="E297">
        <v>16524.816406000002</v>
      </c>
      <c r="F297">
        <v>14909.099609000001</v>
      </c>
      <c r="G297">
        <v>16336.200194999999</v>
      </c>
      <c r="H297">
        <v>16281.599609000001</v>
      </c>
      <c r="I297">
        <v>14909</v>
      </c>
      <c r="J297">
        <v>15788.903319999999</v>
      </c>
      <c r="L297" t="str">
        <f t="shared" si="31"/>
        <v>13FEB2024:07:00:00</v>
      </c>
      <c r="M297">
        <v>9</v>
      </c>
      <c r="N297">
        <f t="shared" si="32"/>
        <v>-587.36523499999748</v>
      </c>
      <c r="O297">
        <f t="shared" si="33"/>
        <v>-587.36523499999748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3.4819281469361361</v>
      </c>
    </row>
    <row r="298" spans="1:19" x14ac:dyDescent="0.3">
      <c r="A298" t="s">
        <v>322</v>
      </c>
      <c r="B298">
        <v>17586.972656000002</v>
      </c>
      <c r="C298">
        <v>16858.800781000002</v>
      </c>
      <c r="D298">
        <v>17224.900390999999</v>
      </c>
      <c r="E298">
        <v>17250.248047000001</v>
      </c>
      <c r="F298">
        <v>15414.299805000001</v>
      </c>
      <c r="G298">
        <v>16870.199218999998</v>
      </c>
      <c r="H298">
        <v>16858.800781000002</v>
      </c>
      <c r="I298">
        <v>15414.299805000001</v>
      </c>
      <c r="J298">
        <v>16356.500977</v>
      </c>
      <c r="L298" t="str">
        <f t="shared" si="31"/>
        <v>13FEB2024:08:00:00</v>
      </c>
      <c r="M298">
        <v>10</v>
      </c>
      <c r="N298">
        <f t="shared" si="32"/>
        <v>-728.171875</v>
      </c>
      <c r="O298">
        <f t="shared" si="33"/>
        <v>-728.171875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4.1404048851555793</v>
      </c>
    </row>
    <row r="299" spans="1:19" x14ac:dyDescent="0.3">
      <c r="A299" t="s">
        <v>323</v>
      </c>
      <c r="B299">
        <v>16615.902343999998</v>
      </c>
      <c r="C299">
        <v>16251.099609000001</v>
      </c>
      <c r="D299">
        <v>17060.923827999999</v>
      </c>
      <c r="E299">
        <v>17243.84375</v>
      </c>
      <c r="F299">
        <v>14994.5</v>
      </c>
      <c r="G299">
        <v>16281.099609000001</v>
      </c>
      <c r="H299">
        <v>16251.099609000001</v>
      </c>
      <c r="I299">
        <v>14994.599609000001</v>
      </c>
      <c r="J299">
        <v>15916.444336</v>
      </c>
      <c r="L299" t="str">
        <f t="shared" si="31"/>
        <v>13FEB2024:09:00:00</v>
      </c>
      <c r="M299">
        <v>11</v>
      </c>
      <c r="N299">
        <f t="shared" si="32"/>
        <v>-364.80273499999748</v>
      </c>
      <c r="O299">
        <f t="shared" si="33"/>
        <v>-364.80273499999748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2.1955036052058152</v>
      </c>
    </row>
    <row r="300" spans="1:19" x14ac:dyDescent="0.3">
      <c r="A300" t="s">
        <v>324</v>
      </c>
      <c r="B300">
        <v>15099.262694999999</v>
      </c>
      <c r="C300">
        <v>15323.700194999999</v>
      </c>
      <c r="D300">
        <v>16299.910156</v>
      </c>
      <c r="E300">
        <v>16956.212890999999</v>
      </c>
      <c r="F300">
        <v>14370.400390999999</v>
      </c>
      <c r="G300">
        <v>15362.700194999999</v>
      </c>
      <c r="H300">
        <v>15323.700194999999</v>
      </c>
      <c r="I300">
        <v>14370.299805000001</v>
      </c>
      <c r="J300">
        <v>15145.402344</v>
      </c>
      <c r="L300" t="str">
        <f t="shared" si="31"/>
        <v>13FEB2024:10:00:00</v>
      </c>
      <c r="M300">
        <v>12</v>
      </c>
      <c r="N300">
        <f t="shared" si="32"/>
        <v>224.4375</v>
      </c>
      <c r="O300" t="str">
        <f t="shared" si="33"/>
        <v/>
      </c>
      <c r="P300">
        <f t="shared" si="34"/>
        <v>224.4375</v>
      </c>
      <c r="Q300" t="str">
        <f t="shared" si="35"/>
        <v/>
      </c>
      <c r="R300">
        <f t="shared" si="36"/>
        <v>1</v>
      </c>
      <c r="S300">
        <f t="shared" si="37"/>
        <v>1.4864136384243496</v>
      </c>
    </row>
    <row r="301" spans="1:19" x14ac:dyDescent="0.3">
      <c r="A301" t="s">
        <v>325</v>
      </c>
      <c r="B301">
        <v>14137.296875</v>
      </c>
      <c r="C301">
        <v>14455.700194999999</v>
      </c>
      <c r="D301">
        <v>15230.213867</v>
      </c>
      <c r="E301">
        <v>16069.438477</v>
      </c>
      <c r="F301">
        <v>13751.5</v>
      </c>
      <c r="G301">
        <v>14500.299805000001</v>
      </c>
      <c r="H301">
        <v>14455.700194999999</v>
      </c>
      <c r="I301">
        <v>13751.5</v>
      </c>
      <c r="J301">
        <v>14337.842773</v>
      </c>
      <c r="L301" t="str">
        <f t="shared" si="31"/>
        <v>13FEB2024:11:00:00</v>
      </c>
      <c r="M301">
        <v>13</v>
      </c>
      <c r="N301">
        <f t="shared" si="32"/>
        <v>318.40331999999944</v>
      </c>
      <c r="O301" t="str">
        <f t="shared" si="33"/>
        <v/>
      </c>
      <c r="P301">
        <f t="shared" si="34"/>
        <v>318.40331999999944</v>
      </c>
      <c r="Q301" t="str">
        <f t="shared" si="35"/>
        <v/>
      </c>
      <c r="R301">
        <f t="shared" si="36"/>
        <v>1</v>
      </c>
      <c r="S301">
        <f t="shared" si="37"/>
        <v>2.2522220677352753</v>
      </c>
    </row>
    <row r="302" spans="1:19" x14ac:dyDescent="0.3">
      <c r="A302" t="s">
        <v>326</v>
      </c>
      <c r="B302">
        <v>13269.910156</v>
      </c>
      <c r="C302">
        <v>13733.599609000001</v>
      </c>
      <c r="D302">
        <v>14171.374023</v>
      </c>
      <c r="E302">
        <v>14625.251953000001</v>
      </c>
      <c r="F302">
        <v>13208</v>
      </c>
      <c r="G302">
        <v>13771.299805000001</v>
      </c>
      <c r="H302">
        <v>13733.599609000001</v>
      </c>
      <c r="I302">
        <v>13207.900390999999</v>
      </c>
      <c r="J302">
        <v>13618.434569999999</v>
      </c>
      <c r="L302" t="str">
        <f t="shared" si="31"/>
        <v>13FEB2024:12:00:00</v>
      </c>
      <c r="M302">
        <v>14</v>
      </c>
      <c r="N302">
        <f t="shared" si="32"/>
        <v>463.68945300000087</v>
      </c>
      <c r="O302" t="str">
        <f t="shared" si="33"/>
        <v/>
      </c>
      <c r="P302">
        <f t="shared" si="34"/>
        <v>463.68945300000087</v>
      </c>
      <c r="Q302" t="str">
        <f t="shared" si="35"/>
        <v/>
      </c>
      <c r="R302">
        <f t="shared" si="36"/>
        <v>1</v>
      </c>
      <c r="S302">
        <f t="shared" si="37"/>
        <v>3.4942923316654357</v>
      </c>
    </row>
    <row r="303" spans="1:19" x14ac:dyDescent="0.3">
      <c r="A303" t="s">
        <v>327</v>
      </c>
      <c r="B303">
        <v>12594.700194999999</v>
      </c>
      <c r="C303">
        <v>13117</v>
      </c>
      <c r="D303">
        <v>13427.960938</v>
      </c>
      <c r="E303">
        <v>13673.179688</v>
      </c>
      <c r="F303">
        <v>12703.799805000001</v>
      </c>
      <c r="G303">
        <v>13150.099609000001</v>
      </c>
      <c r="H303">
        <v>13117</v>
      </c>
      <c r="I303">
        <v>12703.799805000001</v>
      </c>
      <c r="J303">
        <v>13020.532227</v>
      </c>
      <c r="L303" t="str">
        <f t="shared" si="31"/>
        <v>13FEB2024:13:00:00</v>
      </c>
      <c r="M303">
        <v>15</v>
      </c>
      <c r="N303">
        <f t="shared" si="32"/>
        <v>522.29980500000056</v>
      </c>
      <c r="O303" t="str">
        <f t="shared" si="33"/>
        <v/>
      </c>
      <c r="P303">
        <f t="shared" si="34"/>
        <v>522.29980500000056</v>
      </c>
      <c r="Q303" t="str">
        <f t="shared" si="35"/>
        <v/>
      </c>
      <c r="R303">
        <f t="shared" si="36"/>
        <v>1</v>
      </c>
      <c r="S303">
        <f t="shared" si="37"/>
        <v>4.146980848399628</v>
      </c>
    </row>
    <row r="304" spans="1:19" x14ac:dyDescent="0.3">
      <c r="A304" t="s">
        <v>328</v>
      </c>
      <c r="B304">
        <v>12075.747069999999</v>
      </c>
      <c r="C304">
        <v>12641.900390999999</v>
      </c>
      <c r="D304">
        <v>12934.724609000001</v>
      </c>
      <c r="E304">
        <v>13126.463867</v>
      </c>
      <c r="F304">
        <v>12290.099609000001</v>
      </c>
      <c r="G304">
        <v>12674.900390999999</v>
      </c>
      <c r="H304">
        <v>12641.900390999999</v>
      </c>
      <c r="I304">
        <v>12290.200194999999</v>
      </c>
      <c r="J304">
        <v>12566.365234000001</v>
      </c>
      <c r="L304" t="str">
        <f t="shared" si="31"/>
        <v>13FEB2024:14:00:00</v>
      </c>
      <c r="M304">
        <v>16</v>
      </c>
      <c r="N304">
        <f t="shared" si="32"/>
        <v>566.15332099999978</v>
      </c>
      <c r="O304" t="str">
        <f t="shared" si="33"/>
        <v/>
      </c>
      <c r="P304">
        <f t="shared" si="34"/>
        <v>566.15332099999978</v>
      </c>
      <c r="Q304" t="str">
        <f t="shared" si="35"/>
        <v/>
      </c>
      <c r="R304">
        <f t="shared" si="36"/>
        <v>1</v>
      </c>
      <c r="S304">
        <f t="shared" si="37"/>
        <v>4.6883502752927386</v>
      </c>
    </row>
    <row r="305" spans="1:19" x14ac:dyDescent="0.3">
      <c r="A305" t="s">
        <v>329</v>
      </c>
      <c r="B305">
        <v>11693.790039</v>
      </c>
      <c r="C305">
        <v>12241.400390999999</v>
      </c>
      <c r="D305">
        <v>12530.174805000001</v>
      </c>
      <c r="E305">
        <v>12686.708008</v>
      </c>
      <c r="F305">
        <v>11936.5</v>
      </c>
      <c r="G305">
        <v>12284.299805000001</v>
      </c>
      <c r="H305">
        <v>12241.400390999999</v>
      </c>
      <c r="I305">
        <v>11936.599609000001</v>
      </c>
      <c r="J305">
        <v>12185.795898</v>
      </c>
      <c r="L305" t="str">
        <f t="shared" si="31"/>
        <v>13FEB2024:15:00:00</v>
      </c>
      <c r="M305">
        <v>17</v>
      </c>
      <c r="N305">
        <f t="shared" si="32"/>
        <v>547.61035199999969</v>
      </c>
      <c r="O305" t="str">
        <f t="shared" si="33"/>
        <v/>
      </c>
      <c r="P305">
        <f t="shared" si="34"/>
        <v>547.61035199999969</v>
      </c>
      <c r="Q305" t="str">
        <f t="shared" si="35"/>
        <v/>
      </c>
      <c r="R305">
        <f t="shared" si="36"/>
        <v>1</v>
      </c>
      <c r="S305">
        <f t="shared" si="37"/>
        <v>4.6829158910298752</v>
      </c>
    </row>
    <row r="306" spans="1:19" x14ac:dyDescent="0.3">
      <c r="A306" t="s">
        <v>330</v>
      </c>
      <c r="B306">
        <v>11562.227539</v>
      </c>
      <c r="C306">
        <v>12019.700194999999</v>
      </c>
      <c r="D306">
        <v>12298.991211</v>
      </c>
      <c r="E306">
        <v>12432.662109000001</v>
      </c>
      <c r="F306">
        <v>11742.5</v>
      </c>
      <c r="G306">
        <v>12074.599609000001</v>
      </c>
      <c r="H306">
        <v>12019.700194999999</v>
      </c>
      <c r="I306">
        <v>11742.599609000001</v>
      </c>
      <c r="J306">
        <v>11975.677734000001</v>
      </c>
      <c r="L306" t="str">
        <f t="shared" si="31"/>
        <v>13FEB2024:16:00:00</v>
      </c>
      <c r="M306">
        <v>18</v>
      </c>
      <c r="N306">
        <f t="shared" si="32"/>
        <v>457.47265599999992</v>
      </c>
      <c r="O306" t="str">
        <f t="shared" si="33"/>
        <v/>
      </c>
      <c r="P306">
        <f t="shared" si="34"/>
        <v>457.47265599999992</v>
      </c>
      <c r="Q306" t="str">
        <f t="shared" si="35"/>
        <v/>
      </c>
      <c r="R306">
        <f t="shared" si="36"/>
        <v>1</v>
      </c>
      <c r="S306">
        <f t="shared" si="37"/>
        <v>3.9566135025186169</v>
      </c>
    </row>
    <row r="307" spans="1:19" x14ac:dyDescent="0.3">
      <c r="A307" t="s">
        <v>331</v>
      </c>
      <c r="B307">
        <v>11622.564453000001</v>
      </c>
      <c r="C307">
        <v>12054.599609000001</v>
      </c>
      <c r="D307">
        <v>12391.994140999999</v>
      </c>
      <c r="E307">
        <v>12468.023438</v>
      </c>
      <c r="F307">
        <v>11783.299805000001</v>
      </c>
      <c r="G307">
        <v>12155</v>
      </c>
      <c r="H307">
        <v>12054.599609000001</v>
      </c>
      <c r="I307">
        <v>11783.400390999999</v>
      </c>
      <c r="J307">
        <v>12033.658203000001</v>
      </c>
      <c r="L307" t="str">
        <f t="shared" si="31"/>
        <v>13FEB2024:17:00:00</v>
      </c>
      <c r="M307">
        <v>19</v>
      </c>
      <c r="N307">
        <f t="shared" si="32"/>
        <v>432.03515599999992</v>
      </c>
      <c r="O307" t="str">
        <f t="shared" si="33"/>
        <v/>
      </c>
      <c r="P307">
        <f t="shared" si="34"/>
        <v>432.03515599999992</v>
      </c>
      <c r="Q307" t="str">
        <f t="shared" si="35"/>
        <v/>
      </c>
      <c r="R307">
        <f t="shared" si="36"/>
        <v>1</v>
      </c>
      <c r="S307">
        <f t="shared" si="37"/>
        <v>3.7172102400213713</v>
      </c>
    </row>
    <row r="308" spans="1:19" x14ac:dyDescent="0.3">
      <c r="A308" t="s">
        <v>332</v>
      </c>
      <c r="B308">
        <v>11967.766602</v>
      </c>
      <c r="C308">
        <v>12363.700194999999</v>
      </c>
      <c r="D308">
        <v>12698.769531</v>
      </c>
      <c r="E308">
        <v>12626.513671999999</v>
      </c>
      <c r="F308">
        <v>12071.700194999999</v>
      </c>
      <c r="G308">
        <v>12529.299805000001</v>
      </c>
      <c r="H308">
        <v>12363.700194999999</v>
      </c>
      <c r="I308">
        <v>12071.799805000001</v>
      </c>
      <c r="J308">
        <v>12347.054688</v>
      </c>
      <c r="L308" t="str">
        <f t="shared" si="31"/>
        <v>13FEB2024:18:00:00</v>
      </c>
      <c r="M308">
        <v>20</v>
      </c>
      <c r="N308">
        <f t="shared" si="32"/>
        <v>395.93359299999975</v>
      </c>
      <c r="O308" t="str">
        <f t="shared" si="33"/>
        <v/>
      </c>
      <c r="P308">
        <f t="shared" si="34"/>
        <v>395.93359299999975</v>
      </c>
      <c r="Q308" t="str">
        <f t="shared" si="35"/>
        <v/>
      </c>
      <c r="R308">
        <f t="shared" si="36"/>
        <v>1</v>
      </c>
      <c r="S308">
        <f t="shared" si="37"/>
        <v>3.308333176666673</v>
      </c>
    </row>
    <row r="309" spans="1:19" x14ac:dyDescent="0.3">
      <c r="A309" t="s">
        <v>333</v>
      </c>
      <c r="B309">
        <v>12649.708008</v>
      </c>
      <c r="C309">
        <v>13054.299805000001</v>
      </c>
      <c r="D309">
        <v>13194.654296999999</v>
      </c>
      <c r="E309">
        <v>12942.577148</v>
      </c>
      <c r="F309">
        <v>12707.099609000001</v>
      </c>
      <c r="G309">
        <v>13257.299805000001</v>
      </c>
      <c r="H309">
        <v>13054.299805000001</v>
      </c>
      <c r="I309">
        <v>12707.299805000001</v>
      </c>
      <c r="J309">
        <v>12984.130859000001</v>
      </c>
      <c r="L309" t="str">
        <f t="shared" si="31"/>
        <v>13FEB2024:19:00:00</v>
      </c>
      <c r="M309">
        <v>21</v>
      </c>
      <c r="N309">
        <f t="shared" si="32"/>
        <v>404.59179700000095</v>
      </c>
      <c r="O309" t="str">
        <f t="shared" si="33"/>
        <v/>
      </c>
      <c r="P309">
        <f t="shared" si="34"/>
        <v>404.59179700000095</v>
      </c>
      <c r="Q309" t="str">
        <f t="shared" si="35"/>
        <v/>
      </c>
      <c r="R309">
        <f t="shared" si="36"/>
        <v>1</v>
      </c>
      <c r="S309">
        <f t="shared" si="37"/>
        <v>3.1984279537845985</v>
      </c>
    </row>
    <row r="310" spans="1:19" x14ac:dyDescent="0.3">
      <c r="A310" t="s">
        <v>334</v>
      </c>
      <c r="B310">
        <v>13001.969727</v>
      </c>
      <c r="C310">
        <v>13464.5</v>
      </c>
      <c r="D310">
        <v>13400.585938</v>
      </c>
      <c r="E310">
        <v>13030.270508</v>
      </c>
      <c r="F310">
        <v>13087.599609000001</v>
      </c>
      <c r="G310">
        <v>13704.599609000001</v>
      </c>
      <c r="H310">
        <v>13464.5</v>
      </c>
      <c r="I310">
        <v>13087.700194999999</v>
      </c>
      <c r="J310">
        <v>13348.997069999999</v>
      </c>
      <c r="L310" t="str">
        <f t="shared" si="31"/>
        <v>13FEB2024:20:00:00</v>
      </c>
      <c r="M310">
        <v>22</v>
      </c>
      <c r="N310">
        <f t="shared" si="32"/>
        <v>462.53027300000031</v>
      </c>
      <c r="O310" t="str">
        <f t="shared" si="33"/>
        <v/>
      </c>
      <c r="P310">
        <f t="shared" si="34"/>
        <v>462.53027300000031</v>
      </c>
      <c r="Q310" t="str">
        <f t="shared" si="35"/>
        <v/>
      </c>
      <c r="R310">
        <f t="shared" si="36"/>
        <v>1</v>
      </c>
      <c r="S310">
        <f t="shared" si="37"/>
        <v>3.5573861708007679</v>
      </c>
    </row>
    <row r="311" spans="1:19" x14ac:dyDescent="0.3">
      <c r="A311" t="s">
        <v>335</v>
      </c>
      <c r="B311">
        <v>13081.532227</v>
      </c>
      <c r="C311">
        <v>13529.5</v>
      </c>
      <c r="D311">
        <v>13404.980469</v>
      </c>
      <c r="E311">
        <v>13086.245117</v>
      </c>
      <c r="F311">
        <v>13137.5</v>
      </c>
      <c r="G311">
        <v>13837.799805000001</v>
      </c>
      <c r="H311">
        <v>13529.5</v>
      </c>
      <c r="I311">
        <v>13137.599609000001</v>
      </c>
      <c r="J311">
        <v>13409.476563</v>
      </c>
      <c r="L311" t="str">
        <f t="shared" si="31"/>
        <v>13FEB2024:21:00:00</v>
      </c>
      <c r="M311">
        <v>23</v>
      </c>
      <c r="N311">
        <f t="shared" si="32"/>
        <v>447.96777300000031</v>
      </c>
      <c r="O311" t="str">
        <f t="shared" si="33"/>
        <v/>
      </c>
      <c r="P311">
        <f t="shared" si="34"/>
        <v>447.96777300000031</v>
      </c>
      <c r="Q311" t="str">
        <f t="shared" si="35"/>
        <v/>
      </c>
      <c r="R311">
        <f t="shared" si="36"/>
        <v>1</v>
      </c>
      <c r="S311">
        <f t="shared" si="37"/>
        <v>3.4244289218307662</v>
      </c>
    </row>
    <row r="312" spans="1:19" x14ac:dyDescent="0.3">
      <c r="A312" t="s">
        <v>336</v>
      </c>
      <c r="B312">
        <v>12994.121094</v>
      </c>
      <c r="C312">
        <v>13308.799805000001</v>
      </c>
      <c r="D312">
        <v>13257.064453000001</v>
      </c>
      <c r="E312">
        <v>13022.266602</v>
      </c>
      <c r="F312">
        <v>12926.299805000001</v>
      </c>
      <c r="G312">
        <v>13707.700194999999</v>
      </c>
      <c r="H312">
        <v>13308.799805000001</v>
      </c>
      <c r="I312">
        <v>12926.5</v>
      </c>
      <c r="J312">
        <v>13225.272461</v>
      </c>
      <c r="L312" t="str">
        <f t="shared" si="31"/>
        <v>13FEB2024:22:00:00</v>
      </c>
      <c r="M312">
        <v>24</v>
      </c>
      <c r="N312">
        <f t="shared" si="32"/>
        <v>314.67871100000048</v>
      </c>
      <c r="O312" t="str">
        <f t="shared" si="33"/>
        <v/>
      </c>
      <c r="P312">
        <f t="shared" si="34"/>
        <v>314.67871100000048</v>
      </c>
      <c r="Q312" t="str">
        <f t="shared" si="35"/>
        <v/>
      </c>
      <c r="R312">
        <f t="shared" si="36"/>
        <v>1</v>
      </c>
      <c r="S312">
        <f t="shared" si="37"/>
        <v>2.4217006192539063</v>
      </c>
    </row>
    <row r="313" spans="1:19" x14ac:dyDescent="0.3">
      <c r="A313" t="s">
        <v>337</v>
      </c>
      <c r="B313">
        <v>12538.469727</v>
      </c>
      <c r="C313">
        <v>12880.799805000001</v>
      </c>
      <c r="D313">
        <v>12717.080078000001</v>
      </c>
      <c r="E313">
        <v>12681.286133</v>
      </c>
      <c r="F313">
        <v>12383.299805000001</v>
      </c>
      <c r="G313">
        <v>13300</v>
      </c>
      <c r="H313">
        <v>12880.799805000001</v>
      </c>
      <c r="I313">
        <v>12383.400390999999</v>
      </c>
      <c r="J313">
        <v>12732.916015999999</v>
      </c>
      <c r="L313" t="str">
        <f t="shared" si="31"/>
        <v>13FEB2024:23:00:00</v>
      </c>
      <c r="M313">
        <v>1</v>
      </c>
      <c r="N313">
        <f t="shared" si="32"/>
        <v>342.33007800000087</v>
      </c>
      <c r="O313" t="str">
        <f t="shared" si="33"/>
        <v/>
      </c>
      <c r="P313">
        <f t="shared" si="34"/>
        <v>342.33007800000087</v>
      </c>
      <c r="Q313" t="str">
        <f t="shared" si="35"/>
        <v/>
      </c>
      <c r="R313">
        <f t="shared" si="36"/>
        <v>1</v>
      </c>
      <c r="S313">
        <f t="shared" si="37"/>
        <v>2.7302381028430975</v>
      </c>
    </row>
    <row r="314" spans="1:19" x14ac:dyDescent="0.3">
      <c r="A314" t="s">
        <v>338</v>
      </c>
      <c r="B314">
        <v>11980.736328000001</v>
      </c>
      <c r="C314">
        <v>12465.099609000001</v>
      </c>
      <c r="D314">
        <v>12088.931640999999</v>
      </c>
      <c r="E314">
        <v>12142.115234000001</v>
      </c>
      <c r="F314">
        <v>11855.099609000001</v>
      </c>
      <c r="G314">
        <v>12903.299805000001</v>
      </c>
      <c r="H314">
        <v>12465.099609000001</v>
      </c>
      <c r="I314">
        <v>11855.200194999999</v>
      </c>
      <c r="J314">
        <v>12233.526367</v>
      </c>
      <c r="L314" t="str">
        <f t="shared" si="31"/>
        <v>14FEB2024:00:00:00</v>
      </c>
      <c r="M314">
        <v>2</v>
      </c>
      <c r="N314">
        <f t="shared" si="32"/>
        <v>484.36328099999992</v>
      </c>
      <c r="O314" t="str">
        <f t="shared" si="33"/>
        <v/>
      </c>
      <c r="P314">
        <f t="shared" si="34"/>
        <v>484.36328099999992</v>
      </c>
      <c r="Q314" t="str">
        <f t="shared" si="35"/>
        <v/>
      </c>
      <c r="R314">
        <f t="shared" si="36"/>
        <v>1</v>
      </c>
      <c r="S314">
        <f t="shared" si="37"/>
        <v>4.042850687465692</v>
      </c>
    </row>
    <row r="315" spans="1:19" x14ac:dyDescent="0.3">
      <c r="A315" t="s">
        <v>339</v>
      </c>
      <c r="B315">
        <v>11593.644531</v>
      </c>
      <c r="C315">
        <v>12277.5</v>
      </c>
      <c r="D315">
        <v>11332.477539</v>
      </c>
      <c r="E315">
        <v>11405.392578000001</v>
      </c>
      <c r="F315">
        <v>11314</v>
      </c>
      <c r="G315">
        <v>11449.900390999999</v>
      </c>
      <c r="H315">
        <v>12277.5</v>
      </c>
      <c r="I315">
        <v>11449.799805000001</v>
      </c>
      <c r="J315">
        <v>11564.736328000001</v>
      </c>
      <c r="L315" t="str">
        <f t="shared" si="31"/>
        <v>14FEB2024:01:00:00</v>
      </c>
      <c r="M315">
        <v>3</v>
      </c>
      <c r="N315">
        <f t="shared" si="32"/>
        <v>683.85546900000008</v>
      </c>
      <c r="O315" t="str">
        <f t="shared" si="33"/>
        <v/>
      </c>
      <c r="P315">
        <f t="shared" si="34"/>
        <v>683.85546900000008</v>
      </c>
      <c r="Q315" t="str">
        <f t="shared" si="35"/>
        <v/>
      </c>
      <c r="R315">
        <f t="shared" si="36"/>
        <v>1</v>
      </c>
      <c r="S315">
        <f t="shared" si="37"/>
        <v>5.898537488979013</v>
      </c>
    </row>
    <row r="316" spans="1:19" x14ac:dyDescent="0.3">
      <c r="A316" t="s">
        <v>340</v>
      </c>
      <c r="B316">
        <v>11493.874023</v>
      </c>
      <c r="C316">
        <v>12103.200194999999</v>
      </c>
      <c r="D316">
        <v>11113.083984000001</v>
      </c>
      <c r="E316">
        <v>11237.868164</v>
      </c>
      <c r="F316">
        <v>10895.5</v>
      </c>
      <c r="G316">
        <v>11026.5</v>
      </c>
      <c r="H316">
        <v>12103.200194999999</v>
      </c>
      <c r="I316">
        <v>11026.400390999999</v>
      </c>
      <c r="J316">
        <v>11232.936523</v>
      </c>
      <c r="L316" t="str">
        <f t="shared" si="31"/>
        <v>14FEB2024:02:00:00</v>
      </c>
      <c r="M316">
        <v>4</v>
      </c>
      <c r="N316">
        <f t="shared" si="32"/>
        <v>609.32617199999913</v>
      </c>
      <c r="O316" t="str">
        <f t="shared" si="33"/>
        <v/>
      </c>
      <c r="P316">
        <f t="shared" si="34"/>
        <v>609.32617199999913</v>
      </c>
      <c r="Q316" t="str">
        <f t="shared" si="35"/>
        <v/>
      </c>
      <c r="R316">
        <f t="shared" si="36"/>
        <v>1</v>
      </c>
      <c r="S316">
        <f t="shared" si="37"/>
        <v>5.3013124276523067</v>
      </c>
    </row>
    <row r="317" spans="1:19" x14ac:dyDescent="0.3">
      <c r="A317" t="s">
        <v>341</v>
      </c>
      <c r="B317">
        <v>11482.770508</v>
      </c>
      <c r="C317">
        <v>12109.099609000001</v>
      </c>
      <c r="D317">
        <v>11061.551758</v>
      </c>
      <c r="E317">
        <v>11288.25</v>
      </c>
      <c r="F317">
        <v>10700.900390999999</v>
      </c>
      <c r="G317">
        <v>10829.700194999999</v>
      </c>
      <c r="H317">
        <v>12109.099609000001</v>
      </c>
      <c r="I317">
        <v>10829.5</v>
      </c>
      <c r="J317">
        <v>11106.151367</v>
      </c>
      <c r="L317" t="str">
        <f t="shared" si="31"/>
        <v>14FEB2024:03:00:00</v>
      </c>
      <c r="M317">
        <v>5</v>
      </c>
      <c r="N317">
        <f t="shared" si="32"/>
        <v>626.32910100000117</v>
      </c>
      <c r="O317" t="str">
        <f t="shared" si="33"/>
        <v/>
      </c>
      <c r="P317">
        <f t="shared" si="34"/>
        <v>626.32910100000117</v>
      </c>
      <c r="Q317" t="str">
        <f t="shared" si="35"/>
        <v/>
      </c>
      <c r="R317">
        <f t="shared" si="36"/>
        <v>1</v>
      </c>
      <c r="S317">
        <f t="shared" si="37"/>
        <v>5.4545120497151816</v>
      </c>
    </row>
    <row r="318" spans="1:19" x14ac:dyDescent="0.3">
      <c r="A318" t="s">
        <v>342</v>
      </c>
      <c r="B318">
        <v>11585.819336</v>
      </c>
      <c r="C318">
        <v>12199.900390999999</v>
      </c>
      <c r="D318">
        <v>11240.756836</v>
      </c>
      <c r="E318">
        <v>11530.929688</v>
      </c>
      <c r="F318">
        <v>10810.400390999999</v>
      </c>
      <c r="G318">
        <v>10940.400390999999</v>
      </c>
      <c r="H318">
        <v>12199.900390999999</v>
      </c>
      <c r="I318">
        <v>10940.299805000001</v>
      </c>
      <c r="J318">
        <v>11226.351563</v>
      </c>
      <c r="L318" t="str">
        <f t="shared" si="31"/>
        <v>14FEB2024:04:00:00</v>
      </c>
      <c r="M318">
        <v>6</v>
      </c>
      <c r="N318">
        <f t="shared" si="32"/>
        <v>614.08105499999874</v>
      </c>
      <c r="O318" t="str">
        <f t="shared" si="33"/>
        <v/>
      </c>
      <c r="P318">
        <f t="shared" si="34"/>
        <v>614.08105499999874</v>
      </c>
      <c r="Q318" t="str">
        <f t="shared" si="35"/>
        <v/>
      </c>
      <c r="R318">
        <f t="shared" si="36"/>
        <v>1</v>
      </c>
      <c r="S318">
        <f t="shared" si="37"/>
        <v>5.3002816390541954</v>
      </c>
    </row>
    <row r="319" spans="1:19" x14ac:dyDescent="0.3">
      <c r="A319" t="s">
        <v>343</v>
      </c>
      <c r="B319">
        <v>12084.419921999999</v>
      </c>
      <c r="C319">
        <v>12568.700194999999</v>
      </c>
      <c r="D319">
        <v>11659.002930000001</v>
      </c>
      <c r="E319">
        <v>11924.929688</v>
      </c>
      <c r="F319">
        <v>11275.099609000001</v>
      </c>
      <c r="G319">
        <v>11410.700194999999</v>
      </c>
      <c r="H319">
        <v>12568.700194999999</v>
      </c>
      <c r="I319">
        <v>11410.5</v>
      </c>
      <c r="J319">
        <v>11664.800781</v>
      </c>
      <c r="L319" t="str">
        <f t="shared" si="31"/>
        <v>14FEB2024:05:00:00</v>
      </c>
      <c r="M319">
        <v>7</v>
      </c>
      <c r="N319">
        <f t="shared" si="32"/>
        <v>484.28027300000031</v>
      </c>
      <c r="O319" t="str">
        <f t="shared" si="33"/>
        <v/>
      </c>
      <c r="P319">
        <f t="shared" si="34"/>
        <v>484.28027300000031</v>
      </c>
      <c r="Q319" t="str">
        <f t="shared" si="35"/>
        <v/>
      </c>
      <c r="R319">
        <f t="shared" si="36"/>
        <v>1</v>
      </c>
      <c r="S319">
        <f t="shared" si="37"/>
        <v>4.0074763714421699</v>
      </c>
    </row>
    <row r="320" spans="1:19" x14ac:dyDescent="0.3">
      <c r="A320" t="s">
        <v>344</v>
      </c>
      <c r="B320">
        <v>13000.885742</v>
      </c>
      <c r="C320">
        <v>13430.700194999999</v>
      </c>
      <c r="D320">
        <v>12641.701171999999</v>
      </c>
      <c r="E320">
        <v>13000.792969</v>
      </c>
      <c r="F320">
        <v>12371.799805000001</v>
      </c>
      <c r="G320">
        <v>12520.5</v>
      </c>
      <c r="H320">
        <v>13430.700194999999</v>
      </c>
      <c r="I320">
        <v>12520.299805000001</v>
      </c>
      <c r="J320">
        <v>12697</v>
      </c>
      <c r="L320" t="str">
        <f t="shared" si="31"/>
        <v>14FEB2024:06:00:00</v>
      </c>
      <c r="M320">
        <v>8</v>
      </c>
      <c r="N320">
        <f t="shared" si="32"/>
        <v>429.81445299999905</v>
      </c>
      <c r="O320" t="str">
        <f t="shared" si="33"/>
        <v/>
      </c>
      <c r="P320">
        <f t="shared" si="34"/>
        <v>429.81445299999905</v>
      </c>
      <c r="Q320" t="str">
        <f t="shared" si="35"/>
        <v/>
      </c>
      <c r="R320">
        <f t="shared" si="36"/>
        <v>1</v>
      </c>
      <c r="S320">
        <f t="shared" si="37"/>
        <v>3.3060397693632697</v>
      </c>
    </row>
    <row r="321" spans="1:19" x14ac:dyDescent="0.3">
      <c r="A321" t="s">
        <v>345</v>
      </c>
      <c r="B321">
        <v>14566.109375</v>
      </c>
      <c r="C321">
        <v>14758.700194999999</v>
      </c>
      <c r="D321">
        <v>13948.222656</v>
      </c>
      <c r="E321">
        <v>14346.629883</v>
      </c>
      <c r="F321">
        <v>14091.099609000001</v>
      </c>
      <c r="G321">
        <v>14260.200194999999</v>
      </c>
      <c r="H321">
        <v>14758.700194999999</v>
      </c>
      <c r="I321">
        <v>14260.099609000001</v>
      </c>
      <c r="J321">
        <v>14263.664063</v>
      </c>
      <c r="L321" t="str">
        <f t="shared" si="31"/>
        <v>14FEB2024:07:00:00</v>
      </c>
      <c r="M321">
        <v>9</v>
      </c>
      <c r="N321">
        <f t="shared" si="32"/>
        <v>192.59081999999944</v>
      </c>
      <c r="O321" t="str">
        <f t="shared" si="33"/>
        <v/>
      </c>
      <c r="P321">
        <f t="shared" si="34"/>
        <v>192.59081999999944</v>
      </c>
      <c r="Q321" t="str">
        <f t="shared" si="35"/>
        <v/>
      </c>
      <c r="R321">
        <f t="shared" si="36"/>
        <v>1</v>
      </c>
      <c r="S321">
        <f t="shared" si="37"/>
        <v>1.322184359885046</v>
      </c>
    </row>
    <row r="322" spans="1:19" x14ac:dyDescent="0.3">
      <c r="A322" t="s">
        <v>346</v>
      </c>
      <c r="B322">
        <v>15176.044921999999</v>
      </c>
      <c r="C322">
        <v>15266</v>
      </c>
      <c r="D322">
        <v>14727.078125</v>
      </c>
      <c r="E322">
        <v>15186.165039</v>
      </c>
      <c r="F322">
        <v>14814.799805000001</v>
      </c>
      <c r="G322">
        <v>14992.5</v>
      </c>
      <c r="H322">
        <v>15266</v>
      </c>
      <c r="I322">
        <v>14992.400390999999</v>
      </c>
      <c r="J322">
        <v>14958.556640999999</v>
      </c>
      <c r="L322" t="str">
        <f t="shared" si="31"/>
        <v>14FEB2024:08:00:00</v>
      </c>
      <c r="M322">
        <v>10</v>
      </c>
      <c r="N322">
        <f t="shared" si="32"/>
        <v>89.955078000000867</v>
      </c>
      <c r="O322" t="str">
        <f t="shared" si="33"/>
        <v/>
      </c>
      <c r="P322">
        <f t="shared" si="34"/>
        <v>89.955078000000867</v>
      </c>
      <c r="Q322" t="str">
        <f t="shared" si="35"/>
        <v/>
      </c>
      <c r="R322">
        <f t="shared" si="36"/>
        <v>1</v>
      </c>
      <c r="S322">
        <f t="shared" si="37"/>
        <v>0.59274388328672656</v>
      </c>
    </row>
    <row r="323" spans="1:19" x14ac:dyDescent="0.3">
      <c r="A323" t="s">
        <v>347</v>
      </c>
      <c r="B323">
        <v>14532.791992</v>
      </c>
      <c r="C323">
        <v>14810.299805000001</v>
      </c>
      <c r="D323">
        <v>14428.047852</v>
      </c>
      <c r="E323">
        <v>14866.802734000001</v>
      </c>
      <c r="F323">
        <v>14387.099609000001</v>
      </c>
      <c r="G323">
        <v>14559.799805000001</v>
      </c>
      <c r="H323">
        <v>14810.299805000001</v>
      </c>
      <c r="I323">
        <v>14559.700194999999</v>
      </c>
      <c r="J323">
        <v>14548.989258</v>
      </c>
      <c r="L323" t="str">
        <f t="shared" si="31"/>
        <v>14FEB2024:09:00:00</v>
      </c>
      <c r="M323">
        <v>11</v>
      </c>
      <c r="N323">
        <f t="shared" si="32"/>
        <v>277.50781300000017</v>
      </c>
      <c r="O323" t="str">
        <f t="shared" ref="O323:O386" si="38">IF(N323&lt;0,N323,"")</f>
        <v/>
      </c>
      <c r="P323">
        <f t="shared" ref="P323:P386" si="39">IF(N323&gt;0,N323,"")</f>
        <v>277.50781300000017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1.9095285555092403</v>
      </c>
    </row>
    <row r="324" spans="1:19" x14ac:dyDescent="0.3">
      <c r="A324" t="s">
        <v>348</v>
      </c>
      <c r="B324">
        <v>13588.383789</v>
      </c>
      <c r="C324">
        <v>14204.799805000001</v>
      </c>
      <c r="D324">
        <v>13870.15625</v>
      </c>
      <c r="E324">
        <v>14140.470703000001</v>
      </c>
      <c r="F324">
        <v>13814</v>
      </c>
      <c r="G324">
        <v>13979.700194999999</v>
      </c>
      <c r="H324">
        <v>14204.799805000001</v>
      </c>
      <c r="I324">
        <v>13979.599609000001</v>
      </c>
      <c r="J324">
        <v>13969.651367</v>
      </c>
      <c r="L324" t="str">
        <f t="shared" ref="L324:L387" si="42">A324</f>
        <v>14FEB2024:10:00:00</v>
      </c>
      <c r="M324">
        <v>12</v>
      </c>
      <c r="N324">
        <f t="shared" ref="N324:N387" si="43">C324-B324</f>
        <v>616.41601600000104</v>
      </c>
      <c r="O324" t="str">
        <f t="shared" si="38"/>
        <v/>
      </c>
      <c r="P324">
        <f t="shared" si="39"/>
        <v>616.41601600000104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4.5363453488780552</v>
      </c>
    </row>
    <row r="325" spans="1:19" x14ac:dyDescent="0.3">
      <c r="A325" t="s">
        <v>349</v>
      </c>
      <c r="B325">
        <v>12995.733398</v>
      </c>
      <c r="C325">
        <v>13645</v>
      </c>
      <c r="D325">
        <v>13305.875</v>
      </c>
      <c r="E325">
        <v>13464.772461</v>
      </c>
      <c r="F325">
        <v>13251.299805000001</v>
      </c>
      <c r="G325">
        <v>13410.400390999999</v>
      </c>
      <c r="H325">
        <v>13645</v>
      </c>
      <c r="I325">
        <v>13410.299805000001</v>
      </c>
      <c r="J325">
        <v>13404.576171999999</v>
      </c>
      <c r="L325" t="str">
        <f t="shared" si="42"/>
        <v>14FEB2024:11:00:00</v>
      </c>
      <c r="M325">
        <v>13</v>
      </c>
      <c r="N325">
        <f t="shared" si="43"/>
        <v>649.26660199999969</v>
      </c>
      <c r="O325" t="str">
        <f t="shared" si="38"/>
        <v/>
      </c>
      <c r="P325">
        <f t="shared" si="39"/>
        <v>649.26660199999969</v>
      </c>
      <c r="Q325" t="str">
        <f t="shared" si="40"/>
        <v/>
      </c>
      <c r="R325">
        <f t="shared" si="41"/>
        <v>1</v>
      </c>
      <c r="S325">
        <f t="shared" si="44"/>
        <v>4.9959981642892091</v>
      </c>
    </row>
    <row r="326" spans="1:19" x14ac:dyDescent="0.3">
      <c r="A326" t="s">
        <v>350</v>
      </c>
      <c r="B326">
        <v>12524.142578000001</v>
      </c>
      <c r="C326">
        <v>13196.099609000001</v>
      </c>
      <c r="D326">
        <v>12826.240234000001</v>
      </c>
      <c r="E326">
        <v>12891.725586</v>
      </c>
      <c r="F326">
        <v>12773.5</v>
      </c>
      <c r="G326">
        <v>12926.799805000001</v>
      </c>
      <c r="H326">
        <v>13196.099609000001</v>
      </c>
      <c r="I326">
        <v>12926.700194999999</v>
      </c>
      <c r="J326">
        <v>12929.868164</v>
      </c>
      <c r="L326" t="str">
        <f t="shared" si="42"/>
        <v>14FEB2024:12:00:00</v>
      </c>
      <c r="M326">
        <v>14</v>
      </c>
      <c r="N326">
        <f t="shared" si="43"/>
        <v>671.95703099999992</v>
      </c>
      <c r="O326" t="str">
        <f t="shared" si="38"/>
        <v/>
      </c>
      <c r="P326">
        <f t="shared" si="39"/>
        <v>671.95703099999992</v>
      </c>
      <c r="Q326" t="str">
        <f t="shared" si="40"/>
        <v/>
      </c>
      <c r="R326">
        <f t="shared" si="41"/>
        <v>1</v>
      </c>
      <c r="S326">
        <f t="shared" si="44"/>
        <v>5.3652936862948568</v>
      </c>
    </row>
    <row r="327" spans="1:19" x14ac:dyDescent="0.3">
      <c r="A327" t="s">
        <v>351</v>
      </c>
      <c r="B327">
        <v>12077.892578000001</v>
      </c>
      <c r="C327">
        <v>12822.200194999999</v>
      </c>
      <c r="D327">
        <v>12120.651367</v>
      </c>
      <c r="E327">
        <v>12087.290039</v>
      </c>
      <c r="F327">
        <v>12353.799805000001</v>
      </c>
      <c r="G327">
        <v>12502.200194999999</v>
      </c>
      <c r="H327">
        <v>12822.200194999999</v>
      </c>
      <c r="I327">
        <v>12502</v>
      </c>
      <c r="J327">
        <v>12460.171875</v>
      </c>
      <c r="L327" t="str">
        <f t="shared" si="42"/>
        <v>14FEB2024:13:00:00</v>
      </c>
      <c r="M327">
        <v>15</v>
      </c>
      <c r="N327">
        <f t="shared" si="43"/>
        <v>744.30761699999857</v>
      </c>
      <c r="O327" t="str">
        <f t="shared" si="38"/>
        <v/>
      </c>
      <c r="P327">
        <f t="shared" si="39"/>
        <v>744.30761699999857</v>
      </c>
      <c r="Q327" t="str">
        <f t="shared" si="40"/>
        <v/>
      </c>
      <c r="R327">
        <f t="shared" si="41"/>
        <v>1</v>
      </c>
      <c r="S327">
        <f t="shared" si="44"/>
        <v>6.1625619883038389</v>
      </c>
    </row>
    <row r="328" spans="1:19" x14ac:dyDescent="0.3">
      <c r="A328" t="s">
        <v>352</v>
      </c>
      <c r="B328">
        <v>11847.722656</v>
      </c>
      <c r="C328">
        <v>12539.5</v>
      </c>
      <c r="D328">
        <v>11914.713867</v>
      </c>
      <c r="E328">
        <v>11848.916992</v>
      </c>
      <c r="F328">
        <v>12014.900390999999</v>
      </c>
      <c r="G328">
        <v>12159.299805000001</v>
      </c>
      <c r="H328">
        <v>12539.5</v>
      </c>
      <c r="I328">
        <v>12159</v>
      </c>
      <c r="J328">
        <v>12157.483398</v>
      </c>
      <c r="L328" t="str">
        <f t="shared" si="42"/>
        <v>14FEB2024:14:00:00</v>
      </c>
      <c r="M328">
        <v>16</v>
      </c>
      <c r="N328">
        <f t="shared" si="43"/>
        <v>691.77734400000008</v>
      </c>
      <c r="O328" t="str">
        <f t="shared" si="38"/>
        <v/>
      </c>
      <c r="P328">
        <f t="shared" si="39"/>
        <v>691.77734400000008</v>
      </c>
      <c r="Q328" t="str">
        <f t="shared" si="40"/>
        <v/>
      </c>
      <c r="R328">
        <f t="shared" si="41"/>
        <v>1</v>
      </c>
      <c r="S328">
        <f t="shared" si="44"/>
        <v>5.8389056199730147</v>
      </c>
    </row>
    <row r="329" spans="1:19" x14ac:dyDescent="0.3">
      <c r="A329" t="s">
        <v>353</v>
      </c>
      <c r="B329">
        <v>11795.075194999999</v>
      </c>
      <c r="C329">
        <v>12291.099609000001</v>
      </c>
      <c r="D329">
        <v>11678.498046999999</v>
      </c>
      <c r="E329">
        <v>11594.297852</v>
      </c>
      <c r="F329">
        <v>11730.799805000001</v>
      </c>
      <c r="G329">
        <v>11871.900390999999</v>
      </c>
      <c r="H329">
        <v>12291.099609000001</v>
      </c>
      <c r="I329">
        <v>11871.599609000001</v>
      </c>
      <c r="J329">
        <v>11888.779296999999</v>
      </c>
      <c r="L329" t="str">
        <f t="shared" si="42"/>
        <v>14FEB2024:15:00:00</v>
      </c>
      <c r="M329">
        <v>17</v>
      </c>
      <c r="N329">
        <f t="shared" si="43"/>
        <v>496.02441400000134</v>
      </c>
      <c r="O329" t="str">
        <f t="shared" si="38"/>
        <v/>
      </c>
      <c r="P329">
        <f t="shared" si="39"/>
        <v>496.02441400000134</v>
      </c>
      <c r="Q329" t="str">
        <f t="shared" si="40"/>
        <v/>
      </c>
      <c r="R329">
        <f t="shared" si="41"/>
        <v>1</v>
      </c>
      <c r="S329">
        <f t="shared" si="44"/>
        <v>4.2053518591409151</v>
      </c>
    </row>
    <row r="330" spans="1:19" x14ac:dyDescent="0.3">
      <c r="A330" t="s">
        <v>354</v>
      </c>
      <c r="B330">
        <v>11622.330078000001</v>
      </c>
      <c r="C330">
        <v>12187.400390999999</v>
      </c>
      <c r="D330">
        <v>11546.570313</v>
      </c>
      <c r="E330">
        <v>11476.681640999999</v>
      </c>
      <c r="F330">
        <v>11601.700194999999</v>
      </c>
      <c r="G330">
        <v>11741.200194999999</v>
      </c>
      <c r="H330">
        <v>12187.400390999999</v>
      </c>
      <c r="I330">
        <v>11740.900390999999</v>
      </c>
      <c r="J330">
        <v>11763.554688</v>
      </c>
      <c r="L330" t="str">
        <f t="shared" si="42"/>
        <v>14FEB2024:16:00:00</v>
      </c>
      <c r="M330">
        <v>18</v>
      </c>
      <c r="N330">
        <f t="shared" si="43"/>
        <v>565.07031299999835</v>
      </c>
      <c r="O330" t="str">
        <f t="shared" si="38"/>
        <v/>
      </c>
      <c r="P330">
        <f t="shared" si="39"/>
        <v>565.07031299999835</v>
      </c>
      <c r="Q330" t="str">
        <f t="shared" si="40"/>
        <v/>
      </c>
      <c r="R330">
        <f t="shared" si="41"/>
        <v>1</v>
      </c>
      <c r="S330">
        <f t="shared" si="44"/>
        <v>4.8619365411900004</v>
      </c>
    </row>
    <row r="331" spans="1:19" x14ac:dyDescent="0.3">
      <c r="A331" t="s">
        <v>355</v>
      </c>
      <c r="B331">
        <v>11830.704102</v>
      </c>
      <c r="C331">
        <v>12392.900390999999</v>
      </c>
      <c r="D331">
        <v>11737.836914</v>
      </c>
      <c r="E331">
        <v>11716.532227</v>
      </c>
      <c r="F331">
        <v>11697</v>
      </c>
      <c r="G331">
        <v>11837.799805000001</v>
      </c>
      <c r="H331">
        <v>12392.900390999999</v>
      </c>
      <c r="I331">
        <v>11837.400390999999</v>
      </c>
      <c r="J331">
        <v>11900.587890999999</v>
      </c>
      <c r="L331" t="str">
        <f t="shared" si="42"/>
        <v>14FEB2024:17:00:00</v>
      </c>
      <c r="M331">
        <v>19</v>
      </c>
      <c r="N331">
        <f t="shared" si="43"/>
        <v>562.19628899999952</v>
      </c>
      <c r="O331" t="str">
        <f t="shared" si="38"/>
        <v/>
      </c>
      <c r="P331">
        <f t="shared" si="39"/>
        <v>562.19628899999952</v>
      </c>
      <c r="Q331" t="str">
        <f t="shared" si="40"/>
        <v/>
      </c>
      <c r="R331">
        <f t="shared" si="41"/>
        <v>1</v>
      </c>
      <c r="S331">
        <f t="shared" si="44"/>
        <v>4.7520103972929162</v>
      </c>
    </row>
    <row r="332" spans="1:19" x14ac:dyDescent="0.3">
      <c r="A332" t="s">
        <v>356</v>
      </c>
      <c r="B332">
        <v>12057.588867</v>
      </c>
      <c r="C332">
        <v>12791.799805000001</v>
      </c>
      <c r="D332">
        <v>12032.174805000001</v>
      </c>
      <c r="E332">
        <v>11987.171875</v>
      </c>
      <c r="F332">
        <v>12028.799805000001</v>
      </c>
      <c r="G332">
        <v>12173.5</v>
      </c>
      <c r="H332">
        <v>12791.799805000001</v>
      </c>
      <c r="I332">
        <v>12173.200194999999</v>
      </c>
      <c r="J332">
        <v>12239.896484000001</v>
      </c>
      <c r="L332" t="str">
        <f t="shared" si="42"/>
        <v>14FEB2024:18:00:00</v>
      </c>
      <c r="M332">
        <v>20</v>
      </c>
      <c r="N332">
        <f t="shared" si="43"/>
        <v>734.21093800000017</v>
      </c>
      <c r="O332" t="str">
        <f t="shared" si="38"/>
        <v/>
      </c>
      <c r="P332">
        <f t="shared" si="39"/>
        <v>734.21093800000017</v>
      </c>
      <c r="Q332" t="str">
        <f t="shared" si="40"/>
        <v/>
      </c>
      <c r="R332">
        <f t="shared" si="41"/>
        <v>1</v>
      </c>
      <c r="S332">
        <f t="shared" si="44"/>
        <v>6.0892019631672536</v>
      </c>
    </row>
    <row r="333" spans="1:19" x14ac:dyDescent="0.3">
      <c r="A333" t="s">
        <v>357</v>
      </c>
      <c r="B333">
        <v>12548.650390999999</v>
      </c>
      <c r="C333">
        <v>13237.400390999999</v>
      </c>
      <c r="D333">
        <v>12571.78125</v>
      </c>
      <c r="E333">
        <v>12561.387694999999</v>
      </c>
      <c r="F333">
        <v>12733</v>
      </c>
      <c r="G333">
        <v>12886.200194999999</v>
      </c>
      <c r="H333">
        <v>13237.400390999999</v>
      </c>
      <c r="I333">
        <v>12885.900390999999</v>
      </c>
      <c r="J333">
        <v>12862.857421999999</v>
      </c>
      <c r="L333" t="str">
        <f t="shared" si="42"/>
        <v>14FEB2024:19:00:00</v>
      </c>
      <c r="M333">
        <v>21</v>
      </c>
      <c r="N333">
        <f t="shared" si="43"/>
        <v>688.75</v>
      </c>
      <c r="O333" t="str">
        <f t="shared" si="38"/>
        <v/>
      </c>
      <c r="P333">
        <f t="shared" si="39"/>
        <v>688.75</v>
      </c>
      <c r="Q333" t="str">
        <f t="shared" si="40"/>
        <v/>
      </c>
      <c r="R333">
        <f t="shared" si="41"/>
        <v>1</v>
      </c>
      <c r="S333">
        <f t="shared" si="44"/>
        <v>5.4886380490285829</v>
      </c>
    </row>
    <row r="334" spans="1:19" x14ac:dyDescent="0.3">
      <c r="A334" t="s">
        <v>358</v>
      </c>
      <c r="B334">
        <v>12777.976563</v>
      </c>
      <c r="C334">
        <v>13312.400390999999</v>
      </c>
      <c r="D334">
        <v>12565.399414</v>
      </c>
      <c r="E334">
        <v>12509.527344</v>
      </c>
      <c r="F334">
        <v>13343.900390999999</v>
      </c>
      <c r="G334">
        <v>13504.299805000001</v>
      </c>
      <c r="H334">
        <v>13312.400390999999</v>
      </c>
      <c r="I334">
        <v>13504</v>
      </c>
      <c r="J334">
        <v>13246</v>
      </c>
      <c r="L334" t="str">
        <f t="shared" si="42"/>
        <v>14FEB2024:20:00:00</v>
      </c>
      <c r="M334">
        <v>22</v>
      </c>
      <c r="N334">
        <f t="shared" si="43"/>
        <v>534.42382799999905</v>
      </c>
      <c r="O334" t="str">
        <f t="shared" si="38"/>
        <v/>
      </c>
      <c r="P334">
        <f t="shared" si="39"/>
        <v>534.42382799999905</v>
      </c>
      <c r="Q334" t="str">
        <f t="shared" si="40"/>
        <v/>
      </c>
      <c r="R334">
        <f t="shared" si="41"/>
        <v>1</v>
      </c>
      <c r="S334">
        <f t="shared" si="44"/>
        <v>4.1823822838075984</v>
      </c>
    </row>
    <row r="335" spans="1:19" x14ac:dyDescent="0.3">
      <c r="A335" t="s">
        <v>359</v>
      </c>
      <c r="B335">
        <v>12683.033203000001</v>
      </c>
      <c r="C335">
        <v>13061</v>
      </c>
      <c r="D335">
        <v>12440.047852</v>
      </c>
      <c r="E335">
        <v>12364.755859000001</v>
      </c>
      <c r="F335">
        <v>12993.400390999999</v>
      </c>
      <c r="G335">
        <v>13149.5</v>
      </c>
      <c r="H335">
        <v>13061</v>
      </c>
      <c r="I335">
        <v>13149.299805000001</v>
      </c>
      <c r="J335">
        <v>12958.650390999999</v>
      </c>
      <c r="L335" t="str">
        <f t="shared" si="42"/>
        <v>14FEB2024:21:00:00</v>
      </c>
      <c r="M335">
        <v>23</v>
      </c>
      <c r="N335">
        <f t="shared" si="43"/>
        <v>377.96679699999913</v>
      </c>
      <c r="O335" t="str">
        <f t="shared" si="38"/>
        <v/>
      </c>
      <c r="P335">
        <f t="shared" si="39"/>
        <v>377.96679699999913</v>
      </c>
      <c r="Q335" t="str">
        <f t="shared" si="40"/>
        <v/>
      </c>
      <c r="R335">
        <f t="shared" si="41"/>
        <v>1</v>
      </c>
      <c r="S335">
        <f t="shared" si="44"/>
        <v>2.9800978279438404</v>
      </c>
    </row>
    <row r="336" spans="1:19" x14ac:dyDescent="0.3">
      <c r="A336" t="s">
        <v>360</v>
      </c>
      <c r="B336">
        <v>12213.977539</v>
      </c>
      <c r="C336">
        <v>12553.700194999999</v>
      </c>
      <c r="D336">
        <v>12039.356444999999</v>
      </c>
      <c r="E336">
        <v>11993.051758</v>
      </c>
      <c r="F336">
        <v>12300</v>
      </c>
      <c r="G336">
        <v>12447.799805000001</v>
      </c>
      <c r="H336">
        <v>12553.700194999999</v>
      </c>
      <c r="I336">
        <v>12447.599609000001</v>
      </c>
      <c r="J336">
        <v>12357.691406</v>
      </c>
      <c r="L336" t="str">
        <f t="shared" si="42"/>
        <v>14FEB2024:22:00:00</v>
      </c>
      <c r="M336">
        <v>24</v>
      </c>
      <c r="N336">
        <f t="shared" si="43"/>
        <v>339.72265599999992</v>
      </c>
      <c r="O336" t="str">
        <f t="shared" si="38"/>
        <v/>
      </c>
      <c r="P336">
        <f t="shared" si="39"/>
        <v>339.72265599999992</v>
      </c>
      <c r="Q336" t="str">
        <f t="shared" si="40"/>
        <v/>
      </c>
      <c r="R336">
        <f t="shared" si="41"/>
        <v>1</v>
      </c>
      <c r="S336">
        <f t="shared" si="44"/>
        <v>2.7814252557387147</v>
      </c>
    </row>
    <row r="337" spans="1:19" x14ac:dyDescent="0.3">
      <c r="A337" t="s">
        <v>361</v>
      </c>
      <c r="B337">
        <v>11501.991211</v>
      </c>
      <c r="C337">
        <v>11860</v>
      </c>
      <c r="D337">
        <v>11385.572265999999</v>
      </c>
      <c r="E337">
        <v>11239.695313</v>
      </c>
      <c r="F337">
        <v>11455.700194999999</v>
      </c>
      <c r="G337">
        <v>11593.299805000001</v>
      </c>
      <c r="H337">
        <v>11860</v>
      </c>
      <c r="I337">
        <v>11593.200194999999</v>
      </c>
      <c r="J337">
        <v>11577.554688</v>
      </c>
      <c r="L337" t="str">
        <f t="shared" si="42"/>
        <v>14FEB2024:23:00:00</v>
      </c>
      <c r="M337">
        <v>1</v>
      </c>
      <c r="N337">
        <f t="shared" si="43"/>
        <v>358.00878899999952</v>
      </c>
      <c r="O337" t="str">
        <f t="shared" si="38"/>
        <v/>
      </c>
      <c r="P337">
        <f t="shared" si="39"/>
        <v>358.00878899999952</v>
      </c>
      <c r="Q337" t="str">
        <f t="shared" si="40"/>
        <v/>
      </c>
      <c r="R337">
        <f t="shared" si="41"/>
        <v>1</v>
      </c>
      <c r="S337">
        <f t="shared" si="44"/>
        <v>3.1125809647430054</v>
      </c>
    </row>
    <row r="338" spans="1:19" x14ac:dyDescent="0.3">
      <c r="A338" t="s">
        <v>362</v>
      </c>
      <c r="B338">
        <v>10923.790039</v>
      </c>
      <c r="C338">
        <v>11145</v>
      </c>
      <c r="D338">
        <v>10654.864258</v>
      </c>
      <c r="E338">
        <v>10459.592773</v>
      </c>
      <c r="F338">
        <v>10616.700194999999</v>
      </c>
      <c r="G338">
        <v>10744.299805000001</v>
      </c>
      <c r="H338">
        <v>11145</v>
      </c>
      <c r="I338">
        <v>10744.200194999999</v>
      </c>
      <c r="J338">
        <v>10781.012694999999</v>
      </c>
      <c r="L338" t="str">
        <f t="shared" si="42"/>
        <v>15FEB2024:00:00:00</v>
      </c>
      <c r="M338">
        <v>2</v>
      </c>
      <c r="N338">
        <f t="shared" si="43"/>
        <v>221.20996100000048</v>
      </c>
      <c r="O338" t="str">
        <f t="shared" si="38"/>
        <v/>
      </c>
      <c r="P338">
        <f t="shared" si="39"/>
        <v>221.20996100000048</v>
      </c>
      <c r="Q338" t="str">
        <f t="shared" si="40"/>
        <v/>
      </c>
      <c r="R338">
        <f t="shared" si="41"/>
        <v>1</v>
      </c>
      <c r="S338">
        <f t="shared" si="44"/>
        <v>2.0250294102160424</v>
      </c>
    </row>
    <row r="339" spans="1:19" x14ac:dyDescent="0.3">
      <c r="A339" t="s">
        <v>363</v>
      </c>
      <c r="B339">
        <v>10430.525390999999</v>
      </c>
      <c r="C339">
        <v>10340.700194999999</v>
      </c>
      <c r="D339">
        <v>10041.037109000001</v>
      </c>
      <c r="E339">
        <v>9882.5029297000001</v>
      </c>
      <c r="F339">
        <v>10153</v>
      </c>
      <c r="G339">
        <v>10340.700194999999</v>
      </c>
      <c r="H339">
        <v>10422.400390999999</v>
      </c>
      <c r="I339">
        <v>10221.200194999999</v>
      </c>
      <c r="J339">
        <v>10235.667969</v>
      </c>
      <c r="L339" t="str">
        <f t="shared" si="42"/>
        <v>15FEB2024:01:00:00</v>
      </c>
      <c r="M339">
        <v>3</v>
      </c>
      <c r="N339">
        <f t="shared" si="43"/>
        <v>-89.825195999999778</v>
      </c>
      <c r="O339">
        <f t="shared" si="38"/>
        <v>-89.825195999999778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0.86117614053751923</v>
      </c>
    </row>
    <row r="340" spans="1:19" x14ac:dyDescent="0.3">
      <c r="A340" t="s">
        <v>364</v>
      </c>
      <c r="B340">
        <v>10085.088867</v>
      </c>
      <c r="C340">
        <v>9971.1601563000004</v>
      </c>
      <c r="D340">
        <v>9758.7929688000004</v>
      </c>
      <c r="E340">
        <v>9622.7285155999998</v>
      </c>
      <c r="F340">
        <v>9752.8896483999997</v>
      </c>
      <c r="G340">
        <v>9971.1601563000004</v>
      </c>
      <c r="H340">
        <v>10070.299805000001</v>
      </c>
      <c r="I340">
        <v>9813.9404297000001</v>
      </c>
      <c r="J340">
        <v>9873.4169922000001</v>
      </c>
      <c r="L340" t="str">
        <f t="shared" si="42"/>
        <v>15FEB2024:02:00:00</v>
      </c>
      <c r="M340">
        <v>4</v>
      </c>
      <c r="N340">
        <f t="shared" si="43"/>
        <v>-113.92871070000001</v>
      </c>
      <c r="O340">
        <f t="shared" si="38"/>
        <v>-113.92871070000001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1.1296748318479644</v>
      </c>
    </row>
    <row r="341" spans="1:19" x14ac:dyDescent="0.3">
      <c r="A341" t="s">
        <v>365</v>
      </c>
      <c r="B341">
        <v>9975.7324219000002</v>
      </c>
      <c r="C341">
        <v>9793.9404297000001</v>
      </c>
      <c r="D341">
        <v>9696.8447266000003</v>
      </c>
      <c r="E341">
        <v>9641.9394530999998</v>
      </c>
      <c r="F341">
        <v>9551.8603516000003</v>
      </c>
      <c r="G341">
        <v>9793.9404297000001</v>
      </c>
      <c r="H341">
        <v>9910.6601563000004</v>
      </c>
      <c r="I341">
        <v>9621.2802733999997</v>
      </c>
      <c r="J341">
        <v>9714.9169922000001</v>
      </c>
      <c r="L341" t="str">
        <f t="shared" si="42"/>
        <v>15FEB2024:03:00:00</v>
      </c>
      <c r="M341">
        <v>5</v>
      </c>
      <c r="N341">
        <f t="shared" si="43"/>
        <v>-181.7919922000001</v>
      </c>
      <c r="O341">
        <f t="shared" si="38"/>
        <v>-181.7919922000001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1.8223423054221775</v>
      </c>
    </row>
    <row r="342" spans="1:19" x14ac:dyDescent="0.3">
      <c r="A342" t="s">
        <v>366</v>
      </c>
      <c r="B342">
        <v>9943.0449219000002</v>
      </c>
      <c r="C342">
        <v>9767.4199219000002</v>
      </c>
      <c r="D342">
        <v>9616.7158202999999</v>
      </c>
      <c r="E342">
        <v>9556.78125</v>
      </c>
      <c r="F342">
        <v>9549.7099608999997</v>
      </c>
      <c r="G342">
        <v>9767.4199219000002</v>
      </c>
      <c r="H342">
        <v>9897.9404297000001</v>
      </c>
      <c r="I342">
        <v>9621.8798827999999</v>
      </c>
      <c r="J342">
        <v>9690.7333983999997</v>
      </c>
      <c r="L342" t="str">
        <f t="shared" si="42"/>
        <v>15FEB2024:04:00:00</v>
      </c>
      <c r="M342">
        <v>6</v>
      </c>
      <c r="N342">
        <f t="shared" si="43"/>
        <v>-175.625</v>
      </c>
      <c r="O342">
        <f t="shared" si="38"/>
        <v>-175.625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1.7663100325854719</v>
      </c>
    </row>
    <row r="343" spans="1:19" x14ac:dyDescent="0.3">
      <c r="A343" t="s">
        <v>367</v>
      </c>
      <c r="B343">
        <v>10197.301758</v>
      </c>
      <c r="C343">
        <v>10016.200194999999</v>
      </c>
      <c r="D343">
        <v>9958.9189452999999</v>
      </c>
      <c r="E343">
        <v>9878.4960938000004</v>
      </c>
      <c r="F343">
        <v>9899.4697266000003</v>
      </c>
      <c r="G343">
        <v>10016.200194999999</v>
      </c>
      <c r="H343">
        <v>10156.200194999999</v>
      </c>
      <c r="I343">
        <v>9935.5996094000002</v>
      </c>
      <c r="J343">
        <v>9993.2783202999999</v>
      </c>
      <c r="L343" t="str">
        <f t="shared" si="42"/>
        <v>15FEB2024:05:00:00</v>
      </c>
      <c r="M343">
        <v>7</v>
      </c>
      <c r="N343">
        <f t="shared" si="43"/>
        <v>-181.10156300000017</v>
      </c>
      <c r="O343">
        <f t="shared" si="38"/>
        <v>-181.10156300000017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1.7759753246286172</v>
      </c>
    </row>
    <row r="344" spans="1:19" x14ac:dyDescent="0.3">
      <c r="A344" t="s">
        <v>368</v>
      </c>
      <c r="B344">
        <v>10955.323242</v>
      </c>
      <c r="C344">
        <v>10755.799805000001</v>
      </c>
      <c r="D344">
        <v>10809.241211</v>
      </c>
      <c r="E344">
        <v>10799.977539</v>
      </c>
      <c r="F344">
        <v>10826.5</v>
      </c>
      <c r="G344">
        <v>10755.799805000001</v>
      </c>
      <c r="H344">
        <v>10916.200194999999</v>
      </c>
      <c r="I344">
        <v>10827.599609000001</v>
      </c>
      <c r="J344">
        <v>10827.068359000001</v>
      </c>
      <c r="L344" t="str">
        <f t="shared" si="42"/>
        <v>15FEB2024:06:00:00</v>
      </c>
      <c r="M344">
        <v>8</v>
      </c>
      <c r="N344">
        <f t="shared" si="43"/>
        <v>-199.52343699999983</v>
      </c>
      <c r="O344">
        <f t="shared" si="38"/>
        <v>-199.52343699999983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1.8212464624966638</v>
      </c>
    </row>
    <row r="345" spans="1:19" x14ac:dyDescent="0.3">
      <c r="A345" t="s">
        <v>369</v>
      </c>
      <c r="B345">
        <v>12198.292969</v>
      </c>
      <c r="C345">
        <v>11999.799805000001</v>
      </c>
      <c r="D345">
        <v>12029.842773</v>
      </c>
      <c r="E345">
        <v>12047.073242</v>
      </c>
      <c r="F345">
        <v>12397</v>
      </c>
      <c r="G345">
        <v>11999.799805000001</v>
      </c>
      <c r="H345">
        <v>12184.5</v>
      </c>
      <c r="I345">
        <v>12305.099609000001</v>
      </c>
      <c r="J345">
        <v>12183.248046999999</v>
      </c>
      <c r="L345" t="str">
        <f t="shared" si="42"/>
        <v>15FEB2024:07:00:00</v>
      </c>
      <c r="M345">
        <v>9</v>
      </c>
      <c r="N345">
        <f t="shared" si="43"/>
        <v>-198.49316399999952</v>
      </c>
      <c r="O345">
        <f t="shared" si="38"/>
        <v>-198.49316399999952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1.6272208292130546</v>
      </c>
    </row>
    <row r="346" spans="1:19" x14ac:dyDescent="0.3">
      <c r="A346" t="s">
        <v>370</v>
      </c>
      <c r="B346">
        <v>12743.216796999999</v>
      </c>
      <c r="C346">
        <v>12635.900390999999</v>
      </c>
      <c r="D346">
        <v>12463.421875</v>
      </c>
      <c r="E346">
        <v>12450.463867</v>
      </c>
      <c r="F346">
        <v>13100.200194999999</v>
      </c>
      <c r="G346">
        <v>12635.900390999999</v>
      </c>
      <c r="H346">
        <v>12838</v>
      </c>
      <c r="I346">
        <v>12996.299805000001</v>
      </c>
      <c r="J346">
        <v>12806.764648</v>
      </c>
      <c r="L346" t="str">
        <f t="shared" si="42"/>
        <v>15FEB2024:08:00:00</v>
      </c>
      <c r="M346">
        <v>10</v>
      </c>
      <c r="N346">
        <f t="shared" si="43"/>
        <v>-107.31640599999992</v>
      </c>
      <c r="O346">
        <f t="shared" si="38"/>
        <v>-107.31640599999992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0.84214533668817648</v>
      </c>
    </row>
    <row r="347" spans="1:19" x14ac:dyDescent="0.3">
      <c r="A347" t="s">
        <v>371</v>
      </c>
      <c r="B347">
        <v>12580.125977</v>
      </c>
      <c r="C347">
        <v>12661.799805000001</v>
      </c>
      <c r="D347">
        <v>12187.938477</v>
      </c>
      <c r="E347">
        <v>11974.629883</v>
      </c>
      <c r="F347">
        <v>12895.700194999999</v>
      </c>
      <c r="G347">
        <v>12661.799805000001</v>
      </c>
      <c r="H347">
        <v>12856.299805000001</v>
      </c>
      <c r="I347">
        <v>12884.299805000001</v>
      </c>
      <c r="J347">
        <v>12697.208008</v>
      </c>
      <c r="L347" t="str">
        <f t="shared" si="42"/>
        <v>15FEB2024:09:00:00</v>
      </c>
      <c r="M347">
        <v>11</v>
      </c>
      <c r="N347">
        <f t="shared" si="43"/>
        <v>81.673828000000867</v>
      </c>
      <c r="O347" t="str">
        <f t="shared" si="38"/>
        <v/>
      </c>
      <c r="P347">
        <f t="shared" si="39"/>
        <v>81.673828000000867</v>
      </c>
      <c r="Q347" t="str">
        <f t="shared" si="40"/>
        <v/>
      </c>
      <c r="R347">
        <f t="shared" si="41"/>
        <v>1</v>
      </c>
      <c r="S347">
        <f t="shared" si="44"/>
        <v>0.6492290152683966</v>
      </c>
    </row>
    <row r="348" spans="1:19" x14ac:dyDescent="0.3">
      <c r="A348" t="s">
        <v>372</v>
      </c>
      <c r="B348">
        <v>12279.158203000001</v>
      </c>
      <c r="C348">
        <v>12666</v>
      </c>
      <c r="D348">
        <v>11869.228515999999</v>
      </c>
      <c r="E348">
        <v>11390.273438</v>
      </c>
      <c r="F348">
        <v>12632.799805000001</v>
      </c>
      <c r="G348">
        <v>12666</v>
      </c>
      <c r="H348">
        <v>12935.5</v>
      </c>
      <c r="I348">
        <v>12761.900390999999</v>
      </c>
      <c r="J348">
        <v>12573.084961</v>
      </c>
      <c r="L348" t="str">
        <f t="shared" si="42"/>
        <v>15FEB2024:10:00:00</v>
      </c>
      <c r="M348">
        <v>12</v>
      </c>
      <c r="N348">
        <f t="shared" si="43"/>
        <v>386.84179699999913</v>
      </c>
      <c r="O348" t="str">
        <f t="shared" si="38"/>
        <v/>
      </c>
      <c r="P348">
        <f t="shared" si="39"/>
        <v>386.84179699999913</v>
      </c>
      <c r="Q348" t="str">
        <f t="shared" si="40"/>
        <v/>
      </c>
      <c r="R348">
        <f t="shared" si="41"/>
        <v>1</v>
      </c>
      <c r="S348">
        <f t="shared" si="44"/>
        <v>3.1503934602413324</v>
      </c>
    </row>
    <row r="349" spans="1:19" x14ac:dyDescent="0.3">
      <c r="A349" t="s">
        <v>373</v>
      </c>
      <c r="B349">
        <v>11974.009765999999</v>
      </c>
      <c r="C349">
        <v>12522.200194999999</v>
      </c>
      <c r="D349">
        <v>11962.552734000001</v>
      </c>
      <c r="E349">
        <v>11481.154296999999</v>
      </c>
      <c r="F349">
        <v>12320.799805000001</v>
      </c>
      <c r="G349">
        <v>12522.200194999999</v>
      </c>
      <c r="H349">
        <v>12839.5</v>
      </c>
      <c r="I349">
        <v>12527.299805000001</v>
      </c>
      <c r="J349">
        <v>12434.470703000001</v>
      </c>
      <c r="L349" t="str">
        <f t="shared" si="42"/>
        <v>15FEB2024:11:00:00</v>
      </c>
      <c r="M349">
        <v>13</v>
      </c>
      <c r="N349">
        <f t="shared" si="43"/>
        <v>548.19042900000022</v>
      </c>
      <c r="O349" t="str">
        <f t="shared" si="38"/>
        <v/>
      </c>
      <c r="P349">
        <f t="shared" si="39"/>
        <v>548.19042900000022</v>
      </c>
      <c r="Q349" t="str">
        <f t="shared" si="40"/>
        <v/>
      </c>
      <c r="R349">
        <f t="shared" si="41"/>
        <v>1</v>
      </c>
      <c r="S349">
        <f t="shared" si="44"/>
        <v>4.5781692157674518</v>
      </c>
    </row>
    <row r="350" spans="1:19" x14ac:dyDescent="0.3">
      <c r="A350" t="s">
        <v>374</v>
      </c>
      <c r="B350">
        <v>11761.693359000001</v>
      </c>
      <c r="C350">
        <v>12416.599609000001</v>
      </c>
      <c r="D350">
        <v>11956.232421999999</v>
      </c>
      <c r="E350">
        <v>11679.191406</v>
      </c>
      <c r="F350">
        <v>12051.200194999999</v>
      </c>
      <c r="G350">
        <v>12416.599609000001</v>
      </c>
      <c r="H350">
        <v>12720.099609000001</v>
      </c>
      <c r="I350">
        <v>12338.700194999999</v>
      </c>
      <c r="J350">
        <v>12296.566406</v>
      </c>
      <c r="L350" t="str">
        <f t="shared" si="42"/>
        <v>15FEB2024:12:00:00</v>
      </c>
      <c r="M350">
        <v>14</v>
      </c>
      <c r="N350">
        <f t="shared" si="43"/>
        <v>654.90625</v>
      </c>
      <c r="O350" t="str">
        <f t="shared" si="38"/>
        <v/>
      </c>
      <c r="P350">
        <f t="shared" si="39"/>
        <v>654.90625</v>
      </c>
      <c r="Q350" t="str">
        <f t="shared" si="40"/>
        <v/>
      </c>
      <c r="R350">
        <f t="shared" si="41"/>
        <v>1</v>
      </c>
      <c r="S350">
        <f t="shared" si="44"/>
        <v>5.5681289250656105</v>
      </c>
    </row>
    <row r="351" spans="1:19" x14ac:dyDescent="0.3">
      <c r="A351" t="s">
        <v>375</v>
      </c>
      <c r="B351">
        <v>11564.724609000001</v>
      </c>
      <c r="C351">
        <v>12329.200194999999</v>
      </c>
      <c r="D351">
        <v>11649.938477</v>
      </c>
      <c r="E351">
        <v>11453.246094</v>
      </c>
      <c r="F351">
        <v>11783.700194999999</v>
      </c>
      <c r="G351">
        <v>12329.200194999999</v>
      </c>
      <c r="H351">
        <v>12526</v>
      </c>
      <c r="I351">
        <v>12107.5</v>
      </c>
      <c r="J351">
        <v>12079.267578000001</v>
      </c>
      <c r="L351" t="str">
        <f t="shared" si="42"/>
        <v>15FEB2024:13:00:00</v>
      </c>
      <c r="M351">
        <v>15</v>
      </c>
      <c r="N351">
        <f t="shared" si="43"/>
        <v>764.47558599999866</v>
      </c>
      <c r="O351" t="str">
        <f t="shared" si="38"/>
        <v/>
      </c>
      <c r="P351">
        <f t="shared" si="39"/>
        <v>764.47558599999866</v>
      </c>
      <c r="Q351" t="str">
        <f t="shared" si="40"/>
        <v/>
      </c>
      <c r="R351">
        <f t="shared" si="41"/>
        <v>1</v>
      </c>
      <c r="S351">
        <f t="shared" si="44"/>
        <v>6.6104089102568153</v>
      </c>
    </row>
    <row r="352" spans="1:19" x14ac:dyDescent="0.3">
      <c r="A352" t="s">
        <v>376</v>
      </c>
      <c r="B352">
        <v>11435.371094</v>
      </c>
      <c r="C352">
        <v>12254.599609000001</v>
      </c>
      <c r="D352">
        <v>11576.692383</v>
      </c>
      <c r="E352">
        <v>11423.525390999999</v>
      </c>
      <c r="F352">
        <v>11559.200194999999</v>
      </c>
      <c r="G352">
        <v>12254.599609000001</v>
      </c>
      <c r="H352">
        <v>12216.299805000001</v>
      </c>
      <c r="I352">
        <v>11922</v>
      </c>
      <c r="J352">
        <v>11905.758789</v>
      </c>
      <c r="L352" t="str">
        <f t="shared" si="42"/>
        <v>15FEB2024:14:00:00</v>
      </c>
      <c r="M352">
        <v>16</v>
      </c>
      <c r="N352">
        <f t="shared" si="43"/>
        <v>819.2285150000007</v>
      </c>
      <c r="O352" t="str">
        <f t="shared" si="38"/>
        <v/>
      </c>
      <c r="P352">
        <f t="shared" si="39"/>
        <v>819.2285150000007</v>
      </c>
      <c r="Q352" t="str">
        <f t="shared" si="40"/>
        <v/>
      </c>
      <c r="R352">
        <f t="shared" si="41"/>
        <v>1</v>
      </c>
      <c r="S352">
        <f t="shared" si="44"/>
        <v>7.1639871436252722</v>
      </c>
    </row>
    <row r="353" spans="1:19" x14ac:dyDescent="0.3">
      <c r="A353" t="s">
        <v>377</v>
      </c>
      <c r="B353">
        <v>11386.740234000001</v>
      </c>
      <c r="C353">
        <v>12174.799805000001</v>
      </c>
      <c r="D353">
        <v>11416.313477</v>
      </c>
      <c r="E353">
        <v>11294.772461</v>
      </c>
      <c r="F353">
        <v>11455.400390999999</v>
      </c>
      <c r="G353">
        <v>12174.799805000001</v>
      </c>
      <c r="H353">
        <v>11844.799805000001</v>
      </c>
      <c r="I353">
        <v>11832.599609000001</v>
      </c>
      <c r="J353">
        <v>11744.783203000001</v>
      </c>
      <c r="L353" t="str">
        <f t="shared" si="42"/>
        <v>15FEB2024:15:00:00</v>
      </c>
      <c r="M353">
        <v>17</v>
      </c>
      <c r="N353">
        <f t="shared" si="43"/>
        <v>788.05957099999978</v>
      </c>
      <c r="O353" t="str">
        <f t="shared" si="38"/>
        <v/>
      </c>
      <c r="P353">
        <f t="shared" si="39"/>
        <v>788.05957099999978</v>
      </c>
      <c r="Q353" t="str">
        <f t="shared" si="40"/>
        <v/>
      </c>
      <c r="R353">
        <f t="shared" si="41"/>
        <v>1</v>
      </c>
      <c r="S353">
        <f t="shared" si="44"/>
        <v>6.9208531573145899</v>
      </c>
    </row>
    <row r="354" spans="1:19" x14ac:dyDescent="0.3">
      <c r="A354" t="s">
        <v>378</v>
      </c>
      <c r="B354">
        <v>11369.790039</v>
      </c>
      <c r="C354">
        <v>12196.5</v>
      </c>
      <c r="D354">
        <v>11384.879883</v>
      </c>
      <c r="E354">
        <v>11306.399414</v>
      </c>
      <c r="F354">
        <v>11501.900390999999</v>
      </c>
      <c r="G354">
        <v>12196.5</v>
      </c>
      <c r="H354">
        <v>11662.200194999999</v>
      </c>
      <c r="I354">
        <v>11768.799805000001</v>
      </c>
      <c r="J354">
        <v>11702.856444999999</v>
      </c>
      <c r="L354" t="str">
        <f t="shared" si="42"/>
        <v>15FEB2024:16:00:00</v>
      </c>
      <c r="M354">
        <v>18</v>
      </c>
      <c r="N354">
        <f t="shared" si="43"/>
        <v>826.70996100000048</v>
      </c>
      <c r="O354" t="str">
        <f t="shared" si="38"/>
        <v/>
      </c>
      <c r="P354">
        <f t="shared" si="39"/>
        <v>826.70996100000048</v>
      </c>
      <c r="Q354" t="str">
        <f t="shared" si="40"/>
        <v/>
      </c>
      <c r="R354">
        <f t="shared" si="41"/>
        <v>1</v>
      </c>
      <c r="S354">
        <f t="shared" si="44"/>
        <v>7.2711101802607399</v>
      </c>
    </row>
    <row r="355" spans="1:19" x14ac:dyDescent="0.3">
      <c r="A355" t="s">
        <v>379</v>
      </c>
      <c r="B355">
        <v>11485.496094</v>
      </c>
      <c r="C355">
        <v>12314.799805000001</v>
      </c>
      <c r="D355">
        <v>11579.413086</v>
      </c>
      <c r="E355">
        <v>11518.848633</v>
      </c>
      <c r="F355">
        <v>11665.099609000001</v>
      </c>
      <c r="G355">
        <v>12314.799805000001</v>
      </c>
      <c r="H355">
        <v>11754.299805000001</v>
      </c>
      <c r="I355">
        <v>11921.5</v>
      </c>
      <c r="J355">
        <v>11847.022461</v>
      </c>
      <c r="L355" t="str">
        <f t="shared" si="42"/>
        <v>15FEB2024:17:00:00</v>
      </c>
      <c r="M355">
        <v>19</v>
      </c>
      <c r="N355">
        <f t="shared" si="43"/>
        <v>829.30371100000048</v>
      </c>
      <c r="O355" t="str">
        <f t="shared" si="38"/>
        <v/>
      </c>
      <c r="P355">
        <f t="shared" si="39"/>
        <v>829.30371100000048</v>
      </c>
      <c r="Q355" t="str">
        <f t="shared" si="40"/>
        <v/>
      </c>
      <c r="R355">
        <f t="shared" si="41"/>
        <v>1</v>
      </c>
      <c r="S355">
        <f t="shared" si="44"/>
        <v>7.2204431067912429</v>
      </c>
    </row>
    <row r="356" spans="1:19" x14ac:dyDescent="0.3">
      <c r="A356" t="s">
        <v>380</v>
      </c>
      <c r="B356">
        <v>11709.576171999999</v>
      </c>
      <c r="C356">
        <v>12435.700194999999</v>
      </c>
      <c r="D356">
        <v>11877.320313</v>
      </c>
      <c r="E356">
        <v>11831.708008</v>
      </c>
      <c r="F356">
        <v>11909.200194999999</v>
      </c>
      <c r="G356">
        <v>12435.700194999999</v>
      </c>
      <c r="H356">
        <v>11998.099609000001</v>
      </c>
      <c r="I356">
        <v>12217</v>
      </c>
      <c r="J356">
        <v>12087.464844</v>
      </c>
      <c r="L356" t="str">
        <f t="shared" si="42"/>
        <v>15FEB2024:18:00:00</v>
      </c>
      <c r="M356">
        <v>20</v>
      </c>
      <c r="N356">
        <f t="shared" si="43"/>
        <v>726.12402300000031</v>
      </c>
      <c r="O356" t="str">
        <f t="shared" si="38"/>
        <v/>
      </c>
      <c r="P356">
        <f t="shared" si="39"/>
        <v>726.12402300000031</v>
      </c>
      <c r="Q356" t="str">
        <f t="shared" si="40"/>
        <v/>
      </c>
      <c r="R356">
        <f t="shared" si="41"/>
        <v>1</v>
      </c>
      <c r="S356">
        <f t="shared" si="44"/>
        <v>6.2011127673118684</v>
      </c>
    </row>
    <row r="357" spans="1:19" x14ac:dyDescent="0.3">
      <c r="A357" t="s">
        <v>381</v>
      </c>
      <c r="B357">
        <v>12243.161133</v>
      </c>
      <c r="C357">
        <v>12549.700194999999</v>
      </c>
      <c r="D357">
        <v>12365.021484000001</v>
      </c>
      <c r="E357">
        <v>12350.283203000001</v>
      </c>
      <c r="F357">
        <v>12478.799805000001</v>
      </c>
      <c r="G357">
        <v>12549.700194999999</v>
      </c>
      <c r="H357">
        <v>12359</v>
      </c>
      <c r="I357">
        <v>12666.900390999999</v>
      </c>
      <c r="J357">
        <v>12483.884765999999</v>
      </c>
      <c r="L357" t="str">
        <f t="shared" si="42"/>
        <v>15FEB2024:19:00:00</v>
      </c>
      <c r="M357">
        <v>21</v>
      </c>
      <c r="N357">
        <f t="shared" si="43"/>
        <v>306.53906199999983</v>
      </c>
      <c r="O357" t="str">
        <f t="shared" si="38"/>
        <v/>
      </c>
      <c r="P357">
        <f t="shared" si="39"/>
        <v>306.53906199999983</v>
      </c>
      <c r="Q357" t="str">
        <f t="shared" si="40"/>
        <v/>
      </c>
      <c r="R357">
        <f t="shared" si="41"/>
        <v>1</v>
      </c>
      <c r="S357">
        <f t="shared" si="44"/>
        <v>2.5037574746423932</v>
      </c>
    </row>
    <row r="358" spans="1:19" x14ac:dyDescent="0.3">
      <c r="A358" t="s">
        <v>382</v>
      </c>
      <c r="B358">
        <v>12381.884765999999</v>
      </c>
      <c r="C358">
        <v>12514.099609000001</v>
      </c>
      <c r="D358">
        <v>12318.324219</v>
      </c>
      <c r="E358">
        <v>12287.388671999999</v>
      </c>
      <c r="F358">
        <v>12942.599609000001</v>
      </c>
      <c r="G358">
        <v>12514.099609000001</v>
      </c>
      <c r="H358">
        <v>12476.099609000001</v>
      </c>
      <c r="I358">
        <v>12857.200194999999</v>
      </c>
      <c r="J358">
        <v>12621.665039</v>
      </c>
      <c r="L358" t="str">
        <f t="shared" si="42"/>
        <v>15FEB2024:20:00:00</v>
      </c>
      <c r="M358">
        <v>22</v>
      </c>
      <c r="N358">
        <f t="shared" si="43"/>
        <v>132.21484300000157</v>
      </c>
      <c r="O358" t="str">
        <f t="shared" si="38"/>
        <v/>
      </c>
      <c r="P358">
        <f t="shared" si="39"/>
        <v>132.21484300000157</v>
      </c>
      <c r="Q358" t="str">
        <f t="shared" si="40"/>
        <v/>
      </c>
      <c r="R358">
        <f t="shared" si="41"/>
        <v>1</v>
      </c>
      <c r="S358">
        <f t="shared" si="44"/>
        <v>1.067808701976104</v>
      </c>
    </row>
    <row r="359" spans="1:19" x14ac:dyDescent="0.3">
      <c r="A359" t="s">
        <v>383</v>
      </c>
      <c r="B359">
        <v>12211.651367</v>
      </c>
      <c r="C359">
        <v>12194.599609000001</v>
      </c>
      <c r="D359">
        <v>12151.025390999999</v>
      </c>
      <c r="E359">
        <v>12063.250977</v>
      </c>
      <c r="F359">
        <v>12666.200194999999</v>
      </c>
      <c r="G359">
        <v>12194.599609000001</v>
      </c>
      <c r="H359">
        <v>12263.200194999999</v>
      </c>
      <c r="I359">
        <v>12615</v>
      </c>
      <c r="J359">
        <v>12378.005859000001</v>
      </c>
      <c r="L359" t="str">
        <f t="shared" si="42"/>
        <v>15FEB2024:21:00:00</v>
      </c>
      <c r="M359">
        <v>23</v>
      </c>
      <c r="N359">
        <f t="shared" si="43"/>
        <v>-17.051757999999609</v>
      </c>
      <c r="O359">
        <f t="shared" si="38"/>
        <v>-17.051757999999609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0.13963515242565153</v>
      </c>
    </row>
    <row r="360" spans="1:19" x14ac:dyDescent="0.3">
      <c r="A360" t="s">
        <v>384</v>
      </c>
      <c r="B360">
        <v>11841.585938</v>
      </c>
      <c r="C360">
        <v>11641.099609000001</v>
      </c>
      <c r="D360">
        <v>11850.605469</v>
      </c>
      <c r="E360">
        <v>11794.768555000001</v>
      </c>
      <c r="F360">
        <v>12072.799805000001</v>
      </c>
      <c r="G360">
        <v>11641.099609000001</v>
      </c>
      <c r="H360">
        <v>11825.200194999999</v>
      </c>
      <c r="I360">
        <v>12059.900390999999</v>
      </c>
      <c r="J360">
        <v>11889.921875</v>
      </c>
      <c r="L360" t="str">
        <f t="shared" si="42"/>
        <v>15FEB2024:22:00:00</v>
      </c>
      <c r="M360">
        <v>24</v>
      </c>
      <c r="N360">
        <f t="shared" si="43"/>
        <v>-200.48632899999939</v>
      </c>
      <c r="O360">
        <f t="shared" si="38"/>
        <v>-200.48632899999939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1.6930699152098605</v>
      </c>
    </row>
    <row r="361" spans="1:19" x14ac:dyDescent="0.3">
      <c r="A361" t="s">
        <v>385</v>
      </c>
      <c r="B361">
        <v>11190.438477</v>
      </c>
      <c r="C361">
        <v>11043.599609000001</v>
      </c>
      <c r="D361">
        <v>11241.601563</v>
      </c>
      <c r="E361">
        <v>11166.669921999999</v>
      </c>
      <c r="F361">
        <v>11359.400390999999</v>
      </c>
      <c r="G361">
        <v>11043.599609000001</v>
      </c>
      <c r="H361">
        <v>11257.599609000001</v>
      </c>
      <c r="I361">
        <v>11347.900390999999</v>
      </c>
      <c r="J361">
        <v>11250.019531</v>
      </c>
      <c r="L361" t="str">
        <f t="shared" si="42"/>
        <v>15FEB2024:23:00:00</v>
      </c>
      <c r="M361">
        <v>1</v>
      </c>
      <c r="N361">
        <f t="shared" si="43"/>
        <v>-146.83886799999891</v>
      </c>
      <c r="O361">
        <f t="shared" si="38"/>
        <v>-146.83886799999891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1.3121815405339181</v>
      </c>
    </row>
    <row r="362" spans="1:19" x14ac:dyDescent="0.3">
      <c r="A362" t="s">
        <v>386</v>
      </c>
      <c r="B362">
        <v>10509.400390999999</v>
      </c>
      <c r="C362">
        <v>10397.700194999999</v>
      </c>
      <c r="D362">
        <v>10509.750977</v>
      </c>
      <c r="E362">
        <v>10412.214844</v>
      </c>
      <c r="F362">
        <v>10566.799805000001</v>
      </c>
      <c r="G362">
        <v>10397.700194999999</v>
      </c>
      <c r="H362">
        <v>10608.599609000001</v>
      </c>
      <c r="I362">
        <v>10556</v>
      </c>
      <c r="J362">
        <v>10527.770508</v>
      </c>
      <c r="L362" t="str">
        <f t="shared" si="42"/>
        <v>16FEB2024:00:00:00</v>
      </c>
      <c r="M362">
        <v>2</v>
      </c>
      <c r="N362">
        <f t="shared" si="43"/>
        <v>-111.70019599999978</v>
      </c>
      <c r="O362">
        <f t="shared" si="38"/>
        <v>-111.70019599999978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1.0628598382801855</v>
      </c>
    </row>
    <row r="363" spans="1:19" x14ac:dyDescent="0.3">
      <c r="A363" t="s">
        <v>387</v>
      </c>
      <c r="B363">
        <v>9958.8964844000002</v>
      </c>
      <c r="C363">
        <v>10125.700194999999</v>
      </c>
      <c r="D363">
        <v>9945.4912108999997</v>
      </c>
      <c r="E363">
        <v>9826.171875</v>
      </c>
      <c r="F363">
        <v>10121.5</v>
      </c>
      <c r="G363">
        <v>10125.700194999999</v>
      </c>
      <c r="H363">
        <v>10285.200194999999</v>
      </c>
      <c r="I363">
        <v>10193.599609000001</v>
      </c>
      <c r="J363">
        <v>10134.298828000001</v>
      </c>
      <c r="L363" t="str">
        <f t="shared" si="42"/>
        <v>16FEB2024:01:00:00</v>
      </c>
      <c r="M363">
        <v>3</v>
      </c>
      <c r="N363">
        <f t="shared" si="43"/>
        <v>166.80371059999925</v>
      </c>
      <c r="O363" t="str">
        <f t="shared" si="38"/>
        <v/>
      </c>
      <c r="P363">
        <f t="shared" si="39"/>
        <v>166.80371059999925</v>
      </c>
      <c r="Q363" t="str">
        <f t="shared" si="40"/>
        <v/>
      </c>
      <c r="R363">
        <f t="shared" si="41"/>
        <v>1</v>
      </c>
      <c r="S363">
        <f t="shared" si="44"/>
        <v>1.6749216227047548</v>
      </c>
    </row>
    <row r="364" spans="1:19" x14ac:dyDescent="0.3">
      <c r="A364" t="s">
        <v>388</v>
      </c>
      <c r="B364">
        <v>9705.0175780999998</v>
      </c>
      <c r="C364">
        <v>9671.7304688000004</v>
      </c>
      <c r="D364">
        <v>9643.3583983999997</v>
      </c>
      <c r="E364">
        <v>9541.8886719000002</v>
      </c>
      <c r="F364">
        <v>9632.5498047000001</v>
      </c>
      <c r="G364">
        <v>9671.7304688000004</v>
      </c>
      <c r="H364">
        <v>9863.3300780999998</v>
      </c>
      <c r="I364">
        <v>9675.5800780999998</v>
      </c>
      <c r="J364">
        <v>9697.3095702999999</v>
      </c>
      <c r="L364" t="str">
        <f t="shared" si="42"/>
        <v>16FEB2024:02:00:00</v>
      </c>
      <c r="M364">
        <v>4</v>
      </c>
      <c r="N364">
        <f t="shared" si="43"/>
        <v>-33.287109299999429</v>
      </c>
      <c r="O364">
        <f t="shared" si="38"/>
        <v>-33.287109299999429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0.34298865542617812</v>
      </c>
    </row>
    <row r="365" spans="1:19" x14ac:dyDescent="0.3">
      <c r="A365" t="s">
        <v>389</v>
      </c>
      <c r="B365">
        <v>9541.4726563000004</v>
      </c>
      <c r="C365">
        <v>9459.1699219000002</v>
      </c>
      <c r="D365">
        <v>9549.5673827999999</v>
      </c>
      <c r="E365">
        <v>9502.9277344000002</v>
      </c>
      <c r="F365">
        <v>9391.6699219000002</v>
      </c>
      <c r="G365">
        <v>9459.1699219000002</v>
      </c>
      <c r="H365">
        <v>9603.9902344000002</v>
      </c>
      <c r="I365">
        <v>9418.4697266000003</v>
      </c>
      <c r="J365">
        <v>9484.5742188000004</v>
      </c>
      <c r="L365" t="str">
        <f t="shared" si="42"/>
        <v>16FEB2024:03:00:00</v>
      </c>
      <c r="M365">
        <v>5</v>
      </c>
      <c r="N365">
        <f t="shared" si="43"/>
        <v>-82.30273440000019</v>
      </c>
      <c r="O365">
        <f t="shared" si="38"/>
        <v>-82.30273440000019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0.8625789473458032</v>
      </c>
    </row>
    <row r="366" spans="1:19" x14ac:dyDescent="0.3">
      <c r="A366" t="s">
        <v>390</v>
      </c>
      <c r="B366">
        <v>9470.8671875</v>
      </c>
      <c r="C366">
        <v>9401.1796875</v>
      </c>
      <c r="D366">
        <v>9440.1044922000001</v>
      </c>
      <c r="E366">
        <v>9383.34375</v>
      </c>
      <c r="F366">
        <v>9339.8603516000003</v>
      </c>
      <c r="G366">
        <v>9401.1796875</v>
      </c>
      <c r="H366">
        <v>9487.1201172000001</v>
      </c>
      <c r="I366">
        <v>9357.3398438000004</v>
      </c>
      <c r="J366">
        <v>9405.1210938000004</v>
      </c>
      <c r="L366" t="str">
        <f t="shared" si="42"/>
        <v>16FEB2024:04:00:00</v>
      </c>
      <c r="M366">
        <v>6</v>
      </c>
      <c r="N366">
        <f t="shared" si="43"/>
        <v>-69.6875</v>
      </c>
      <c r="O366">
        <f t="shared" si="38"/>
        <v>-69.6875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0.73580907239387894</v>
      </c>
    </row>
    <row r="367" spans="1:19" x14ac:dyDescent="0.3">
      <c r="A367" t="s">
        <v>391</v>
      </c>
      <c r="B367">
        <v>9660.4697266000003</v>
      </c>
      <c r="C367">
        <v>9607.3603516000003</v>
      </c>
      <c r="D367">
        <v>9760.5693358999997</v>
      </c>
      <c r="E367">
        <v>9662.25</v>
      </c>
      <c r="F367">
        <v>9550.2597655999998</v>
      </c>
      <c r="G367">
        <v>9607.3603516000003</v>
      </c>
      <c r="H367">
        <v>9693.9697266000003</v>
      </c>
      <c r="I367">
        <v>9618.5800780999998</v>
      </c>
      <c r="J367">
        <v>9646.1484375</v>
      </c>
      <c r="L367" t="str">
        <f t="shared" si="42"/>
        <v>16FEB2024:05:00:00</v>
      </c>
      <c r="M367">
        <v>7</v>
      </c>
      <c r="N367">
        <f t="shared" si="43"/>
        <v>-53.109375</v>
      </c>
      <c r="O367">
        <f t="shared" si="38"/>
        <v>-53.109375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0.54975975809710276</v>
      </c>
    </row>
    <row r="368" spans="1:19" x14ac:dyDescent="0.3">
      <c r="A368" t="s">
        <v>392</v>
      </c>
      <c r="B368">
        <v>10201.838867</v>
      </c>
      <c r="C368">
        <v>10348.5</v>
      </c>
      <c r="D368">
        <v>10427.974609000001</v>
      </c>
      <c r="E368">
        <v>10299.917969</v>
      </c>
      <c r="F368">
        <v>10277.299805000001</v>
      </c>
      <c r="G368">
        <v>10348.5</v>
      </c>
      <c r="H368">
        <v>10490</v>
      </c>
      <c r="I368">
        <v>10474.099609000001</v>
      </c>
      <c r="J368">
        <v>10403.575194999999</v>
      </c>
      <c r="L368" t="str">
        <f t="shared" si="42"/>
        <v>16FEB2024:06:00:00</v>
      </c>
      <c r="M368">
        <v>8</v>
      </c>
      <c r="N368">
        <f t="shared" si="43"/>
        <v>146.66113299999961</v>
      </c>
      <c r="O368" t="str">
        <f t="shared" si="38"/>
        <v/>
      </c>
      <c r="P368">
        <f t="shared" si="39"/>
        <v>146.66113299999961</v>
      </c>
      <c r="Q368" t="str">
        <f t="shared" si="40"/>
        <v/>
      </c>
      <c r="R368">
        <f t="shared" si="41"/>
        <v>1</v>
      </c>
      <c r="S368">
        <f t="shared" si="44"/>
        <v>1.4375950739077636</v>
      </c>
    </row>
    <row r="369" spans="1:19" x14ac:dyDescent="0.3">
      <c r="A369" t="s">
        <v>393</v>
      </c>
      <c r="B369">
        <v>11203.610352</v>
      </c>
      <c r="C369">
        <v>11639.099609000001</v>
      </c>
      <c r="D369">
        <v>11572.719727</v>
      </c>
      <c r="E369">
        <v>11410.927734000001</v>
      </c>
      <c r="F369">
        <v>11557.5</v>
      </c>
      <c r="G369">
        <v>11639.099609000001</v>
      </c>
      <c r="H369">
        <v>11873.099609000001</v>
      </c>
      <c r="I369">
        <v>11985.900390999999</v>
      </c>
      <c r="J369">
        <v>11725.664063</v>
      </c>
      <c r="L369" t="str">
        <f t="shared" si="42"/>
        <v>16FEB2024:07:00:00</v>
      </c>
      <c r="M369">
        <v>9</v>
      </c>
      <c r="N369">
        <f t="shared" si="43"/>
        <v>435.48925700000109</v>
      </c>
      <c r="O369" t="str">
        <f t="shared" si="38"/>
        <v/>
      </c>
      <c r="P369">
        <f t="shared" si="39"/>
        <v>435.48925700000109</v>
      </c>
      <c r="Q369" t="str">
        <f t="shared" si="40"/>
        <v/>
      </c>
      <c r="R369">
        <f t="shared" si="41"/>
        <v>1</v>
      </c>
      <c r="S369">
        <f t="shared" si="44"/>
        <v>3.8870439377808266</v>
      </c>
    </row>
    <row r="370" spans="1:19" x14ac:dyDescent="0.3">
      <c r="A370" t="s">
        <v>394</v>
      </c>
      <c r="B370">
        <v>11798.457031</v>
      </c>
      <c r="C370">
        <v>12347.799805000001</v>
      </c>
      <c r="D370">
        <v>11983.660156</v>
      </c>
      <c r="E370">
        <v>11784.272461</v>
      </c>
      <c r="F370">
        <v>12342.900390999999</v>
      </c>
      <c r="G370">
        <v>12347.799805000001</v>
      </c>
      <c r="H370">
        <v>12604.799805000001</v>
      </c>
      <c r="I370">
        <v>12796.700194999999</v>
      </c>
      <c r="J370">
        <v>12415.171875</v>
      </c>
      <c r="L370" t="str">
        <f t="shared" si="42"/>
        <v>16FEB2024:08:00:00</v>
      </c>
      <c r="M370">
        <v>10</v>
      </c>
      <c r="N370">
        <f t="shared" si="43"/>
        <v>549.34277400000065</v>
      </c>
      <c r="O370" t="str">
        <f t="shared" si="38"/>
        <v/>
      </c>
      <c r="P370">
        <f t="shared" si="39"/>
        <v>549.34277400000065</v>
      </c>
      <c r="Q370" t="str">
        <f t="shared" si="40"/>
        <v/>
      </c>
      <c r="R370">
        <f t="shared" si="41"/>
        <v>1</v>
      </c>
      <c r="S370">
        <f t="shared" si="44"/>
        <v>4.6560560635735948</v>
      </c>
    </row>
    <row r="371" spans="1:19" x14ac:dyDescent="0.3">
      <c r="A371" t="s">
        <v>395</v>
      </c>
      <c r="B371">
        <v>11994.213867</v>
      </c>
      <c r="C371">
        <v>12426</v>
      </c>
      <c r="D371">
        <v>11555.1875</v>
      </c>
      <c r="E371">
        <v>11135.236328000001</v>
      </c>
      <c r="F371">
        <v>12411.700194999999</v>
      </c>
      <c r="G371">
        <v>12426</v>
      </c>
      <c r="H371">
        <v>12638.299805000001</v>
      </c>
      <c r="I371">
        <v>12834.200194999999</v>
      </c>
      <c r="J371">
        <v>12373.078125</v>
      </c>
      <c r="L371" t="str">
        <f t="shared" si="42"/>
        <v>16FEB2024:09:00:00</v>
      </c>
      <c r="M371">
        <v>11</v>
      </c>
      <c r="N371">
        <f t="shared" si="43"/>
        <v>431.78613299999961</v>
      </c>
      <c r="O371" t="str">
        <f t="shared" si="38"/>
        <v/>
      </c>
      <c r="P371">
        <f t="shared" si="39"/>
        <v>431.78613299999961</v>
      </c>
      <c r="Q371" t="str">
        <f t="shared" si="40"/>
        <v/>
      </c>
      <c r="R371">
        <f t="shared" si="41"/>
        <v>1</v>
      </c>
      <c r="S371">
        <f t="shared" si="44"/>
        <v>3.5999535925233439</v>
      </c>
    </row>
    <row r="372" spans="1:19" x14ac:dyDescent="0.3">
      <c r="A372" t="s">
        <v>396</v>
      </c>
      <c r="B372">
        <v>12218.198242</v>
      </c>
      <c r="C372">
        <v>12597.599609000001</v>
      </c>
      <c r="D372">
        <v>11459.026367</v>
      </c>
      <c r="E372">
        <v>10955.597656</v>
      </c>
      <c r="F372">
        <v>12592.799805000001</v>
      </c>
      <c r="G372">
        <v>12597.599609000001</v>
      </c>
      <c r="H372">
        <v>12834.700194999999</v>
      </c>
      <c r="I372">
        <v>12935.400390999999</v>
      </c>
      <c r="J372">
        <v>12483.905273</v>
      </c>
      <c r="L372" t="str">
        <f t="shared" si="42"/>
        <v>16FEB2024:10:00:00</v>
      </c>
      <c r="M372">
        <v>12</v>
      </c>
      <c r="N372">
        <f t="shared" si="43"/>
        <v>379.40136700000039</v>
      </c>
      <c r="O372" t="str">
        <f t="shared" si="38"/>
        <v/>
      </c>
      <c r="P372">
        <f t="shared" si="39"/>
        <v>379.40136700000039</v>
      </c>
      <c r="Q372" t="str">
        <f t="shared" si="40"/>
        <v/>
      </c>
      <c r="R372">
        <f t="shared" si="41"/>
        <v>1</v>
      </c>
      <c r="S372">
        <f t="shared" si="44"/>
        <v>3.1052153475117956</v>
      </c>
    </row>
    <row r="373" spans="1:19" x14ac:dyDescent="0.3">
      <c r="A373" t="s">
        <v>397</v>
      </c>
      <c r="B373">
        <v>12162.545898</v>
      </c>
      <c r="C373">
        <v>12617</v>
      </c>
      <c r="D373">
        <v>11727.710938</v>
      </c>
      <c r="E373">
        <v>11274.233398</v>
      </c>
      <c r="F373">
        <v>12651.099609000001</v>
      </c>
      <c r="G373">
        <v>12617</v>
      </c>
      <c r="H373">
        <v>12843.400390999999</v>
      </c>
      <c r="I373">
        <v>12899.599609000001</v>
      </c>
      <c r="J373">
        <v>12547.761719</v>
      </c>
      <c r="L373" t="str">
        <f t="shared" si="42"/>
        <v>16FEB2024:11:00:00</v>
      </c>
      <c r="M373">
        <v>13</v>
      </c>
      <c r="N373">
        <f t="shared" si="43"/>
        <v>454.45410199999969</v>
      </c>
      <c r="O373" t="str">
        <f t="shared" si="38"/>
        <v/>
      </c>
      <c r="P373">
        <f t="shared" si="39"/>
        <v>454.45410199999969</v>
      </c>
      <c r="Q373" t="str">
        <f t="shared" si="40"/>
        <v/>
      </c>
      <c r="R373">
        <f t="shared" si="41"/>
        <v>1</v>
      </c>
      <c r="S373">
        <f t="shared" si="44"/>
        <v>3.7365047236921813</v>
      </c>
    </row>
    <row r="374" spans="1:19" x14ac:dyDescent="0.3">
      <c r="A374" t="s">
        <v>398</v>
      </c>
      <c r="B374">
        <v>12033.325194999999</v>
      </c>
      <c r="C374">
        <v>12555.5</v>
      </c>
      <c r="D374">
        <v>11842.284180000001</v>
      </c>
      <c r="E374">
        <v>11560.648438</v>
      </c>
      <c r="F374">
        <v>12653.799805000001</v>
      </c>
      <c r="G374">
        <v>12555.5</v>
      </c>
      <c r="H374">
        <v>12680.299805000001</v>
      </c>
      <c r="I374">
        <v>12790.299805000001</v>
      </c>
      <c r="J374">
        <v>12504.4375</v>
      </c>
      <c r="L374" t="str">
        <f t="shared" si="42"/>
        <v>16FEB2024:12:00:00</v>
      </c>
      <c r="M374">
        <v>14</v>
      </c>
      <c r="N374">
        <f t="shared" si="43"/>
        <v>522.17480500000056</v>
      </c>
      <c r="O374" t="str">
        <f t="shared" si="38"/>
        <v/>
      </c>
      <c r="P374">
        <f t="shared" si="39"/>
        <v>522.17480500000056</v>
      </c>
      <c r="Q374" t="str">
        <f t="shared" si="40"/>
        <v/>
      </c>
      <c r="R374">
        <f t="shared" si="41"/>
        <v>1</v>
      </c>
      <c r="S374">
        <f t="shared" si="44"/>
        <v>4.3394057464429769</v>
      </c>
    </row>
    <row r="375" spans="1:19" x14ac:dyDescent="0.3">
      <c r="A375" t="s">
        <v>399</v>
      </c>
      <c r="B375">
        <v>12032.722656</v>
      </c>
      <c r="C375">
        <v>12462.599609000001</v>
      </c>
      <c r="D375">
        <v>11693.301758</v>
      </c>
      <c r="E375">
        <v>11557.166015999999</v>
      </c>
      <c r="F375">
        <v>12613.299805000001</v>
      </c>
      <c r="G375">
        <v>12462.599609000001</v>
      </c>
      <c r="H375">
        <v>12428</v>
      </c>
      <c r="I375">
        <v>12669.099609000001</v>
      </c>
      <c r="J375">
        <v>12373.260742</v>
      </c>
      <c r="L375" t="str">
        <f t="shared" si="42"/>
        <v>16FEB2024:13:00:00</v>
      </c>
      <c r="M375">
        <v>15</v>
      </c>
      <c r="N375">
        <f t="shared" si="43"/>
        <v>429.87695300000087</v>
      </c>
      <c r="O375" t="str">
        <f t="shared" si="38"/>
        <v/>
      </c>
      <c r="P375">
        <f t="shared" si="39"/>
        <v>429.87695300000087</v>
      </c>
      <c r="Q375" t="str">
        <f t="shared" si="40"/>
        <v/>
      </c>
      <c r="R375">
        <f t="shared" si="41"/>
        <v>1</v>
      </c>
      <c r="S375">
        <f t="shared" si="44"/>
        <v>3.5725659544363131</v>
      </c>
    </row>
    <row r="376" spans="1:19" x14ac:dyDescent="0.3">
      <c r="A376" t="s">
        <v>400</v>
      </c>
      <c r="B376">
        <v>11994.320313</v>
      </c>
      <c r="C376">
        <v>12390.200194999999</v>
      </c>
      <c r="D376">
        <v>11670.282227</v>
      </c>
      <c r="E376">
        <v>11629.553711</v>
      </c>
      <c r="F376">
        <v>12111.200194999999</v>
      </c>
      <c r="G376">
        <v>12390.200194999999</v>
      </c>
      <c r="H376">
        <v>12268.299805000001</v>
      </c>
      <c r="I376">
        <v>12603</v>
      </c>
      <c r="J376">
        <v>12208.595703000001</v>
      </c>
      <c r="L376" t="str">
        <f t="shared" si="42"/>
        <v>16FEB2024:14:00:00</v>
      </c>
      <c r="M376">
        <v>16</v>
      </c>
      <c r="N376">
        <f t="shared" si="43"/>
        <v>395.87988199999927</v>
      </c>
      <c r="O376" t="str">
        <f t="shared" si="38"/>
        <v/>
      </c>
      <c r="P376">
        <f t="shared" si="39"/>
        <v>395.87988199999927</v>
      </c>
      <c r="Q376" t="str">
        <f t="shared" si="40"/>
        <v/>
      </c>
      <c r="R376">
        <f t="shared" si="41"/>
        <v>1</v>
      </c>
      <c r="S376">
        <f t="shared" si="44"/>
        <v>3.3005611962098955</v>
      </c>
    </row>
    <row r="377" spans="1:19" x14ac:dyDescent="0.3">
      <c r="A377" t="s">
        <v>401</v>
      </c>
      <c r="B377">
        <v>11812.542969</v>
      </c>
      <c r="C377">
        <v>12265.200194999999</v>
      </c>
      <c r="D377">
        <v>11769.133789</v>
      </c>
      <c r="E377">
        <v>11608.449219</v>
      </c>
      <c r="F377">
        <v>11916.5</v>
      </c>
      <c r="G377">
        <v>12265.200194999999</v>
      </c>
      <c r="H377">
        <v>12173.700194999999</v>
      </c>
      <c r="I377">
        <v>12468.900390999999</v>
      </c>
      <c r="J377">
        <v>12118.6875</v>
      </c>
      <c r="L377" t="str">
        <f t="shared" si="42"/>
        <v>16FEB2024:15:00:00</v>
      </c>
      <c r="M377">
        <v>17</v>
      </c>
      <c r="N377">
        <f t="shared" si="43"/>
        <v>452.65722599999935</v>
      </c>
      <c r="O377" t="str">
        <f t="shared" si="38"/>
        <v/>
      </c>
      <c r="P377">
        <f t="shared" si="39"/>
        <v>452.65722599999935</v>
      </c>
      <c r="Q377" t="str">
        <f t="shared" si="40"/>
        <v/>
      </c>
      <c r="R377">
        <f t="shared" si="41"/>
        <v>1</v>
      </c>
      <c r="S377">
        <f t="shared" si="44"/>
        <v>3.8320049051920559</v>
      </c>
    </row>
    <row r="378" spans="1:19" x14ac:dyDescent="0.3">
      <c r="A378" t="s">
        <v>402</v>
      </c>
      <c r="B378">
        <v>11758.961914</v>
      </c>
      <c r="C378">
        <v>12158.400390999999</v>
      </c>
      <c r="D378">
        <v>11657.438477</v>
      </c>
      <c r="E378">
        <v>11532.575194999999</v>
      </c>
      <c r="F378">
        <v>11713</v>
      </c>
      <c r="G378">
        <v>12158.400390999999</v>
      </c>
      <c r="H378">
        <v>12186.799805000001</v>
      </c>
      <c r="I378">
        <v>12309.599609000001</v>
      </c>
      <c r="J378">
        <v>12005.047852</v>
      </c>
      <c r="L378" t="str">
        <f t="shared" si="42"/>
        <v>16FEB2024:16:00:00</v>
      </c>
      <c r="M378">
        <v>18</v>
      </c>
      <c r="N378">
        <f t="shared" si="43"/>
        <v>399.43847699999969</v>
      </c>
      <c r="O378" t="str">
        <f t="shared" si="38"/>
        <v/>
      </c>
      <c r="P378">
        <f t="shared" si="39"/>
        <v>399.43847699999969</v>
      </c>
      <c r="Q378" t="str">
        <f t="shared" si="40"/>
        <v/>
      </c>
      <c r="R378">
        <f t="shared" si="41"/>
        <v>1</v>
      </c>
      <c r="S378">
        <f t="shared" si="44"/>
        <v>3.3968855407587957</v>
      </c>
    </row>
    <row r="379" spans="1:19" x14ac:dyDescent="0.3">
      <c r="A379" t="s">
        <v>403</v>
      </c>
      <c r="B379">
        <v>11840.665039</v>
      </c>
      <c r="C379">
        <v>12333.700194999999</v>
      </c>
      <c r="D379">
        <v>11696.342773</v>
      </c>
      <c r="E379">
        <v>11616.710938</v>
      </c>
      <c r="F379">
        <v>11745.599609000001</v>
      </c>
      <c r="G379">
        <v>12333.700194999999</v>
      </c>
      <c r="H379">
        <v>12442.200194999999</v>
      </c>
      <c r="I379">
        <v>12417.799805000001</v>
      </c>
      <c r="J379">
        <v>12127.128906</v>
      </c>
      <c r="L379" t="str">
        <f t="shared" si="42"/>
        <v>16FEB2024:17:00:00</v>
      </c>
      <c r="M379">
        <v>19</v>
      </c>
      <c r="N379">
        <f t="shared" si="43"/>
        <v>493.03515599999992</v>
      </c>
      <c r="O379" t="str">
        <f t="shared" si="38"/>
        <v/>
      </c>
      <c r="P379">
        <f t="shared" si="39"/>
        <v>493.03515599999992</v>
      </c>
      <c r="Q379" t="str">
        <f t="shared" si="40"/>
        <v/>
      </c>
      <c r="R379">
        <f t="shared" si="41"/>
        <v>1</v>
      </c>
      <c r="S379">
        <f t="shared" si="44"/>
        <v>4.163914394808681</v>
      </c>
    </row>
    <row r="380" spans="1:19" x14ac:dyDescent="0.3">
      <c r="A380" t="s">
        <v>404</v>
      </c>
      <c r="B380">
        <v>12186.877930000001</v>
      </c>
      <c r="C380">
        <v>12568.700194999999</v>
      </c>
      <c r="D380">
        <v>11851.196289</v>
      </c>
      <c r="E380">
        <v>11774.167969</v>
      </c>
      <c r="F380">
        <v>11858.5</v>
      </c>
      <c r="G380">
        <v>12568.700194999999</v>
      </c>
      <c r="H380">
        <v>12834</v>
      </c>
      <c r="I380">
        <v>12551.700194999999</v>
      </c>
      <c r="J380">
        <v>12332.819336</v>
      </c>
      <c r="L380" t="str">
        <f t="shared" si="42"/>
        <v>16FEB2024:18:00:00</v>
      </c>
      <c r="M380">
        <v>20</v>
      </c>
      <c r="N380">
        <f t="shared" si="43"/>
        <v>381.82226499999888</v>
      </c>
      <c r="O380" t="str">
        <f t="shared" si="38"/>
        <v/>
      </c>
      <c r="P380">
        <f t="shared" si="39"/>
        <v>381.82226499999888</v>
      </c>
      <c r="Q380" t="str">
        <f t="shared" si="40"/>
        <v/>
      </c>
      <c r="R380">
        <f t="shared" si="41"/>
        <v>1</v>
      </c>
      <c r="S380">
        <f t="shared" si="44"/>
        <v>3.1330605524494564</v>
      </c>
    </row>
    <row r="381" spans="1:19" x14ac:dyDescent="0.3">
      <c r="A381" t="s">
        <v>405</v>
      </c>
      <c r="B381">
        <v>12691.477539</v>
      </c>
      <c r="C381">
        <v>12756.200194999999</v>
      </c>
      <c r="D381">
        <v>12222.042969</v>
      </c>
      <c r="E381">
        <v>12133.999023</v>
      </c>
      <c r="F381">
        <v>12206.299805000001</v>
      </c>
      <c r="G381">
        <v>12756.200194999999</v>
      </c>
      <c r="H381">
        <v>13179.299805000001</v>
      </c>
      <c r="I381">
        <v>12808.299805000001</v>
      </c>
      <c r="J381">
        <v>12634.429688</v>
      </c>
      <c r="L381" t="str">
        <f t="shared" si="42"/>
        <v>16FEB2024:19:00:00</v>
      </c>
      <c r="M381">
        <v>21</v>
      </c>
      <c r="N381">
        <f t="shared" si="43"/>
        <v>64.722655999999915</v>
      </c>
      <c r="O381" t="str">
        <f t="shared" si="38"/>
        <v/>
      </c>
      <c r="P381">
        <f t="shared" si="39"/>
        <v>64.722655999999915</v>
      </c>
      <c r="Q381" t="str">
        <f t="shared" si="40"/>
        <v/>
      </c>
      <c r="R381">
        <f t="shared" si="41"/>
        <v>1</v>
      </c>
      <c r="S381">
        <f t="shared" si="44"/>
        <v>0.50996943264574068</v>
      </c>
    </row>
    <row r="382" spans="1:19" x14ac:dyDescent="0.3">
      <c r="A382" t="s">
        <v>406</v>
      </c>
      <c r="B382">
        <v>12903.910156</v>
      </c>
      <c r="C382">
        <v>12744.400390999999</v>
      </c>
      <c r="D382">
        <v>12185.866211</v>
      </c>
      <c r="E382">
        <v>12196.601563</v>
      </c>
      <c r="F382">
        <v>12305.299805000001</v>
      </c>
      <c r="G382">
        <v>12744.400390999999</v>
      </c>
      <c r="H382">
        <v>13224.299805000001</v>
      </c>
      <c r="I382">
        <v>12785</v>
      </c>
      <c r="J382">
        <v>12648.973633</v>
      </c>
      <c r="L382" t="str">
        <f t="shared" si="42"/>
        <v>16FEB2024:20:00:00</v>
      </c>
      <c r="M382">
        <v>22</v>
      </c>
      <c r="N382">
        <f t="shared" si="43"/>
        <v>-159.5097650000007</v>
      </c>
      <c r="O382">
        <f t="shared" si="38"/>
        <v>-159.5097650000007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1.2361351177405138</v>
      </c>
    </row>
    <row r="383" spans="1:19" x14ac:dyDescent="0.3">
      <c r="A383" t="s">
        <v>407</v>
      </c>
      <c r="B383">
        <v>13021.907227</v>
      </c>
      <c r="C383">
        <v>12552.5</v>
      </c>
      <c r="D383">
        <v>12142.007813</v>
      </c>
      <c r="E383">
        <v>12219.622069999999</v>
      </c>
      <c r="F383">
        <v>12195.700194999999</v>
      </c>
      <c r="G383">
        <v>12552.5</v>
      </c>
      <c r="H383">
        <v>13112.099609000001</v>
      </c>
      <c r="I383">
        <v>12549.900390999999</v>
      </c>
      <c r="J383">
        <v>12510.442383</v>
      </c>
      <c r="L383" t="str">
        <f t="shared" si="42"/>
        <v>16FEB2024:21:00:00</v>
      </c>
      <c r="M383">
        <v>23</v>
      </c>
      <c r="N383">
        <f t="shared" si="43"/>
        <v>-469.40722699999969</v>
      </c>
      <c r="O383">
        <f t="shared" si="38"/>
        <v>-469.40722699999969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3.6047502014660124</v>
      </c>
    </row>
    <row r="384" spans="1:19" x14ac:dyDescent="0.3">
      <c r="A384" t="s">
        <v>408</v>
      </c>
      <c r="B384">
        <v>13068.720703000001</v>
      </c>
      <c r="C384">
        <v>12265.200194999999</v>
      </c>
      <c r="D384">
        <v>12220.752930000001</v>
      </c>
      <c r="E384">
        <v>12330.024414</v>
      </c>
      <c r="F384">
        <v>12009.099609000001</v>
      </c>
      <c r="G384">
        <v>12265.200194999999</v>
      </c>
      <c r="H384">
        <v>12910.5</v>
      </c>
      <c r="I384">
        <v>12223.299805000001</v>
      </c>
      <c r="J384">
        <v>12325.771484000001</v>
      </c>
      <c r="L384" t="str">
        <f t="shared" si="42"/>
        <v>16FEB2024:22:00:00</v>
      </c>
      <c r="M384">
        <v>24</v>
      </c>
      <c r="N384">
        <f t="shared" si="43"/>
        <v>-803.52050800000143</v>
      </c>
      <c r="O384">
        <f t="shared" si="38"/>
        <v>-803.52050800000143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6.1484251309735969</v>
      </c>
    </row>
    <row r="385" spans="1:19" x14ac:dyDescent="0.3">
      <c r="A385" t="s">
        <v>409</v>
      </c>
      <c r="B385">
        <v>12940.526367</v>
      </c>
      <c r="C385">
        <v>12003.799805000001</v>
      </c>
      <c r="D385">
        <v>11999.286133</v>
      </c>
      <c r="E385">
        <v>12182.114258</v>
      </c>
      <c r="F385">
        <v>11681</v>
      </c>
      <c r="G385">
        <v>12003.799805000001</v>
      </c>
      <c r="H385">
        <v>12553.299805000001</v>
      </c>
      <c r="I385">
        <v>11860.5</v>
      </c>
      <c r="J385">
        <v>12019.578125</v>
      </c>
      <c r="L385" t="str">
        <f t="shared" si="42"/>
        <v>16FEB2024:23:00:00</v>
      </c>
      <c r="M385">
        <v>1</v>
      </c>
      <c r="N385">
        <f t="shared" si="43"/>
        <v>-936.72656199999983</v>
      </c>
      <c r="O385">
        <f t="shared" si="38"/>
        <v>-936.72656199999983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7.2387052538200658</v>
      </c>
    </row>
    <row r="386" spans="1:19" x14ac:dyDescent="0.3">
      <c r="A386" t="s">
        <v>410</v>
      </c>
      <c r="B386">
        <v>12707.240234000001</v>
      </c>
      <c r="C386">
        <v>11679.599609000001</v>
      </c>
      <c r="D386">
        <v>11732.951171999999</v>
      </c>
      <c r="E386">
        <v>11989.539063</v>
      </c>
      <c r="F386">
        <v>11281.599609000001</v>
      </c>
      <c r="G386">
        <v>11679.599609000001</v>
      </c>
      <c r="H386">
        <v>12139.799805000001</v>
      </c>
      <c r="I386">
        <v>11431</v>
      </c>
      <c r="J386">
        <v>11652.990234000001</v>
      </c>
      <c r="L386" t="str">
        <f t="shared" si="42"/>
        <v>17FEB2024:00:00:00</v>
      </c>
      <c r="M386">
        <v>2</v>
      </c>
      <c r="N386">
        <f t="shared" si="43"/>
        <v>-1027.640625</v>
      </c>
      <c r="O386">
        <f t="shared" si="38"/>
        <v>-1027.640625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8.0870480613910463</v>
      </c>
    </row>
    <row r="387" spans="1:19" x14ac:dyDescent="0.3">
      <c r="A387" t="s">
        <v>411</v>
      </c>
      <c r="B387">
        <v>12531.276367</v>
      </c>
      <c r="C387">
        <v>12615.900390999999</v>
      </c>
      <c r="D387">
        <v>12250.254883</v>
      </c>
      <c r="E387">
        <v>12830.582031</v>
      </c>
      <c r="F387">
        <v>12491.200194999999</v>
      </c>
      <c r="G387">
        <v>11832.700194999999</v>
      </c>
      <c r="H387">
        <v>12615.900390999999</v>
      </c>
      <c r="I387">
        <v>11832.700194999999</v>
      </c>
      <c r="J387">
        <v>12204.551758</v>
      </c>
      <c r="L387" t="str">
        <f t="shared" si="42"/>
        <v>17FEB2024:01:00:00</v>
      </c>
      <c r="M387">
        <v>3</v>
      </c>
      <c r="N387">
        <f t="shared" si="43"/>
        <v>84.624023999998826</v>
      </c>
      <c r="O387" t="str">
        <f t="shared" ref="O387:O450" si="45">IF(N387&lt;0,N387,"")</f>
        <v/>
      </c>
      <c r="P387">
        <f t="shared" ref="P387:P450" si="46">IF(N387&gt;0,N387,"")</f>
        <v>84.624023999998826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0.67530251126572105</v>
      </c>
    </row>
    <row r="388" spans="1:19" x14ac:dyDescent="0.3">
      <c r="A388" t="s">
        <v>412</v>
      </c>
      <c r="B388">
        <v>12507.239258</v>
      </c>
      <c r="C388">
        <v>12403.799805000001</v>
      </c>
      <c r="D388">
        <v>12194.708008</v>
      </c>
      <c r="E388">
        <v>12850.879883</v>
      </c>
      <c r="F388">
        <v>12281.099609000001</v>
      </c>
      <c r="G388">
        <v>11665</v>
      </c>
      <c r="H388">
        <v>12403.799805000001</v>
      </c>
      <c r="I388">
        <v>11665.099609000001</v>
      </c>
      <c r="J388">
        <v>12041.941406</v>
      </c>
      <c r="L388" t="str">
        <f t="shared" ref="L388:L451" si="49">A388</f>
        <v>17FEB2024:02:00:00</v>
      </c>
      <c r="M388">
        <v>4</v>
      </c>
      <c r="N388">
        <f t="shared" ref="N388:N451" si="50">C388-B388</f>
        <v>-103.43945299999905</v>
      </c>
      <c r="O388">
        <f t="shared" si="45"/>
        <v>-103.43945299999905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0.82703665346320221</v>
      </c>
    </row>
    <row r="389" spans="1:19" x14ac:dyDescent="0.3">
      <c r="A389" t="s">
        <v>413</v>
      </c>
      <c r="B389">
        <v>12763.540039</v>
      </c>
      <c r="C389">
        <v>12405.900390999999</v>
      </c>
      <c r="D389">
        <v>12410.641602</v>
      </c>
      <c r="E389">
        <v>13013.705078000001</v>
      </c>
      <c r="F389">
        <v>12283.200194999999</v>
      </c>
      <c r="G389">
        <v>11658.900390999999</v>
      </c>
      <c r="H389">
        <v>12405.900390999999</v>
      </c>
      <c r="I389">
        <v>11658.799805000001</v>
      </c>
      <c r="J389">
        <v>12083.488281</v>
      </c>
      <c r="L389" t="str">
        <f t="shared" si="49"/>
        <v>17FEB2024:03:00:00</v>
      </c>
      <c r="M389">
        <v>5</v>
      </c>
      <c r="N389">
        <f t="shared" si="50"/>
        <v>-357.63964800000031</v>
      </c>
      <c r="O389">
        <f t="shared" si="45"/>
        <v>-357.63964800000031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2.8020411806380068</v>
      </c>
    </row>
    <row r="390" spans="1:19" x14ac:dyDescent="0.3">
      <c r="A390" t="s">
        <v>414</v>
      </c>
      <c r="B390">
        <v>12951.084961</v>
      </c>
      <c r="C390">
        <v>12655</v>
      </c>
      <c r="D390">
        <v>12690.931640999999</v>
      </c>
      <c r="E390">
        <v>13168.208984000001</v>
      </c>
      <c r="F390">
        <v>12529.700194999999</v>
      </c>
      <c r="G390">
        <v>11756.799805000001</v>
      </c>
      <c r="H390">
        <v>12655</v>
      </c>
      <c r="I390">
        <v>11756.799805000001</v>
      </c>
      <c r="J390">
        <v>12277.846680000001</v>
      </c>
      <c r="L390" t="str">
        <f t="shared" si="49"/>
        <v>17FEB2024:04:00:00</v>
      </c>
      <c r="M390">
        <v>6</v>
      </c>
      <c r="N390">
        <f t="shared" si="50"/>
        <v>-296.08496100000048</v>
      </c>
      <c r="O390">
        <f t="shared" si="45"/>
        <v>-296.08496100000048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2.2861788173856494</v>
      </c>
    </row>
    <row r="391" spans="1:19" x14ac:dyDescent="0.3">
      <c r="A391" t="s">
        <v>415</v>
      </c>
      <c r="B391">
        <v>13331.726563</v>
      </c>
      <c r="C391">
        <v>12991.200194999999</v>
      </c>
      <c r="D391">
        <v>13271.470703000001</v>
      </c>
      <c r="E391">
        <v>13608.838867</v>
      </c>
      <c r="F391">
        <v>12862.5</v>
      </c>
      <c r="G391">
        <v>12158.299805000001</v>
      </c>
      <c r="H391">
        <v>12991.200194999999</v>
      </c>
      <c r="I391">
        <v>12158.299805000001</v>
      </c>
      <c r="J391">
        <v>12688.354492</v>
      </c>
      <c r="L391" t="str">
        <f t="shared" si="49"/>
        <v>17FEB2024:05:00:00</v>
      </c>
      <c r="M391">
        <v>7</v>
      </c>
      <c r="N391">
        <f t="shared" si="50"/>
        <v>-340.52636800000073</v>
      </c>
      <c r="O391">
        <f t="shared" si="45"/>
        <v>-340.52636800000073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2.554255567655245</v>
      </c>
    </row>
    <row r="392" spans="1:19" x14ac:dyDescent="0.3">
      <c r="A392" t="s">
        <v>416</v>
      </c>
      <c r="B392">
        <v>14095.539063</v>
      </c>
      <c r="C392">
        <v>13521.400390999999</v>
      </c>
      <c r="D392">
        <v>14153.026367</v>
      </c>
      <c r="E392">
        <v>14406.577148</v>
      </c>
      <c r="F392">
        <v>13387.299805000001</v>
      </c>
      <c r="G392">
        <v>12842</v>
      </c>
      <c r="H392">
        <v>13521.400390999999</v>
      </c>
      <c r="I392">
        <v>12842.099609000001</v>
      </c>
      <c r="J392">
        <v>13349.166015999999</v>
      </c>
      <c r="L392" t="str">
        <f t="shared" si="49"/>
        <v>17FEB2024:06:00:00</v>
      </c>
      <c r="M392">
        <v>8</v>
      </c>
      <c r="N392">
        <f t="shared" si="50"/>
        <v>-574.13867200000095</v>
      </c>
      <c r="O392">
        <f t="shared" si="45"/>
        <v>-574.13867200000095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4.0731941462748509</v>
      </c>
    </row>
    <row r="393" spans="1:19" x14ac:dyDescent="0.3">
      <c r="A393" t="s">
        <v>417</v>
      </c>
      <c r="B393">
        <v>15039.412109000001</v>
      </c>
      <c r="C393">
        <v>14306.799805000001</v>
      </c>
      <c r="D393">
        <v>15228.382813</v>
      </c>
      <c r="E393">
        <v>15438.997069999999</v>
      </c>
      <c r="F393">
        <v>14165.200194999999</v>
      </c>
      <c r="G393">
        <v>13814.200194999999</v>
      </c>
      <c r="H393">
        <v>14306.799805000001</v>
      </c>
      <c r="I393">
        <v>13814.299805000001</v>
      </c>
      <c r="J393">
        <v>14265.777344</v>
      </c>
      <c r="L393" t="str">
        <f t="shared" si="49"/>
        <v>17FEB2024:07:00:00</v>
      </c>
      <c r="M393">
        <v>9</v>
      </c>
      <c r="N393">
        <f t="shared" si="50"/>
        <v>-732.61230400000022</v>
      </c>
      <c r="O393">
        <f t="shared" si="45"/>
        <v>-732.61230400000022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4.8712828579355483</v>
      </c>
    </row>
    <row r="394" spans="1:19" x14ac:dyDescent="0.3">
      <c r="A394" t="s">
        <v>418</v>
      </c>
      <c r="B394">
        <v>15891.741211</v>
      </c>
      <c r="C394">
        <v>15118.099609000001</v>
      </c>
      <c r="D394">
        <v>16061.887694999999</v>
      </c>
      <c r="E394">
        <v>16189.847656</v>
      </c>
      <c r="F394">
        <v>14968.5</v>
      </c>
      <c r="G394">
        <v>14628.599609000001</v>
      </c>
      <c r="H394">
        <v>15118.099609000001</v>
      </c>
      <c r="I394">
        <v>14628.799805000001</v>
      </c>
      <c r="J394">
        <v>15081.177734000001</v>
      </c>
      <c r="L394" t="str">
        <f t="shared" si="49"/>
        <v>17FEB2024:08:00:00</v>
      </c>
      <c r="M394">
        <v>10</v>
      </c>
      <c r="N394">
        <f t="shared" si="50"/>
        <v>-773.64160199999969</v>
      </c>
      <c r="O394">
        <f t="shared" si="45"/>
        <v>-773.64160199999969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4.8681990961726571</v>
      </c>
    </row>
    <row r="395" spans="1:19" x14ac:dyDescent="0.3">
      <c r="A395" t="s">
        <v>419</v>
      </c>
      <c r="B395">
        <v>16681.109375</v>
      </c>
      <c r="C395">
        <v>15831</v>
      </c>
      <c r="D395">
        <v>16580.099609000001</v>
      </c>
      <c r="E395">
        <v>16465.033202999999</v>
      </c>
      <c r="F395">
        <v>15674.299805000001</v>
      </c>
      <c r="G395">
        <v>15142.799805000001</v>
      </c>
      <c r="H395">
        <v>15831</v>
      </c>
      <c r="I395">
        <v>15143</v>
      </c>
      <c r="J395">
        <v>15674.240234000001</v>
      </c>
      <c r="L395" t="str">
        <f t="shared" si="49"/>
        <v>17FEB2024:09:00:00</v>
      </c>
      <c r="M395">
        <v>11</v>
      </c>
      <c r="N395">
        <f t="shared" si="50"/>
        <v>-850.109375</v>
      </c>
      <c r="O395">
        <f t="shared" si="45"/>
        <v>-850.109375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5.0962400394907785</v>
      </c>
    </row>
    <row r="396" spans="1:19" x14ac:dyDescent="0.3">
      <c r="A396" t="s">
        <v>420</v>
      </c>
      <c r="B396">
        <v>16858.613281000002</v>
      </c>
      <c r="C396">
        <v>16067.200194999999</v>
      </c>
      <c r="D396">
        <v>16937.455077999999</v>
      </c>
      <c r="E396">
        <v>16679.650390999999</v>
      </c>
      <c r="F396">
        <v>15908.400390999999</v>
      </c>
      <c r="G396">
        <v>15240.599609000001</v>
      </c>
      <c r="H396">
        <v>16067.200194999999</v>
      </c>
      <c r="I396">
        <v>15240.799805000001</v>
      </c>
      <c r="J396">
        <v>15878.891602</v>
      </c>
      <c r="L396" t="str">
        <f t="shared" si="49"/>
        <v>17FEB2024:10:00:00</v>
      </c>
      <c r="M396">
        <v>12</v>
      </c>
      <c r="N396">
        <f t="shared" si="50"/>
        <v>-791.41308600000229</v>
      </c>
      <c r="O396">
        <f t="shared" si="45"/>
        <v>-791.41308600000229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4.6944139046830191</v>
      </c>
    </row>
    <row r="397" spans="1:19" x14ac:dyDescent="0.3">
      <c r="A397" t="s">
        <v>421</v>
      </c>
      <c r="B397">
        <v>16515.541015999999</v>
      </c>
      <c r="C397">
        <v>15775.299805000001</v>
      </c>
      <c r="D397">
        <v>17003.798827999999</v>
      </c>
      <c r="E397">
        <v>16697.746093999998</v>
      </c>
      <c r="F397">
        <v>15619.5</v>
      </c>
      <c r="G397">
        <v>14944.099609000001</v>
      </c>
      <c r="H397">
        <v>15775.299805000001</v>
      </c>
      <c r="I397">
        <v>14944.299805000001</v>
      </c>
      <c r="J397">
        <v>15657.401367</v>
      </c>
      <c r="L397" t="str">
        <f t="shared" si="49"/>
        <v>17FEB2024:11:00:00</v>
      </c>
      <c r="M397">
        <v>13</v>
      </c>
      <c r="N397">
        <f t="shared" si="50"/>
        <v>-740.24121099999866</v>
      </c>
      <c r="O397">
        <f t="shared" si="45"/>
        <v>-740.24121099999866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4.4820887810024779</v>
      </c>
    </row>
    <row r="398" spans="1:19" x14ac:dyDescent="0.3">
      <c r="A398" t="s">
        <v>422</v>
      </c>
      <c r="B398">
        <v>15933.097656</v>
      </c>
      <c r="C398">
        <v>15010.099609000001</v>
      </c>
      <c r="D398">
        <v>16495.095702999999</v>
      </c>
      <c r="E398">
        <v>16488.832031000002</v>
      </c>
      <c r="F398">
        <v>14861.900390999999</v>
      </c>
      <c r="G398">
        <v>14227.200194999999</v>
      </c>
      <c r="H398">
        <v>15010.099609000001</v>
      </c>
      <c r="I398">
        <v>14227.299805000001</v>
      </c>
      <c r="J398">
        <v>14964.319336</v>
      </c>
      <c r="L398" t="str">
        <f t="shared" si="49"/>
        <v>17FEB2024:12:00:00</v>
      </c>
      <c r="M398">
        <v>14</v>
      </c>
      <c r="N398">
        <f t="shared" si="50"/>
        <v>-922.99804699999913</v>
      </c>
      <c r="O398">
        <f t="shared" si="45"/>
        <v>-922.99804699999913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5.7929604583351155</v>
      </c>
    </row>
    <row r="399" spans="1:19" x14ac:dyDescent="0.3">
      <c r="A399" t="s">
        <v>423</v>
      </c>
      <c r="B399">
        <v>15233.280273</v>
      </c>
      <c r="C399">
        <v>14063.5</v>
      </c>
      <c r="D399">
        <v>15612.778319999999</v>
      </c>
      <c r="E399">
        <v>15770.748046999999</v>
      </c>
      <c r="F399">
        <v>13924.599609000001</v>
      </c>
      <c r="G399">
        <v>13366.700194999999</v>
      </c>
      <c r="H399">
        <v>14063.5</v>
      </c>
      <c r="I399">
        <v>13366.799805000001</v>
      </c>
      <c r="J399">
        <v>14066.875977</v>
      </c>
      <c r="L399" t="str">
        <f t="shared" si="49"/>
        <v>17FEB2024:13:00:00</v>
      </c>
      <c r="M399">
        <v>15</v>
      </c>
      <c r="N399">
        <f t="shared" si="50"/>
        <v>-1169.7802730000003</v>
      </c>
      <c r="O399">
        <f t="shared" si="45"/>
        <v>-1169.7802730000003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7.6791095025892737</v>
      </c>
    </row>
    <row r="400" spans="1:19" x14ac:dyDescent="0.3">
      <c r="A400" t="s">
        <v>424</v>
      </c>
      <c r="B400">
        <v>14454.433594</v>
      </c>
      <c r="C400">
        <v>13181.799805000001</v>
      </c>
      <c r="D400">
        <v>15017.692383</v>
      </c>
      <c r="E400">
        <v>15207.467773</v>
      </c>
      <c r="F400">
        <v>13051.599609000001</v>
      </c>
      <c r="G400">
        <v>12511.700194999999</v>
      </c>
      <c r="H400">
        <v>13181.799805000001</v>
      </c>
      <c r="I400">
        <v>12511.799805000001</v>
      </c>
      <c r="J400">
        <v>13254.918944999999</v>
      </c>
      <c r="L400" t="str">
        <f t="shared" si="49"/>
        <v>17FEB2024:14:00:00</v>
      </c>
      <c r="M400">
        <v>16</v>
      </c>
      <c r="N400">
        <f t="shared" si="50"/>
        <v>-1272.6337889999995</v>
      </c>
      <c r="O400">
        <f t="shared" si="45"/>
        <v>-1272.6337889999995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8.8044528394960189</v>
      </c>
    </row>
    <row r="401" spans="1:19" x14ac:dyDescent="0.3">
      <c r="A401" t="s">
        <v>425</v>
      </c>
      <c r="B401">
        <v>14016.099609000001</v>
      </c>
      <c r="C401">
        <v>12586.099609000001</v>
      </c>
      <c r="D401">
        <v>14382.700194999999</v>
      </c>
      <c r="E401">
        <v>14621.284180000001</v>
      </c>
      <c r="F401">
        <v>12461.700194999999</v>
      </c>
      <c r="G401">
        <v>11919.400390999999</v>
      </c>
      <c r="H401">
        <v>12586.099609000001</v>
      </c>
      <c r="I401">
        <v>11919.400390999999</v>
      </c>
      <c r="J401">
        <v>12653.859375</v>
      </c>
      <c r="L401" t="str">
        <f t="shared" si="49"/>
        <v>17FEB2024:15:00:00</v>
      </c>
      <c r="M401">
        <v>17</v>
      </c>
      <c r="N401">
        <f t="shared" si="50"/>
        <v>-1430</v>
      </c>
      <c r="O401">
        <f t="shared" si="45"/>
        <v>-1430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10.202553063205759</v>
      </c>
    </row>
    <row r="402" spans="1:19" x14ac:dyDescent="0.3">
      <c r="A402" t="s">
        <v>426</v>
      </c>
      <c r="B402">
        <v>14024.141602</v>
      </c>
      <c r="C402">
        <v>12436.400390999999</v>
      </c>
      <c r="D402">
        <v>14098.325194999999</v>
      </c>
      <c r="E402">
        <v>14324.003906</v>
      </c>
      <c r="F402">
        <v>12313.700194999999</v>
      </c>
      <c r="G402">
        <v>11704.400390999999</v>
      </c>
      <c r="H402">
        <v>12436.400390999999</v>
      </c>
      <c r="I402">
        <v>11704.5</v>
      </c>
      <c r="J402">
        <v>12451.465819999999</v>
      </c>
      <c r="L402" t="str">
        <f t="shared" si="49"/>
        <v>17FEB2024:16:00:00</v>
      </c>
      <c r="M402">
        <v>18</v>
      </c>
      <c r="N402">
        <f t="shared" si="50"/>
        <v>-1587.7412110000005</v>
      </c>
      <c r="O402">
        <f t="shared" si="45"/>
        <v>-1587.7412110000005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11.321485878134393</v>
      </c>
    </row>
    <row r="403" spans="1:19" x14ac:dyDescent="0.3">
      <c r="A403" t="s">
        <v>427</v>
      </c>
      <c r="B403">
        <v>14172.837890999999</v>
      </c>
      <c r="C403">
        <v>12838.599609000001</v>
      </c>
      <c r="D403">
        <v>14116.455078000001</v>
      </c>
      <c r="E403">
        <v>14329.614258</v>
      </c>
      <c r="F403">
        <v>12711.900390999999</v>
      </c>
      <c r="G403">
        <v>11853.200194999999</v>
      </c>
      <c r="H403">
        <v>12838.599609000001</v>
      </c>
      <c r="I403">
        <v>11853.299805000001</v>
      </c>
      <c r="J403">
        <v>12674.691406</v>
      </c>
      <c r="L403" t="str">
        <f t="shared" si="49"/>
        <v>17FEB2024:17:00:00</v>
      </c>
      <c r="M403">
        <v>19</v>
      </c>
      <c r="N403">
        <f t="shared" si="50"/>
        <v>-1334.2382819999984</v>
      </c>
      <c r="O403">
        <f t="shared" si="45"/>
        <v>-1334.2382819999984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9.4140516688422942</v>
      </c>
    </row>
    <row r="404" spans="1:19" x14ac:dyDescent="0.3">
      <c r="A404" t="s">
        <v>428</v>
      </c>
      <c r="B404">
        <v>14558.427734000001</v>
      </c>
      <c r="C404">
        <v>13735.900390999999</v>
      </c>
      <c r="D404">
        <v>14511.654296999999</v>
      </c>
      <c r="E404">
        <v>14779.534180000001</v>
      </c>
      <c r="F404">
        <v>13600.5</v>
      </c>
      <c r="G404">
        <v>12453.299805000001</v>
      </c>
      <c r="H404">
        <v>13735.900390999999</v>
      </c>
      <c r="I404">
        <v>12453.299805000001</v>
      </c>
      <c r="J404">
        <v>13350.931640999999</v>
      </c>
      <c r="L404" t="str">
        <f t="shared" si="49"/>
        <v>17FEB2024:18:00:00</v>
      </c>
      <c r="M404">
        <v>20</v>
      </c>
      <c r="N404">
        <f t="shared" si="50"/>
        <v>-822.52734300000157</v>
      </c>
      <c r="O404">
        <f t="shared" si="45"/>
        <v>-822.52734300000157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5.64983635615443</v>
      </c>
    </row>
    <row r="405" spans="1:19" x14ac:dyDescent="0.3">
      <c r="A405" t="s">
        <v>429</v>
      </c>
      <c r="B405">
        <v>15443.222656</v>
      </c>
      <c r="C405">
        <v>14748.5</v>
      </c>
      <c r="D405">
        <v>15335.810546999999</v>
      </c>
      <c r="E405">
        <v>15549.361328000001</v>
      </c>
      <c r="F405">
        <v>14603</v>
      </c>
      <c r="G405">
        <v>13457.200194999999</v>
      </c>
      <c r="H405">
        <v>14748.5</v>
      </c>
      <c r="I405">
        <v>13457</v>
      </c>
      <c r="J405">
        <v>14320.302734000001</v>
      </c>
      <c r="L405" t="str">
        <f t="shared" si="49"/>
        <v>17FEB2024:19:00:00</v>
      </c>
      <c r="M405">
        <v>21</v>
      </c>
      <c r="N405">
        <f t="shared" si="50"/>
        <v>-694.72265599999992</v>
      </c>
      <c r="O405">
        <f t="shared" si="45"/>
        <v>-694.72265599999992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4.4985601222947231</v>
      </c>
    </row>
    <row r="406" spans="1:19" x14ac:dyDescent="0.3">
      <c r="A406" t="s">
        <v>430</v>
      </c>
      <c r="B406">
        <v>15840.8125</v>
      </c>
      <c r="C406">
        <v>15289.299805000001</v>
      </c>
      <c r="D406">
        <v>15640.239258</v>
      </c>
      <c r="E406">
        <v>15846.701171999999</v>
      </c>
      <c r="F406">
        <v>15138.599609000001</v>
      </c>
      <c r="G406">
        <v>14136.5</v>
      </c>
      <c r="H406">
        <v>15289.299805000001</v>
      </c>
      <c r="I406">
        <v>14136.299805000001</v>
      </c>
      <c r="J406">
        <v>14868.1875</v>
      </c>
      <c r="L406" t="str">
        <f t="shared" si="49"/>
        <v>17FEB2024:20:00:00</v>
      </c>
      <c r="M406">
        <v>22</v>
      </c>
      <c r="N406">
        <f t="shared" si="50"/>
        <v>-551.51269499999944</v>
      </c>
      <c r="O406">
        <f t="shared" si="45"/>
        <v>-551.51269499999944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3.4815934788698462</v>
      </c>
    </row>
    <row r="407" spans="1:19" x14ac:dyDescent="0.3">
      <c r="A407" t="s">
        <v>431</v>
      </c>
      <c r="B407">
        <v>15889.039063</v>
      </c>
      <c r="C407">
        <v>15286.099609000001</v>
      </c>
      <c r="D407">
        <v>15871.989258</v>
      </c>
      <c r="E407">
        <v>16020.881836</v>
      </c>
      <c r="F407">
        <v>15135.200194999999</v>
      </c>
      <c r="G407">
        <v>14309.900390999999</v>
      </c>
      <c r="H407">
        <v>15286.099609000001</v>
      </c>
      <c r="I407">
        <v>14309.700194999999</v>
      </c>
      <c r="J407">
        <v>14982.578125</v>
      </c>
      <c r="L407" t="str">
        <f t="shared" si="49"/>
        <v>17FEB2024:21:00:00</v>
      </c>
      <c r="M407">
        <v>23</v>
      </c>
      <c r="N407">
        <f t="shared" si="50"/>
        <v>-602.93945399999939</v>
      </c>
      <c r="O407">
        <f t="shared" si="45"/>
        <v>-602.93945399999939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3.7946879708039361</v>
      </c>
    </row>
    <row r="408" spans="1:19" x14ac:dyDescent="0.3">
      <c r="A408" t="s">
        <v>432</v>
      </c>
      <c r="B408">
        <v>15833.459961</v>
      </c>
      <c r="C408">
        <v>15108.299805000001</v>
      </c>
      <c r="D408">
        <v>15985.449219</v>
      </c>
      <c r="E408">
        <v>15895.252930000001</v>
      </c>
      <c r="F408">
        <v>14959</v>
      </c>
      <c r="G408">
        <v>14263.400390999999</v>
      </c>
      <c r="H408">
        <v>15108.299805000001</v>
      </c>
      <c r="I408">
        <v>14263.200194999999</v>
      </c>
      <c r="J408">
        <v>14915.871094</v>
      </c>
      <c r="L408" t="str">
        <f t="shared" si="49"/>
        <v>17FEB2024:22:00:00</v>
      </c>
      <c r="M408">
        <v>24</v>
      </c>
      <c r="N408">
        <f t="shared" si="50"/>
        <v>-725.16015599999992</v>
      </c>
      <c r="O408">
        <f t="shared" si="45"/>
        <v>-725.16015599999992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4.5799222519030556</v>
      </c>
    </row>
    <row r="409" spans="1:19" x14ac:dyDescent="0.3">
      <c r="A409" t="s">
        <v>433</v>
      </c>
      <c r="B409">
        <v>15518.073242</v>
      </c>
      <c r="C409">
        <v>14981.400390999999</v>
      </c>
      <c r="D409">
        <v>15853.807617</v>
      </c>
      <c r="E409">
        <v>15673.760742</v>
      </c>
      <c r="F409">
        <v>14833.200194999999</v>
      </c>
      <c r="G409">
        <v>14092.599609000001</v>
      </c>
      <c r="H409">
        <v>14981.400390999999</v>
      </c>
      <c r="I409">
        <v>14092.599609000001</v>
      </c>
      <c r="J409">
        <v>14770.722656</v>
      </c>
      <c r="L409" t="str">
        <f t="shared" si="49"/>
        <v>17FEB2024:23:00:00</v>
      </c>
      <c r="M409">
        <v>1</v>
      </c>
      <c r="N409">
        <f t="shared" si="50"/>
        <v>-536.67285100000117</v>
      </c>
      <c r="O409">
        <f t="shared" si="45"/>
        <v>-536.67285100000117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3.4583729734403144</v>
      </c>
    </row>
    <row r="410" spans="1:19" x14ac:dyDescent="0.3">
      <c r="A410" t="s">
        <v>434</v>
      </c>
      <c r="B410">
        <v>15193.375</v>
      </c>
      <c r="C410">
        <v>14873.700194999999</v>
      </c>
      <c r="D410">
        <v>15390.125977</v>
      </c>
      <c r="E410">
        <v>15180.202148</v>
      </c>
      <c r="F410">
        <v>14726.5</v>
      </c>
      <c r="G410">
        <v>13932.5</v>
      </c>
      <c r="H410">
        <v>14873.700194999999</v>
      </c>
      <c r="I410">
        <v>13932.400390999999</v>
      </c>
      <c r="J410">
        <v>14571.045898</v>
      </c>
      <c r="L410" t="str">
        <f t="shared" si="49"/>
        <v>18FEB2024:00:00:00</v>
      </c>
      <c r="M410">
        <v>2</v>
      </c>
      <c r="N410">
        <f t="shared" si="50"/>
        <v>-319.67480500000056</v>
      </c>
      <c r="O410">
        <f t="shared" si="45"/>
        <v>-319.67480500000056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2.1040407743506662</v>
      </c>
    </row>
    <row r="411" spans="1:19" x14ac:dyDescent="0.3">
      <c r="A411" t="s">
        <v>435</v>
      </c>
      <c r="B411">
        <v>15007.486328000001</v>
      </c>
      <c r="C411">
        <v>15607</v>
      </c>
      <c r="D411">
        <v>15514.708008</v>
      </c>
      <c r="E411">
        <v>15236.014648</v>
      </c>
      <c r="F411">
        <v>15607.099609000001</v>
      </c>
      <c r="G411">
        <v>14573</v>
      </c>
      <c r="H411">
        <v>15607</v>
      </c>
      <c r="I411">
        <v>14573</v>
      </c>
      <c r="J411">
        <v>15174.960938</v>
      </c>
      <c r="L411" t="str">
        <f t="shared" si="49"/>
        <v>18FEB2024:01:00:00</v>
      </c>
      <c r="M411">
        <v>3</v>
      </c>
      <c r="N411">
        <f t="shared" si="50"/>
        <v>599.51367199999913</v>
      </c>
      <c r="O411" t="str">
        <f t="shared" si="45"/>
        <v/>
      </c>
      <c r="P411">
        <f t="shared" si="46"/>
        <v>599.51367199999913</v>
      </c>
      <c r="Q411" t="str">
        <f t="shared" si="47"/>
        <v/>
      </c>
      <c r="R411">
        <f t="shared" si="48"/>
        <v>1</v>
      </c>
      <c r="S411">
        <f t="shared" si="51"/>
        <v>3.9947640723914248</v>
      </c>
    </row>
    <row r="412" spans="1:19" x14ac:dyDescent="0.3">
      <c r="A412" t="s">
        <v>436</v>
      </c>
      <c r="B412">
        <v>14928.013671999999</v>
      </c>
      <c r="C412">
        <v>15543.099609000001</v>
      </c>
      <c r="D412">
        <v>15297.064453000001</v>
      </c>
      <c r="E412">
        <v>15072.284180000001</v>
      </c>
      <c r="F412">
        <v>15543.200194999999</v>
      </c>
      <c r="G412">
        <v>14639.099609000001</v>
      </c>
      <c r="H412">
        <v>15543.099609000001</v>
      </c>
      <c r="I412">
        <v>14639.200194999999</v>
      </c>
      <c r="J412">
        <v>15132.333008</v>
      </c>
      <c r="L412" t="str">
        <f t="shared" si="49"/>
        <v>18FEB2024:02:00:00</v>
      </c>
      <c r="M412">
        <v>4</v>
      </c>
      <c r="N412">
        <f t="shared" si="50"/>
        <v>615.08593700000165</v>
      </c>
      <c r="O412" t="str">
        <f t="shared" si="45"/>
        <v/>
      </c>
      <c r="P412">
        <f t="shared" si="46"/>
        <v>615.08593700000165</v>
      </c>
      <c r="Q412" t="str">
        <f t="shared" si="47"/>
        <v/>
      </c>
      <c r="R412">
        <f t="shared" si="48"/>
        <v>1</v>
      </c>
      <c r="S412">
        <f t="shared" si="51"/>
        <v>4.12034682252267</v>
      </c>
    </row>
    <row r="413" spans="1:19" x14ac:dyDescent="0.3">
      <c r="A413" t="s">
        <v>437</v>
      </c>
      <c r="B413">
        <v>14946.858398</v>
      </c>
      <c r="C413">
        <v>15607</v>
      </c>
      <c r="D413">
        <v>15271.916992</v>
      </c>
      <c r="E413">
        <v>15082.294921999999</v>
      </c>
      <c r="F413">
        <v>15607.200194999999</v>
      </c>
      <c r="G413">
        <v>14846.900390999999</v>
      </c>
      <c r="H413">
        <v>15607</v>
      </c>
      <c r="I413">
        <v>14847</v>
      </c>
      <c r="J413">
        <v>15236.004883</v>
      </c>
      <c r="L413" t="str">
        <f t="shared" si="49"/>
        <v>18FEB2024:03:00:00</v>
      </c>
      <c r="M413">
        <v>5</v>
      </c>
      <c r="N413">
        <f t="shared" si="50"/>
        <v>660.14160199999969</v>
      </c>
      <c r="O413" t="str">
        <f t="shared" si="45"/>
        <v/>
      </c>
      <c r="P413">
        <f t="shared" si="46"/>
        <v>660.14160199999969</v>
      </c>
      <c r="Q413" t="str">
        <f t="shared" si="47"/>
        <v/>
      </c>
      <c r="R413">
        <f t="shared" si="48"/>
        <v>1</v>
      </c>
      <c r="S413">
        <f t="shared" si="51"/>
        <v>4.4165909947225535</v>
      </c>
    </row>
    <row r="414" spans="1:19" x14ac:dyDescent="0.3">
      <c r="A414" t="s">
        <v>438</v>
      </c>
      <c r="B414">
        <v>15139.479492</v>
      </c>
      <c r="C414">
        <v>15808.599609000001</v>
      </c>
      <c r="D414">
        <v>15275.663086</v>
      </c>
      <c r="E414">
        <v>15135.226563</v>
      </c>
      <c r="F414">
        <v>15808.599609000001</v>
      </c>
      <c r="G414">
        <v>15019.700194999999</v>
      </c>
      <c r="H414">
        <v>15808.599609000001</v>
      </c>
      <c r="I414">
        <v>15019.700194999999</v>
      </c>
      <c r="J414">
        <v>15386.453125</v>
      </c>
      <c r="L414" t="str">
        <f t="shared" si="49"/>
        <v>18FEB2024:04:00:00</v>
      </c>
      <c r="M414">
        <v>6</v>
      </c>
      <c r="N414">
        <f t="shared" si="50"/>
        <v>669.12011700000039</v>
      </c>
      <c r="O414" t="str">
        <f t="shared" si="45"/>
        <v/>
      </c>
      <c r="P414">
        <f t="shared" si="46"/>
        <v>669.12011700000039</v>
      </c>
      <c r="Q414" t="str">
        <f t="shared" si="47"/>
        <v/>
      </c>
      <c r="R414">
        <f t="shared" si="48"/>
        <v>1</v>
      </c>
      <c r="S414">
        <f t="shared" si="51"/>
        <v>4.4197035793309585</v>
      </c>
    </row>
    <row r="415" spans="1:19" x14ac:dyDescent="0.3">
      <c r="A415" t="s">
        <v>439</v>
      </c>
      <c r="B415">
        <v>15471.411133</v>
      </c>
      <c r="C415">
        <v>16124</v>
      </c>
      <c r="D415">
        <v>15514.088867</v>
      </c>
      <c r="E415">
        <v>15366.147461</v>
      </c>
      <c r="F415">
        <v>16123.900390999999</v>
      </c>
      <c r="G415">
        <v>15259.799805000001</v>
      </c>
      <c r="H415">
        <v>16124</v>
      </c>
      <c r="I415">
        <v>15259.700194999999</v>
      </c>
      <c r="J415">
        <v>15656.297852</v>
      </c>
      <c r="L415" t="str">
        <f t="shared" si="49"/>
        <v>18FEB2024:05:00:00</v>
      </c>
      <c r="M415">
        <v>7</v>
      </c>
      <c r="N415">
        <f t="shared" si="50"/>
        <v>652.58886700000039</v>
      </c>
      <c r="O415" t="str">
        <f t="shared" si="45"/>
        <v/>
      </c>
      <c r="P415">
        <f t="shared" si="46"/>
        <v>652.58886700000039</v>
      </c>
      <c r="Q415" t="str">
        <f t="shared" si="47"/>
        <v/>
      </c>
      <c r="R415">
        <f t="shared" si="48"/>
        <v>1</v>
      </c>
      <c r="S415">
        <f t="shared" si="51"/>
        <v>4.218030672121758</v>
      </c>
    </row>
    <row r="416" spans="1:19" x14ac:dyDescent="0.3">
      <c r="A416" t="s">
        <v>440</v>
      </c>
      <c r="B416">
        <v>15938.025390999999</v>
      </c>
      <c r="C416">
        <v>16630.599609000001</v>
      </c>
      <c r="D416">
        <v>15895.708984000001</v>
      </c>
      <c r="E416">
        <v>15800.803711</v>
      </c>
      <c r="F416">
        <v>16630.5</v>
      </c>
      <c r="G416">
        <v>15644.799805000001</v>
      </c>
      <c r="H416">
        <v>16630.599609000001</v>
      </c>
      <c r="I416">
        <v>15644.700194999999</v>
      </c>
      <c r="J416">
        <v>16089.262694999999</v>
      </c>
      <c r="L416" t="str">
        <f t="shared" si="49"/>
        <v>18FEB2024:06:00:00</v>
      </c>
      <c r="M416">
        <v>8</v>
      </c>
      <c r="N416">
        <f t="shared" si="50"/>
        <v>692.57421800000157</v>
      </c>
      <c r="O416" t="str">
        <f t="shared" si="45"/>
        <v/>
      </c>
      <c r="P416">
        <f t="shared" si="46"/>
        <v>692.57421800000157</v>
      </c>
      <c r="Q416" t="str">
        <f t="shared" si="47"/>
        <v/>
      </c>
      <c r="R416">
        <f t="shared" si="48"/>
        <v>1</v>
      </c>
      <c r="S416">
        <f t="shared" si="51"/>
        <v>4.3454204709141031</v>
      </c>
    </row>
    <row r="417" spans="1:19" x14ac:dyDescent="0.3">
      <c r="A417" t="s">
        <v>441</v>
      </c>
      <c r="B417">
        <v>16649.060547000001</v>
      </c>
      <c r="C417">
        <v>17315.400390999999</v>
      </c>
      <c r="D417">
        <v>16319.650390999999</v>
      </c>
      <c r="E417">
        <v>16428.914063</v>
      </c>
      <c r="F417">
        <v>17315.199218999998</v>
      </c>
      <c r="G417">
        <v>16189.799805000001</v>
      </c>
      <c r="H417">
        <v>17315.400390999999</v>
      </c>
      <c r="I417">
        <v>16189.700194999999</v>
      </c>
      <c r="J417">
        <v>16665.949218999998</v>
      </c>
      <c r="L417" t="str">
        <f t="shared" si="49"/>
        <v>18FEB2024:07:00:00</v>
      </c>
      <c r="M417">
        <v>9</v>
      </c>
      <c r="N417">
        <f t="shared" si="50"/>
        <v>666.33984399999827</v>
      </c>
      <c r="O417" t="str">
        <f t="shared" si="45"/>
        <v/>
      </c>
      <c r="P417">
        <f t="shared" si="46"/>
        <v>666.33984399999827</v>
      </c>
      <c r="Q417" t="str">
        <f t="shared" si="47"/>
        <v/>
      </c>
      <c r="R417">
        <f t="shared" si="48"/>
        <v>1</v>
      </c>
      <c r="S417">
        <f t="shared" si="51"/>
        <v>4.0022669274277236</v>
      </c>
    </row>
    <row r="418" spans="1:19" x14ac:dyDescent="0.3">
      <c r="A418" t="s">
        <v>442</v>
      </c>
      <c r="B418">
        <v>17142.839843999998</v>
      </c>
      <c r="C418">
        <v>17816.900390999999</v>
      </c>
      <c r="D418">
        <v>17084.101563</v>
      </c>
      <c r="E418">
        <v>17170.601563</v>
      </c>
      <c r="F418">
        <v>17816.599609000001</v>
      </c>
      <c r="G418">
        <v>16616.300781000002</v>
      </c>
      <c r="H418">
        <v>17816.900390999999</v>
      </c>
      <c r="I418">
        <v>16616.199218999998</v>
      </c>
      <c r="J418">
        <v>17190.019531000002</v>
      </c>
      <c r="L418" t="str">
        <f t="shared" si="49"/>
        <v>18FEB2024:08:00:00</v>
      </c>
      <c r="M418">
        <v>10</v>
      </c>
      <c r="N418">
        <f t="shared" si="50"/>
        <v>674.06054700000095</v>
      </c>
      <c r="O418" t="str">
        <f t="shared" si="45"/>
        <v/>
      </c>
      <c r="P418">
        <f t="shared" si="46"/>
        <v>674.06054700000095</v>
      </c>
      <c r="Q418" t="str">
        <f t="shared" si="47"/>
        <v/>
      </c>
      <c r="R418">
        <f t="shared" si="48"/>
        <v>1</v>
      </c>
      <c r="S418">
        <f t="shared" si="51"/>
        <v>3.9320238253052482</v>
      </c>
    </row>
    <row r="419" spans="1:19" x14ac:dyDescent="0.3">
      <c r="A419" t="s">
        <v>443</v>
      </c>
      <c r="B419">
        <v>16745.554688</v>
      </c>
      <c r="C419">
        <v>17595.199218999998</v>
      </c>
      <c r="D419">
        <v>17412.140625</v>
      </c>
      <c r="E419">
        <v>17470.359375</v>
      </c>
      <c r="F419">
        <v>17594.800781000002</v>
      </c>
      <c r="G419">
        <v>16535.099609000001</v>
      </c>
      <c r="H419">
        <v>17595.199218999998</v>
      </c>
      <c r="I419">
        <v>16534.900390999999</v>
      </c>
      <c r="J419">
        <v>17134.427734000001</v>
      </c>
      <c r="L419" t="str">
        <f t="shared" si="49"/>
        <v>18FEB2024:09:00:00</v>
      </c>
      <c r="M419">
        <v>11</v>
      </c>
      <c r="N419">
        <f t="shared" si="50"/>
        <v>849.6445309999981</v>
      </c>
      <c r="O419" t="str">
        <f t="shared" si="45"/>
        <v/>
      </c>
      <c r="P419">
        <f t="shared" si="46"/>
        <v>849.6445309999981</v>
      </c>
      <c r="Q419" t="str">
        <f t="shared" si="47"/>
        <v/>
      </c>
      <c r="R419">
        <f t="shared" si="48"/>
        <v>1</v>
      </c>
      <c r="S419">
        <f t="shared" si="51"/>
        <v>5.073851220998133</v>
      </c>
    </row>
    <row r="420" spans="1:19" x14ac:dyDescent="0.3">
      <c r="A420" t="s">
        <v>444</v>
      </c>
      <c r="B420">
        <v>15720.044921999999</v>
      </c>
      <c r="C420">
        <v>16779.699218999998</v>
      </c>
      <c r="D420">
        <v>17371.193359000001</v>
      </c>
      <c r="E420">
        <v>17234.267577999999</v>
      </c>
      <c r="F420">
        <v>16779.599609000001</v>
      </c>
      <c r="G420">
        <v>15958.5</v>
      </c>
      <c r="H420">
        <v>16779.699218999998</v>
      </c>
      <c r="I420">
        <v>15958.5</v>
      </c>
      <c r="J420">
        <v>16569.498047000001</v>
      </c>
      <c r="L420" t="str">
        <f t="shared" si="49"/>
        <v>18FEB2024:10:00:00</v>
      </c>
      <c r="M420">
        <v>12</v>
      </c>
      <c r="N420">
        <f t="shared" si="50"/>
        <v>1059.6542969999991</v>
      </c>
      <c r="O420" t="str">
        <f t="shared" si="45"/>
        <v/>
      </c>
      <c r="P420">
        <f t="shared" si="46"/>
        <v>1059.6542969999991</v>
      </c>
      <c r="Q420" t="str">
        <f t="shared" si="47"/>
        <v/>
      </c>
      <c r="R420">
        <f t="shared" si="48"/>
        <v>1</v>
      </c>
      <c r="S420">
        <f t="shared" si="51"/>
        <v>6.740784153339324</v>
      </c>
    </row>
    <row r="421" spans="1:19" x14ac:dyDescent="0.3">
      <c r="A421" t="s">
        <v>445</v>
      </c>
      <c r="B421">
        <v>14735.703125</v>
      </c>
      <c r="C421">
        <v>15836.200194999999</v>
      </c>
      <c r="D421">
        <v>16712.892577999999</v>
      </c>
      <c r="E421">
        <v>16649.035156000002</v>
      </c>
      <c r="F421">
        <v>15836.200194999999</v>
      </c>
      <c r="G421">
        <v>15235.400390999999</v>
      </c>
      <c r="H421">
        <v>15836.200194999999</v>
      </c>
      <c r="I421">
        <v>15235.400390999999</v>
      </c>
      <c r="J421">
        <v>15771.21875</v>
      </c>
      <c r="L421" t="str">
        <f t="shared" si="49"/>
        <v>18FEB2024:11:00:00</v>
      </c>
      <c r="M421">
        <v>13</v>
      </c>
      <c r="N421">
        <f t="shared" si="50"/>
        <v>1100.4970699999994</v>
      </c>
      <c r="O421" t="str">
        <f t="shared" si="45"/>
        <v/>
      </c>
      <c r="P421">
        <f t="shared" si="46"/>
        <v>1100.4970699999994</v>
      </c>
      <c r="Q421" t="str">
        <f t="shared" si="47"/>
        <v/>
      </c>
      <c r="R421">
        <f t="shared" si="48"/>
        <v>1</v>
      </c>
      <c r="S421">
        <f t="shared" si="51"/>
        <v>7.4682358939013938</v>
      </c>
    </row>
    <row r="422" spans="1:19" x14ac:dyDescent="0.3">
      <c r="A422" t="s">
        <v>446</v>
      </c>
      <c r="B422">
        <v>13802.232421999999</v>
      </c>
      <c r="C422">
        <v>14980.700194999999</v>
      </c>
      <c r="D422">
        <v>15697.186523</v>
      </c>
      <c r="E422">
        <v>15848.412109000001</v>
      </c>
      <c r="F422">
        <v>14980.799805000001</v>
      </c>
      <c r="G422">
        <v>14520.900390999999</v>
      </c>
      <c r="H422">
        <v>14980.700194999999</v>
      </c>
      <c r="I422">
        <v>14521</v>
      </c>
      <c r="J422">
        <v>14940.118164</v>
      </c>
      <c r="L422" t="str">
        <f t="shared" si="49"/>
        <v>18FEB2024:12:00:00</v>
      </c>
      <c r="M422">
        <v>14</v>
      </c>
      <c r="N422">
        <f t="shared" si="50"/>
        <v>1178.4677730000003</v>
      </c>
      <c r="O422" t="str">
        <f t="shared" si="45"/>
        <v/>
      </c>
      <c r="P422">
        <f t="shared" si="46"/>
        <v>1178.4677730000003</v>
      </c>
      <c r="Q422" t="str">
        <f t="shared" si="47"/>
        <v/>
      </c>
      <c r="R422">
        <f t="shared" si="48"/>
        <v>1</v>
      </c>
      <c r="S422">
        <f t="shared" si="51"/>
        <v>8.5382403148173882</v>
      </c>
    </row>
    <row r="423" spans="1:19" x14ac:dyDescent="0.3">
      <c r="A423" t="s">
        <v>447</v>
      </c>
      <c r="B423">
        <v>13019.595703000001</v>
      </c>
      <c r="C423">
        <v>14250.200194999999</v>
      </c>
      <c r="D423">
        <v>14811.856444999999</v>
      </c>
      <c r="E423">
        <v>15077.017578000001</v>
      </c>
      <c r="F423">
        <v>14250.299805000001</v>
      </c>
      <c r="G423">
        <v>13879.099609000001</v>
      </c>
      <c r="H423">
        <v>14250.200194999999</v>
      </c>
      <c r="I423">
        <v>13879.099609000001</v>
      </c>
      <c r="J423">
        <v>14214.112305000001</v>
      </c>
      <c r="L423" t="str">
        <f t="shared" si="49"/>
        <v>18FEB2024:13:00:00</v>
      </c>
      <c r="M423">
        <v>15</v>
      </c>
      <c r="N423">
        <f t="shared" si="50"/>
        <v>1230.6044919999986</v>
      </c>
      <c r="O423" t="str">
        <f t="shared" si="45"/>
        <v/>
      </c>
      <c r="P423">
        <f t="shared" si="46"/>
        <v>1230.6044919999986</v>
      </c>
      <c r="Q423" t="str">
        <f t="shared" si="47"/>
        <v/>
      </c>
      <c r="R423">
        <f t="shared" si="48"/>
        <v>1</v>
      </c>
      <c r="S423">
        <f t="shared" si="51"/>
        <v>9.4519409056338066</v>
      </c>
    </row>
    <row r="424" spans="1:19" x14ac:dyDescent="0.3">
      <c r="A424" t="s">
        <v>448</v>
      </c>
      <c r="B424">
        <v>12287.270508</v>
      </c>
      <c r="C424">
        <v>13581.5</v>
      </c>
      <c r="D424">
        <v>14143.380859000001</v>
      </c>
      <c r="E424">
        <v>14227.911133</v>
      </c>
      <c r="F424">
        <v>13581.5</v>
      </c>
      <c r="G424">
        <v>13283.599609000001</v>
      </c>
      <c r="H424">
        <v>13581.5</v>
      </c>
      <c r="I424">
        <v>13283.700194999999</v>
      </c>
      <c r="J424">
        <v>13574.736328000001</v>
      </c>
      <c r="L424" t="str">
        <f t="shared" si="49"/>
        <v>18FEB2024:14:00:00</v>
      </c>
      <c r="M424">
        <v>16</v>
      </c>
      <c r="N424">
        <f t="shared" si="50"/>
        <v>1294.2294920000004</v>
      </c>
      <c r="O424" t="str">
        <f t="shared" si="45"/>
        <v/>
      </c>
      <c r="P424">
        <f t="shared" si="46"/>
        <v>1294.2294920000004</v>
      </c>
      <c r="Q424" t="str">
        <f t="shared" si="47"/>
        <v/>
      </c>
      <c r="R424">
        <f t="shared" si="48"/>
        <v>1</v>
      </c>
      <c r="S424">
        <f t="shared" si="51"/>
        <v>10.533091878764719</v>
      </c>
    </row>
    <row r="425" spans="1:19" x14ac:dyDescent="0.3">
      <c r="A425" t="s">
        <v>449</v>
      </c>
      <c r="B425">
        <v>11797.844727</v>
      </c>
      <c r="C425">
        <v>13090</v>
      </c>
      <c r="D425">
        <v>13552.849609000001</v>
      </c>
      <c r="E425">
        <v>13462.403319999999</v>
      </c>
      <c r="F425">
        <v>13090.099609000001</v>
      </c>
      <c r="G425">
        <v>12858.400390999999</v>
      </c>
      <c r="H425">
        <v>13090</v>
      </c>
      <c r="I425">
        <v>12858.400390999999</v>
      </c>
      <c r="J425">
        <v>13089.949219</v>
      </c>
      <c r="L425" t="str">
        <f t="shared" si="49"/>
        <v>18FEB2024:15:00:00</v>
      </c>
      <c r="M425">
        <v>17</v>
      </c>
      <c r="N425">
        <f t="shared" si="50"/>
        <v>1292.1552730000003</v>
      </c>
      <c r="O425" t="str">
        <f t="shared" si="45"/>
        <v/>
      </c>
      <c r="P425">
        <f t="shared" si="46"/>
        <v>1292.1552730000003</v>
      </c>
      <c r="Q425" t="str">
        <f t="shared" si="47"/>
        <v/>
      </c>
      <c r="R425">
        <f t="shared" si="48"/>
        <v>1</v>
      </c>
      <c r="S425">
        <f t="shared" si="51"/>
        <v>10.952468886480881</v>
      </c>
    </row>
    <row r="426" spans="1:19" x14ac:dyDescent="0.3">
      <c r="A426" t="s">
        <v>450</v>
      </c>
      <c r="B426">
        <v>11577.751953000001</v>
      </c>
      <c r="C426">
        <v>12873.099609000001</v>
      </c>
      <c r="D426">
        <v>13328.422852</v>
      </c>
      <c r="E426">
        <v>13165.28125</v>
      </c>
      <c r="F426">
        <v>12873.200194999999</v>
      </c>
      <c r="G426">
        <v>12676.700194999999</v>
      </c>
      <c r="H426">
        <v>12873.099609000001</v>
      </c>
      <c r="I426">
        <v>12676.799805000001</v>
      </c>
      <c r="J426">
        <v>12885.645508</v>
      </c>
      <c r="L426" t="str">
        <f t="shared" si="49"/>
        <v>18FEB2024:16:00:00</v>
      </c>
      <c r="M426">
        <v>18</v>
      </c>
      <c r="N426">
        <f t="shared" si="50"/>
        <v>1295.3476559999999</v>
      </c>
      <c r="O426" t="str">
        <f t="shared" si="45"/>
        <v/>
      </c>
      <c r="P426">
        <f t="shared" si="46"/>
        <v>1295.3476559999999</v>
      </c>
      <c r="Q426" t="str">
        <f t="shared" si="47"/>
        <v/>
      </c>
      <c r="R426">
        <f t="shared" si="48"/>
        <v>1</v>
      </c>
      <c r="S426">
        <f t="shared" si="51"/>
        <v>11.188248472229121</v>
      </c>
    </row>
    <row r="427" spans="1:19" x14ac:dyDescent="0.3">
      <c r="A427" t="s">
        <v>451</v>
      </c>
      <c r="B427">
        <v>11509.412109000001</v>
      </c>
      <c r="C427">
        <v>12968.200194999999</v>
      </c>
      <c r="D427">
        <v>13245.915039</v>
      </c>
      <c r="E427">
        <v>13051.570313</v>
      </c>
      <c r="F427">
        <v>12968.400390999999</v>
      </c>
      <c r="G427">
        <v>12812.200194999999</v>
      </c>
      <c r="H427">
        <v>12968.200194999999</v>
      </c>
      <c r="I427">
        <v>12812.299805000001</v>
      </c>
      <c r="J427">
        <v>12961.403319999999</v>
      </c>
      <c r="L427" t="str">
        <f t="shared" si="49"/>
        <v>18FEB2024:17:00:00</v>
      </c>
      <c r="M427">
        <v>19</v>
      </c>
      <c r="N427">
        <f t="shared" si="50"/>
        <v>1458.7880859999987</v>
      </c>
      <c r="O427" t="str">
        <f t="shared" si="45"/>
        <v/>
      </c>
      <c r="P427">
        <f t="shared" si="46"/>
        <v>1458.7880859999987</v>
      </c>
      <c r="Q427" t="str">
        <f t="shared" si="47"/>
        <v/>
      </c>
      <c r="R427">
        <f t="shared" si="48"/>
        <v>1</v>
      </c>
      <c r="S427">
        <f t="shared" si="51"/>
        <v>12.674740222910883</v>
      </c>
    </row>
    <row r="428" spans="1:19" x14ac:dyDescent="0.3">
      <c r="A428" t="s">
        <v>452</v>
      </c>
      <c r="B428">
        <v>11967.069336</v>
      </c>
      <c r="C428">
        <v>13476.799805000001</v>
      </c>
      <c r="D428">
        <v>13345.318359000001</v>
      </c>
      <c r="E428">
        <v>13212.376953000001</v>
      </c>
      <c r="F428">
        <v>13477.200194999999</v>
      </c>
      <c r="G428">
        <v>13313.200194999999</v>
      </c>
      <c r="H428">
        <v>13476.799805000001</v>
      </c>
      <c r="I428">
        <v>13313.400390999999</v>
      </c>
      <c r="J428">
        <v>13385.183594</v>
      </c>
      <c r="L428" t="str">
        <f t="shared" si="49"/>
        <v>18FEB2024:18:00:00</v>
      </c>
      <c r="M428">
        <v>20</v>
      </c>
      <c r="N428">
        <f t="shared" si="50"/>
        <v>1509.7304690000001</v>
      </c>
      <c r="O428" t="str">
        <f t="shared" si="45"/>
        <v/>
      </c>
      <c r="P428">
        <f t="shared" si="46"/>
        <v>1509.7304690000001</v>
      </c>
      <c r="Q428" t="str">
        <f t="shared" si="47"/>
        <v/>
      </c>
      <c r="R428">
        <f t="shared" si="48"/>
        <v>1</v>
      </c>
      <c r="S428">
        <f t="shared" si="51"/>
        <v>12.615707543854077</v>
      </c>
    </row>
    <row r="429" spans="1:19" x14ac:dyDescent="0.3">
      <c r="A429" t="s">
        <v>453</v>
      </c>
      <c r="B429">
        <v>12982.459961</v>
      </c>
      <c r="C429">
        <v>14426</v>
      </c>
      <c r="D429">
        <v>13831.055664</v>
      </c>
      <c r="E429">
        <v>13798.825194999999</v>
      </c>
      <c r="F429">
        <v>14426.700194999999</v>
      </c>
      <c r="G429">
        <v>14140.299805000001</v>
      </c>
      <c r="H429">
        <v>14426</v>
      </c>
      <c r="I429">
        <v>14140.599609000001</v>
      </c>
      <c r="J429">
        <v>14192.931640999999</v>
      </c>
      <c r="L429" t="str">
        <f t="shared" si="49"/>
        <v>18FEB2024:19:00:00</v>
      </c>
      <c r="M429">
        <v>21</v>
      </c>
      <c r="N429">
        <f t="shared" si="50"/>
        <v>1443.5400389999995</v>
      </c>
      <c r="O429" t="str">
        <f t="shared" si="45"/>
        <v/>
      </c>
      <c r="P429">
        <f t="shared" si="46"/>
        <v>1443.5400389999995</v>
      </c>
      <c r="Q429" t="str">
        <f t="shared" si="47"/>
        <v/>
      </c>
      <c r="R429">
        <f t="shared" si="48"/>
        <v>1</v>
      </c>
      <c r="S429">
        <f t="shared" si="51"/>
        <v>11.119156487572237</v>
      </c>
    </row>
    <row r="430" spans="1:19" x14ac:dyDescent="0.3">
      <c r="A430" t="s">
        <v>454</v>
      </c>
      <c r="B430">
        <v>13561.823242</v>
      </c>
      <c r="C430">
        <v>15061.5</v>
      </c>
      <c r="D430">
        <v>14324.891602</v>
      </c>
      <c r="E430">
        <v>14344.077148</v>
      </c>
      <c r="F430">
        <v>15062.299805000001</v>
      </c>
      <c r="G430">
        <v>14719.599609000001</v>
      </c>
      <c r="H430">
        <v>15061.5</v>
      </c>
      <c r="I430">
        <v>14720</v>
      </c>
      <c r="J430">
        <v>14777.658203000001</v>
      </c>
      <c r="L430" t="str">
        <f t="shared" si="49"/>
        <v>18FEB2024:20:00:00</v>
      </c>
      <c r="M430">
        <v>22</v>
      </c>
      <c r="N430">
        <f t="shared" si="50"/>
        <v>1499.6767579999996</v>
      </c>
      <c r="O430" t="str">
        <f t="shared" si="45"/>
        <v/>
      </c>
      <c r="P430">
        <f t="shared" si="46"/>
        <v>1499.6767579999996</v>
      </c>
      <c r="Q430" t="str">
        <f t="shared" si="47"/>
        <v/>
      </c>
      <c r="R430">
        <f t="shared" si="48"/>
        <v>1</v>
      </c>
      <c r="S430">
        <f t="shared" si="51"/>
        <v>11.058076272190361</v>
      </c>
    </row>
    <row r="431" spans="1:19" x14ac:dyDescent="0.3">
      <c r="A431" t="s">
        <v>455</v>
      </c>
      <c r="B431">
        <v>13805.108398</v>
      </c>
      <c r="C431">
        <v>15262.900390999999</v>
      </c>
      <c r="D431">
        <v>14518.153319999999</v>
      </c>
      <c r="E431">
        <v>14684.998046999999</v>
      </c>
      <c r="F431">
        <v>15263.5</v>
      </c>
      <c r="G431">
        <v>14914.700194999999</v>
      </c>
      <c r="H431">
        <v>15262.900390999999</v>
      </c>
      <c r="I431">
        <v>14915</v>
      </c>
      <c r="J431">
        <v>14974.850586</v>
      </c>
      <c r="L431" t="str">
        <f t="shared" si="49"/>
        <v>18FEB2024:21:00:00</v>
      </c>
      <c r="M431">
        <v>23</v>
      </c>
      <c r="N431">
        <f t="shared" si="50"/>
        <v>1457.7919929999989</v>
      </c>
      <c r="O431" t="str">
        <f t="shared" si="45"/>
        <v/>
      </c>
      <c r="P431">
        <f t="shared" si="46"/>
        <v>1457.7919929999989</v>
      </c>
      <c r="Q431" t="str">
        <f t="shared" si="47"/>
        <v/>
      </c>
      <c r="R431">
        <f t="shared" si="48"/>
        <v>1</v>
      </c>
      <c r="S431">
        <f t="shared" si="51"/>
        <v>10.559801132826998</v>
      </c>
    </row>
    <row r="432" spans="1:19" x14ac:dyDescent="0.3">
      <c r="A432" t="s">
        <v>456</v>
      </c>
      <c r="B432">
        <v>13985.101563</v>
      </c>
      <c r="C432">
        <v>15190.200194999999</v>
      </c>
      <c r="D432">
        <v>14489.836914</v>
      </c>
      <c r="E432">
        <v>14764.485352</v>
      </c>
      <c r="F432">
        <v>15190.700194999999</v>
      </c>
      <c r="G432">
        <v>14881.700194999999</v>
      </c>
      <c r="H432">
        <v>15190.200194999999</v>
      </c>
      <c r="I432">
        <v>14881.900390999999</v>
      </c>
      <c r="J432">
        <v>14926.867188</v>
      </c>
      <c r="L432" t="str">
        <f t="shared" si="49"/>
        <v>18FEB2024:22:00:00</v>
      </c>
      <c r="M432">
        <v>24</v>
      </c>
      <c r="N432">
        <f t="shared" si="50"/>
        <v>1205.0986319999993</v>
      </c>
      <c r="O432" t="str">
        <f t="shared" si="45"/>
        <v/>
      </c>
      <c r="P432">
        <f t="shared" si="46"/>
        <v>1205.0986319999993</v>
      </c>
      <c r="Q432" t="str">
        <f t="shared" si="47"/>
        <v/>
      </c>
      <c r="R432">
        <f t="shared" si="48"/>
        <v>1</v>
      </c>
      <c r="S432">
        <f t="shared" si="51"/>
        <v>8.6170173778951717</v>
      </c>
    </row>
    <row r="433" spans="1:19" x14ac:dyDescent="0.3">
      <c r="A433" t="s">
        <v>457</v>
      </c>
      <c r="B433">
        <v>13774.693359000001</v>
      </c>
      <c r="C433">
        <v>14631.5</v>
      </c>
      <c r="D433">
        <v>14404.195313</v>
      </c>
      <c r="E433">
        <v>14628.444336</v>
      </c>
      <c r="F433">
        <v>14631.599609000001</v>
      </c>
      <c r="G433">
        <v>14411.700194999999</v>
      </c>
      <c r="H433">
        <v>14631.5</v>
      </c>
      <c r="I433">
        <v>14411.799805000001</v>
      </c>
      <c r="J433">
        <v>14498.159180000001</v>
      </c>
      <c r="L433" t="str">
        <f t="shared" si="49"/>
        <v>18FEB2024:23:00:00</v>
      </c>
      <c r="M433">
        <v>1</v>
      </c>
      <c r="N433">
        <f t="shared" si="50"/>
        <v>856.80664099999922</v>
      </c>
      <c r="O433" t="str">
        <f t="shared" si="45"/>
        <v/>
      </c>
      <c r="P433">
        <f t="shared" si="46"/>
        <v>856.80664099999922</v>
      </c>
      <c r="Q433" t="str">
        <f t="shared" si="47"/>
        <v/>
      </c>
      <c r="R433">
        <f t="shared" si="48"/>
        <v>1</v>
      </c>
      <c r="S433">
        <f t="shared" si="51"/>
        <v>6.2201503777228231</v>
      </c>
    </row>
    <row r="434" spans="1:19" x14ac:dyDescent="0.3">
      <c r="A434" t="s">
        <v>458</v>
      </c>
      <c r="B434">
        <v>13426.483398</v>
      </c>
      <c r="C434">
        <v>14003.200194999999</v>
      </c>
      <c r="D434">
        <v>14041.083008</v>
      </c>
      <c r="E434">
        <v>14205.566406</v>
      </c>
      <c r="F434">
        <v>14003.200194999999</v>
      </c>
      <c r="G434">
        <v>13831.5</v>
      </c>
      <c r="H434">
        <v>14003.200194999999</v>
      </c>
      <c r="I434">
        <v>13831.599609000001</v>
      </c>
      <c r="J434">
        <v>13942.117188</v>
      </c>
      <c r="L434" t="str">
        <f t="shared" si="49"/>
        <v>19FEB2024:00:00:00</v>
      </c>
      <c r="M434">
        <v>2</v>
      </c>
      <c r="N434">
        <f t="shared" si="50"/>
        <v>576.71679699999913</v>
      </c>
      <c r="O434" t="str">
        <f t="shared" si="45"/>
        <v/>
      </c>
      <c r="P434">
        <f t="shared" si="46"/>
        <v>576.71679699999913</v>
      </c>
      <c r="Q434" t="str">
        <f t="shared" si="47"/>
        <v/>
      </c>
      <c r="R434">
        <f t="shared" si="48"/>
        <v>1</v>
      </c>
      <c r="S434">
        <f t="shared" si="51"/>
        <v>4.2953674458488997</v>
      </c>
    </row>
    <row r="435" spans="1:19" x14ac:dyDescent="0.3">
      <c r="A435" t="s">
        <v>459</v>
      </c>
      <c r="B435">
        <v>13193.236328000001</v>
      </c>
      <c r="C435">
        <v>13235.099609000001</v>
      </c>
      <c r="D435">
        <v>13761.298828000001</v>
      </c>
      <c r="E435">
        <v>13765.008789</v>
      </c>
      <c r="F435">
        <v>13235.200194999999</v>
      </c>
      <c r="G435">
        <v>13553.799805000001</v>
      </c>
      <c r="H435">
        <v>13235.099609000001</v>
      </c>
      <c r="I435">
        <v>13553.700194999999</v>
      </c>
      <c r="J435">
        <v>13467.820313</v>
      </c>
      <c r="L435" t="str">
        <f t="shared" si="49"/>
        <v>19FEB2024:01:00:00</v>
      </c>
      <c r="M435">
        <v>3</v>
      </c>
      <c r="N435">
        <f t="shared" si="50"/>
        <v>41.863280999999915</v>
      </c>
      <c r="O435" t="str">
        <f t="shared" si="45"/>
        <v/>
      </c>
      <c r="P435">
        <f t="shared" si="46"/>
        <v>41.863280999999915</v>
      </c>
      <c r="Q435" t="str">
        <f t="shared" si="47"/>
        <v/>
      </c>
      <c r="R435">
        <f t="shared" si="48"/>
        <v>1</v>
      </c>
      <c r="S435">
        <f t="shared" si="51"/>
        <v>0.31730865694532806</v>
      </c>
    </row>
    <row r="436" spans="1:19" x14ac:dyDescent="0.3">
      <c r="A436" t="s">
        <v>460</v>
      </c>
      <c r="B436">
        <v>13052.085938</v>
      </c>
      <c r="C436">
        <v>12937.099609000001</v>
      </c>
      <c r="D436">
        <v>13623.147461</v>
      </c>
      <c r="E436">
        <v>13614.243164</v>
      </c>
      <c r="F436">
        <v>12937</v>
      </c>
      <c r="G436">
        <v>13248.5</v>
      </c>
      <c r="H436">
        <v>12937.099609000001</v>
      </c>
      <c r="I436">
        <v>13248.400390999999</v>
      </c>
      <c r="J436">
        <v>13198.830078000001</v>
      </c>
      <c r="L436" t="str">
        <f t="shared" si="49"/>
        <v>19FEB2024:02:00:00</v>
      </c>
      <c r="M436">
        <v>4</v>
      </c>
      <c r="N436">
        <f t="shared" si="50"/>
        <v>-114.98632899999939</v>
      </c>
      <c r="O436">
        <f t="shared" si="45"/>
        <v>-114.98632899999939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0.8809804773444434</v>
      </c>
    </row>
    <row r="437" spans="1:19" x14ac:dyDescent="0.3">
      <c r="A437" t="s">
        <v>461</v>
      </c>
      <c r="B437">
        <v>13166.930664</v>
      </c>
      <c r="C437">
        <v>12768.299805000001</v>
      </c>
      <c r="D437">
        <v>13535.666015999999</v>
      </c>
      <c r="E437">
        <v>13524.595703000001</v>
      </c>
      <c r="F437">
        <v>12768.200194999999</v>
      </c>
      <c r="G437">
        <v>13099.599609000001</v>
      </c>
      <c r="H437">
        <v>12768.299805000001</v>
      </c>
      <c r="I437">
        <v>13099.5</v>
      </c>
      <c r="J437">
        <v>13054.253906</v>
      </c>
      <c r="L437" t="str">
        <f t="shared" si="49"/>
        <v>19FEB2024:03:00:00</v>
      </c>
      <c r="M437">
        <v>5</v>
      </c>
      <c r="N437">
        <f t="shared" si="50"/>
        <v>-398.63085899999896</v>
      </c>
      <c r="O437">
        <f t="shared" si="45"/>
        <v>-398.63085899999896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3.02751544131621</v>
      </c>
    </row>
    <row r="438" spans="1:19" x14ac:dyDescent="0.3">
      <c r="A438" t="s">
        <v>462</v>
      </c>
      <c r="B438">
        <v>13432.927734000001</v>
      </c>
      <c r="C438">
        <v>12943.099609000001</v>
      </c>
      <c r="D438">
        <v>13784.309569999999</v>
      </c>
      <c r="E438">
        <v>13712.402344</v>
      </c>
      <c r="F438">
        <v>12943</v>
      </c>
      <c r="G438">
        <v>13272.900390999999</v>
      </c>
      <c r="H438">
        <v>12943.099609000001</v>
      </c>
      <c r="I438">
        <v>13273</v>
      </c>
      <c r="J438">
        <v>13243.261719</v>
      </c>
      <c r="L438" t="str">
        <f t="shared" si="49"/>
        <v>19FEB2024:04:00:00</v>
      </c>
      <c r="M438">
        <v>6</v>
      </c>
      <c r="N438">
        <f t="shared" si="50"/>
        <v>-489.828125</v>
      </c>
      <c r="O438">
        <f t="shared" si="45"/>
        <v>-489.828125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3.6464733131869611</v>
      </c>
    </row>
    <row r="439" spans="1:19" x14ac:dyDescent="0.3">
      <c r="A439" t="s">
        <v>463</v>
      </c>
      <c r="B439">
        <v>13946.544921999999</v>
      </c>
      <c r="C439">
        <v>13339.5</v>
      </c>
      <c r="D439">
        <v>14241.390625</v>
      </c>
      <c r="E439">
        <v>14291.242188</v>
      </c>
      <c r="F439">
        <v>13339.400390999999</v>
      </c>
      <c r="G439">
        <v>13642.099609000001</v>
      </c>
      <c r="H439">
        <v>13339.5</v>
      </c>
      <c r="I439">
        <v>13642.200194999999</v>
      </c>
      <c r="J439">
        <v>13640.918944999999</v>
      </c>
      <c r="L439" t="str">
        <f t="shared" si="49"/>
        <v>19FEB2024:05:00:00</v>
      </c>
      <c r="M439">
        <v>7</v>
      </c>
      <c r="N439">
        <f t="shared" si="50"/>
        <v>-607.04492199999913</v>
      </c>
      <c r="O439">
        <f t="shared" si="45"/>
        <v>-607.04492199999913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4.3526545491737902</v>
      </c>
    </row>
    <row r="440" spans="1:19" x14ac:dyDescent="0.3">
      <c r="A440" t="s">
        <v>464</v>
      </c>
      <c r="B440">
        <v>14851.330078000001</v>
      </c>
      <c r="C440">
        <v>13996.099609000001</v>
      </c>
      <c r="D440">
        <v>15409.264648</v>
      </c>
      <c r="E440">
        <v>15441.280273</v>
      </c>
      <c r="F440">
        <v>13996.200194999999</v>
      </c>
      <c r="G440">
        <v>14224</v>
      </c>
      <c r="H440">
        <v>13996.099609000001</v>
      </c>
      <c r="I440">
        <v>14224</v>
      </c>
      <c r="J440">
        <v>14369.912109000001</v>
      </c>
      <c r="L440" t="str">
        <f t="shared" si="49"/>
        <v>19FEB2024:06:00:00</v>
      </c>
      <c r="M440">
        <v>8</v>
      </c>
      <c r="N440">
        <f t="shared" si="50"/>
        <v>-855.23046900000008</v>
      </c>
      <c r="O440">
        <f t="shared" si="45"/>
        <v>-855.23046900000008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5.7586119526553023</v>
      </c>
    </row>
    <row r="441" spans="1:19" x14ac:dyDescent="0.3">
      <c r="A441" t="s">
        <v>465</v>
      </c>
      <c r="B441">
        <v>16029.0625</v>
      </c>
      <c r="C441">
        <v>14907.200194999999</v>
      </c>
      <c r="D441">
        <v>16791.857422000001</v>
      </c>
      <c r="E441">
        <v>16843.710938</v>
      </c>
      <c r="F441">
        <v>14907.299805000001</v>
      </c>
      <c r="G441">
        <v>15046.799805000001</v>
      </c>
      <c r="H441">
        <v>14907.200194999999</v>
      </c>
      <c r="I441">
        <v>15046.700194999999</v>
      </c>
      <c r="J441">
        <v>15339.971680000001</v>
      </c>
      <c r="L441" t="str">
        <f t="shared" si="49"/>
        <v>19FEB2024:07:00:00</v>
      </c>
      <c r="M441">
        <v>9</v>
      </c>
      <c r="N441">
        <f t="shared" si="50"/>
        <v>-1121.8623050000006</v>
      </c>
      <c r="O441">
        <f t="shared" si="45"/>
        <v>-1121.8623050000006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6.9989265123896081</v>
      </c>
    </row>
    <row r="442" spans="1:19" x14ac:dyDescent="0.3">
      <c r="A442" t="s">
        <v>466</v>
      </c>
      <c r="B442">
        <v>16539.041015999999</v>
      </c>
      <c r="C442">
        <v>15478.700194999999</v>
      </c>
      <c r="D442">
        <v>17460.455077999999</v>
      </c>
      <c r="E442">
        <v>17517.976563</v>
      </c>
      <c r="F442">
        <v>15478.900390999999</v>
      </c>
      <c r="G442">
        <v>15531.5</v>
      </c>
      <c r="H442">
        <v>15478.700194999999</v>
      </c>
      <c r="I442">
        <v>15531.299805000001</v>
      </c>
      <c r="J442">
        <v>15896.170898</v>
      </c>
      <c r="L442" t="str">
        <f t="shared" si="49"/>
        <v>19FEB2024:08:00:00</v>
      </c>
      <c r="M442">
        <v>10</v>
      </c>
      <c r="N442">
        <f t="shared" si="50"/>
        <v>-1060.3408209999998</v>
      </c>
      <c r="O442">
        <f t="shared" si="45"/>
        <v>-1060.3408209999998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6.4111384691181161</v>
      </c>
    </row>
    <row r="443" spans="1:19" x14ac:dyDescent="0.3">
      <c r="A443" t="s">
        <v>467</v>
      </c>
      <c r="B443">
        <v>16077.684569999999</v>
      </c>
      <c r="C443">
        <v>15354.099609000001</v>
      </c>
      <c r="D443">
        <v>16718.917968999998</v>
      </c>
      <c r="E443">
        <v>17075.023438</v>
      </c>
      <c r="F443">
        <v>15354.299805000001</v>
      </c>
      <c r="G443">
        <v>15333.700194999999</v>
      </c>
      <c r="H443">
        <v>15354.099609000001</v>
      </c>
      <c r="I443">
        <v>15333.599609000001</v>
      </c>
      <c r="J443">
        <v>15618.923828000001</v>
      </c>
      <c r="L443" t="str">
        <f t="shared" si="49"/>
        <v>19FEB2024:09:00:00</v>
      </c>
      <c r="M443">
        <v>11</v>
      </c>
      <c r="N443">
        <f t="shared" si="50"/>
        <v>-723.58496099999866</v>
      </c>
      <c r="O443">
        <f t="shared" si="45"/>
        <v>-723.58496099999866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4.5005545285430282</v>
      </c>
    </row>
    <row r="444" spans="1:19" x14ac:dyDescent="0.3">
      <c r="A444" t="s">
        <v>468</v>
      </c>
      <c r="B444">
        <v>15145.201171999999</v>
      </c>
      <c r="C444">
        <v>14819.200194999999</v>
      </c>
      <c r="D444">
        <v>15782.659180000001</v>
      </c>
      <c r="E444">
        <v>16123.681640999999</v>
      </c>
      <c r="F444">
        <v>14819.5</v>
      </c>
      <c r="G444">
        <v>14778.299805000001</v>
      </c>
      <c r="H444">
        <v>14819.200194999999</v>
      </c>
      <c r="I444">
        <v>14778.400390999999</v>
      </c>
      <c r="J444">
        <v>14995.611328000001</v>
      </c>
      <c r="L444" t="str">
        <f t="shared" si="49"/>
        <v>19FEB2024:10:00:00</v>
      </c>
      <c r="M444">
        <v>12</v>
      </c>
      <c r="N444">
        <f t="shared" si="50"/>
        <v>-326.00097699999969</v>
      </c>
      <c r="O444">
        <f t="shared" si="45"/>
        <v>-326.00097699999969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2.1525034451354843</v>
      </c>
    </row>
    <row r="445" spans="1:19" x14ac:dyDescent="0.3">
      <c r="A445" t="s">
        <v>469</v>
      </c>
      <c r="B445">
        <v>14416.487305000001</v>
      </c>
      <c r="C445">
        <v>14198.700194999999</v>
      </c>
      <c r="D445">
        <v>14686.836914</v>
      </c>
      <c r="E445">
        <v>14932.253906</v>
      </c>
      <c r="F445">
        <v>14199</v>
      </c>
      <c r="G445">
        <v>14182.799805000001</v>
      </c>
      <c r="H445">
        <v>14198.700194999999</v>
      </c>
      <c r="I445">
        <v>14182.599609000001</v>
      </c>
      <c r="J445">
        <v>14289.988281</v>
      </c>
      <c r="L445" t="str">
        <f t="shared" si="49"/>
        <v>19FEB2024:11:00:00</v>
      </c>
      <c r="M445">
        <v>13</v>
      </c>
      <c r="N445">
        <f t="shared" si="50"/>
        <v>-217.78711000000112</v>
      </c>
      <c r="O445">
        <f t="shared" si="45"/>
        <v>-217.78711000000112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1.5106808294727043</v>
      </c>
    </row>
    <row r="446" spans="1:19" x14ac:dyDescent="0.3">
      <c r="A446" t="s">
        <v>470</v>
      </c>
      <c r="B446">
        <v>13595.984375</v>
      </c>
      <c r="C446">
        <v>13540</v>
      </c>
      <c r="D446">
        <v>13437.128906</v>
      </c>
      <c r="E446">
        <v>13298.734375</v>
      </c>
      <c r="F446">
        <v>13540.299805000001</v>
      </c>
      <c r="G446">
        <v>13577.599609000001</v>
      </c>
      <c r="H446">
        <v>13540</v>
      </c>
      <c r="I446">
        <v>13577.400390999999</v>
      </c>
      <c r="J446">
        <v>13534.486328000001</v>
      </c>
      <c r="L446" t="str">
        <f t="shared" si="49"/>
        <v>19FEB2024:12:00:00</v>
      </c>
      <c r="M446">
        <v>14</v>
      </c>
      <c r="N446">
        <f t="shared" si="50"/>
        <v>-55.984375</v>
      </c>
      <c r="O446">
        <f t="shared" si="45"/>
        <v>-55.984375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0.41177139849427047</v>
      </c>
    </row>
    <row r="447" spans="1:19" x14ac:dyDescent="0.3">
      <c r="A447" t="s">
        <v>471</v>
      </c>
      <c r="B447">
        <v>12849.479492</v>
      </c>
      <c r="C447">
        <v>13026.799805000001</v>
      </c>
      <c r="D447">
        <v>12792.116211</v>
      </c>
      <c r="E447">
        <v>12616.395508</v>
      </c>
      <c r="F447">
        <v>13027.099609000001</v>
      </c>
      <c r="G447">
        <v>13116.599609000001</v>
      </c>
      <c r="H447">
        <v>13026.799805000001</v>
      </c>
      <c r="I447">
        <v>13116.900390999999</v>
      </c>
      <c r="J447">
        <v>13015.903319999999</v>
      </c>
      <c r="L447" t="str">
        <f t="shared" si="49"/>
        <v>19FEB2024:13:00:00</v>
      </c>
      <c r="M447">
        <v>15</v>
      </c>
      <c r="N447">
        <f t="shared" si="50"/>
        <v>177.32031300000017</v>
      </c>
      <c r="O447" t="str">
        <f t="shared" si="45"/>
        <v/>
      </c>
      <c r="P447">
        <f t="shared" si="46"/>
        <v>177.32031300000017</v>
      </c>
      <c r="Q447" t="str">
        <f t="shared" si="47"/>
        <v/>
      </c>
      <c r="R447">
        <f t="shared" si="48"/>
        <v>1</v>
      </c>
      <c r="S447">
        <f t="shared" si="51"/>
        <v>1.3799805129102591</v>
      </c>
    </row>
    <row r="448" spans="1:19" x14ac:dyDescent="0.3">
      <c r="A448" t="s">
        <v>472</v>
      </c>
      <c r="B448">
        <v>12315.306640999999</v>
      </c>
      <c r="C448">
        <v>12515.299805000001</v>
      </c>
      <c r="D448">
        <v>12244.337890999999</v>
      </c>
      <c r="E448">
        <v>11859.533203000001</v>
      </c>
      <c r="F448">
        <v>12515.5</v>
      </c>
      <c r="G448">
        <v>12650.400390999999</v>
      </c>
      <c r="H448">
        <v>12515.299805000001</v>
      </c>
      <c r="I448">
        <v>12650.700194999999</v>
      </c>
      <c r="J448">
        <v>12515.248046999999</v>
      </c>
      <c r="L448" t="str">
        <f t="shared" si="49"/>
        <v>19FEB2024:14:00:00</v>
      </c>
      <c r="M448">
        <v>16</v>
      </c>
      <c r="N448">
        <f t="shared" si="50"/>
        <v>199.99316400000134</v>
      </c>
      <c r="O448" t="str">
        <f t="shared" si="45"/>
        <v/>
      </c>
      <c r="P448">
        <f t="shared" si="46"/>
        <v>199.99316400000134</v>
      </c>
      <c r="Q448" t="str">
        <f t="shared" si="47"/>
        <v/>
      </c>
      <c r="R448">
        <f t="shared" si="48"/>
        <v>1</v>
      </c>
      <c r="S448">
        <f t="shared" si="51"/>
        <v>1.6239397834738929</v>
      </c>
    </row>
    <row r="449" spans="1:19" x14ac:dyDescent="0.3">
      <c r="A449" t="s">
        <v>473</v>
      </c>
      <c r="B449">
        <v>11935.160156</v>
      </c>
      <c r="C449">
        <v>12099.099609000001</v>
      </c>
      <c r="D449">
        <v>11826.25</v>
      </c>
      <c r="E449">
        <v>11517.206055000001</v>
      </c>
      <c r="F449">
        <v>12099.299805000001</v>
      </c>
      <c r="G449">
        <v>12283.400390999999</v>
      </c>
      <c r="H449">
        <v>12099.099609000001</v>
      </c>
      <c r="I449">
        <v>12283.799805000001</v>
      </c>
      <c r="J449">
        <v>12118.370117</v>
      </c>
      <c r="L449" t="str">
        <f t="shared" si="49"/>
        <v>19FEB2024:15:00:00</v>
      </c>
      <c r="M449">
        <v>17</v>
      </c>
      <c r="N449">
        <f t="shared" si="50"/>
        <v>163.93945300000087</v>
      </c>
      <c r="O449" t="str">
        <f t="shared" si="45"/>
        <v/>
      </c>
      <c r="P449">
        <f t="shared" si="46"/>
        <v>163.93945300000087</v>
      </c>
      <c r="Q449" t="str">
        <f t="shared" si="47"/>
        <v/>
      </c>
      <c r="R449">
        <f t="shared" si="48"/>
        <v>1</v>
      </c>
      <c r="S449">
        <f t="shared" si="51"/>
        <v>1.3735840228133498</v>
      </c>
    </row>
    <row r="450" spans="1:19" x14ac:dyDescent="0.3">
      <c r="A450" t="s">
        <v>474</v>
      </c>
      <c r="B450">
        <v>11767.892578000001</v>
      </c>
      <c r="C450">
        <v>11780.400390999999</v>
      </c>
      <c r="D450">
        <v>11694.206055000001</v>
      </c>
      <c r="E450">
        <v>11430.833008</v>
      </c>
      <c r="F450">
        <v>11780.5</v>
      </c>
      <c r="G450">
        <v>12003.099609000001</v>
      </c>
      <c r="H450">
        <v>11780.400390999999</v>
      </c>
      <c r="I450">
        <v>12003.5</v>
      </c>
      <c r="J450">
        <v>11852.341796999999</v>
      </c>
      <c r="L450" t="str">
        <f t="shared" si="49"/>
        <v>19FEB2024:16:00:00</v>
      </c>
      <c r="M450">
        <v>18</v>
      </c>
      <c r="N450">
        <f t="shared" si="50"/>
        <v>12.50781299999835</v>
      </c>
      <c r="O450" t="str">
        <f t="shared" si="45"/>
        <v/>
      </c>
      <c r="P450">
        <f t="shared" si="46"/>
        <v>12.50781299999835</v>
      </c>
      <c r="Q450" t="str">
        <f t="shared" si="47"/>
        <v/>
      </c>
      <c r="R450">
        <f t="shared" si="48"/>
        <v>1</v>
      </c>
      <c r="S450">
        <f t="shared" si="51"/>
        <v>0.10628762046470093</v>
      </c>
    </row>
    <row r="451" spans="1:19" x14ac:dyDescent="0.3">
      <c r="A451" t="s">
        <v>475</v>
      </c>
      <c r="B451">
        <v>11763.544921999999</v>
      </c>
      <c r="C451">
        <v>11710</v>
      </c>
      <c r="D451">
        <v>11801.099609000001</v>
      </c>
      <c r="E451">
        <v>11547.270508</v>
      </c>
      <c r="F451">
        <v>11710.099609000001</v>
      </c>
      <c r="G451">
        <v>11958.799805000001</v>
      </c>
      <c r="H451">
        <v>11710</v>
      </c>
      <c r="I451">
        <v>11959.099609000001</v>
      </c>
      <c r="J451">
        <v>11827.820313</v>
      </c>
      <c r="L451" t="str">
        <f t="shared" si="49"/>
        <v>19FEB2024:17:00:00</v>
      </c>
      <c r="M451">
        <v>19</v>
      </c>
      <c r="N451">
        <f t="shared" si="50"/>
        <v>-53.544921999999133</v>
      </c>
      <c r="O451">
        <f t="shared" ref="O451:O514" si="52">IF(N451&lt;0,N451,"")</f>
        <v>-53.544921999999133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0.45517675458407308</v>
      </c>
    </row>
    <row r="452" spans="1:19" x14ac:dyDescent="0.3">
      <c r="A452" t="s">
        <v>476</v>
      </c>
      <c r="B452">
        <v>11965.380859000001</v>
      </c>
      <c r="C452">
        <v>11924.099609000001</v>
      </c>
      <c r="D452">
        <v>12069.434569999999</v>
      </c>
      <c r="E452">
        <v>11767.748046999999</v>
      </c>
      <c r="F452">
        <v>11924.299805000001</v>
      </c>
      <c r="G452">
        <v>12184.299805000001</v>
      </c>
      <c r="H452">
        <v>11924.099609000001</v>
      </c>
      <c r="I452">
        <v>12184.599609000001</v>
      </c>
      <c r="J452">
        <v>12057.347656</v>
      </c>
      <c r="L452" t="str">
        <f t="shared" ref="L452:L515" si="56">A452</f>
        <v>19FEB2024:18:00:00</v>
      </c>
      <c r="M452">
        <v>20</v>
      </c>
      <c r="N452">
        <f t="shared" ref="N452:N515" si="57">C452-B452</f>
        <v>-41.28125</v>
      </c>
      <c r="O452">
        <f t="shared" si="52"/>
        <v>-41.28125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0.34500573351118602</v>
      </c>
    </row>
    <row r="453" spans="1:19" x14ac:dyDescent="0.3">
      <c r="A453" t="s">
        <v>477</v>
      </c>
      <c r="B453">
        <v>12609.454102</v>
      </c>
      <c r="C453">
        <v>12418.700194999999</v>
      </c>
      <c r="D453">
        <v>12667.507813</v>
      </c>
      <c r="E453">
        <v>12341.429688</v>
      </c>
      <c r="F453">
        <v>12418.799805000001</v>
      </c>
      <c r="G453">
        <v>12660.799805000001</v>
      </c>
      <c r="H453">
        <v>12418.700194999999</v>
      </c>
      <c r="I453">
        <v>12661</v>
      </c>
      <c r="J453">
        <v>12565.362305000001</v>
      </c>
      <c r="L453" t="str">
        <f t="shared" si="56"/>
        <v>19FEB2024:19:00:00</v>
      </c>
      <c r="M453">
        <v>21</v>
      </c>
      <c r="N453">
        <f t="shared" si="57"/>
        <v>-190.75390700000025</v>
      </c>
      <c r="O453">
        <f t="shared" si="52"/>
        <v>-190.75390700000025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1.5127848157181092</v>
      </c>
    </row>
    <row r="454" spans="1:19" x14ac:dyDescent="0.3">
      <c r="A454" t="s">
        <v>478</v>
      </c>
      <c r="B454">
        <v>12979.601563</v>
      </c>
      <c r="C454">
        <v>12823.5</v>
      </c>
      <c r="D454">
        <v>12896.088867</v>
      </c>
      <c r="E454">
        <v>12665.228515999999</v>
      </c>
      <c r="F454">
        <v>12823.700194999999</v>
      </c>
      <c r="G454">
        <v>13055.5</v>
      </c>
      <c r="H454">
        <v>12823.5</v>
      </c>
      <c r="I454">
        <v>13055.700194999999</v>
      </c>
      <c r="J454">
        <v>12930.898438</v>
      </c>
      <c r="L454" t="str">
        <f t="shared" si="56"/>
        <v>19FEB2024:20:00:00</v>
      </c>
      <c r="M454">
        <v>22</v>
      </c>
      <c r="N454">
        <f t="shared" si="57"/>
        <v>-156.10156300000017</v>
      </c>
      <c r="O454">
        <f t="shared" si="52"/>
        <v>-156.10156300000017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1.2026683734652339</v>
      </c>
    </row>
    <row r="455" spans="1:19" x14ac:dyDescent="0.3">
      <c r="A455" t="s">
        <v>479</v>
      </c>
      <c r="B455">
        <v>12790.046875</v>
      </c>
      <c r="C455">
        <v>12886.700194999999</v>
      </c>
      <c r="D455">
        <v>12884.071289</v>
      </c>
      <c r="E455">
        <v>12691.904296999999</v>
      </c>
      <c r="F455">
        <v>12886.900390999999</v>
      </c>
      <c r="G455">
        <v>13149.299805000001</v>
      </c>
      <c r="H455">
        <v>12886.700194999999</v>
      </c>
      <c r="I455">
        <v>13149.5</v>
      </c>
      <c r="J455">
        <v>12991.294921999999</v>
      </c>
      <c r="L455" t="str">
        <f t="shared" si="56"/>
        <v>19FEB2024:21:00:00</v>
      </c>
      <c r="M455">
        <v>23</v>
      </c>
      <c r="N455">
        <f t="shared" si="57"/>
        <v>96.653319999999439</v>
      </c>
      <c r="O455" t="str">
        <f t="shared" si="52"/>
        <v/>
      </c>
      <c r="P455">
        <f t="shared" si="53"/>
        <v>96.653319999999439</v>
      </c>
      <c r="Q455" t="str">
        <f t="shared" si="54"/>
        <v/>
      </c>
      <c r="R455">
        <f t="shared" si="55"/>
        <v>1</v>
      </c>
      <c r="S455">
        <f t="shared" si="58"/>
        <v>0.75569167919878666</v>
      </c>
    </row>
    <row r="456" spans="1:19" x14ac:dyDescent="0.3">
      <c r="A456" t="s">
        <v>480</v>
      </c>
      <c r="B456">
        <v>12364.902344</v>
      </c>
      <c r="C456">
        <v>12658</v>
      </c>
      <c r="D456">
        <v>12662.848633</v>
      </c>
      <c r="E456">
        <v>12547.495117</v>
      </c>
      <c r="F456">
        <v>12658.099609000001</v>
      </c>
      <c r="G456">
        <v>12978.700194999999</v>
      </c>
      <c r="H456">
        <v>12658</v>
      </c>
      <c r="I456">
        <v>12978.900390999999</v>
      </c>
      <c r="J456">
        <v>12787.309569999999</v>
      </c>
      <c r="L456" t="str">
        <f t="shared" si="56"/>
        <v>19FEB2024:22:00:00</v>
      </c>
      <c r="M456">
        <v>24</v>
      </c>
      <c r="N456">
        <f t="shared" si="57"/>
        <v>293.09765599999992</v>
      </c>
      <c r="O456" t="str">
        <f t="shared" si="52"/>
        <v/>
      </c>
      <c r="P456">
        <f t="shared" si="53"/>
        <v>293.09765599999992</v>
      </c>
      <c r="Q456" t="str">
        <f t="shared" si="54"/>
        <v/>
      </c>
      <c r="R456">
        <f t="shared" si="55"/>
        <v>1</v>
      </c>
      <c r="S456">
        <f t="shared" si="58"/>
        <v>2.370400087649895</v>
      </c>
    </row>
    <row r="457" spans="1:19" x14ac:dyDescent="0.3">
      <c r="A457" t="s">
        <v>481</v>
      </c>
      <c r="B457">
        <v>11813.134765999999</v>
      </c>
      <c r="C457">
        <v>12213.599609000001</v>
      </c>
      <c r="D457">
        <v>12106.565430000001</v>
      </c>
      <c r="E457">
        <v>12004.515625</v>
      </c>
      <c r="F457">
        <v>12213.700194999999</v>
      </c>
      <c r="G457">
        <v>12674.700194999999</v>
      </c>
      <c r="H457">
        <v>12213.599609000001</v>
      </c>
      <c r="I457">
        <v>12674.900390999999</v>
      </c>
      <c r="J457">
        <v>12376.693359000001</v>
      </c>
      <c r="L457" t="str">
        <f t="shared" si="56"/>
        <v>19FEB2024:23:00:00</v>
      </c>
      <c r="M457">
        <v>1</v>
      </c>
      <c r="N457">
        <f t="shared" si="57"/>
        <v>400.46484300000157</v>
      </c>
      <c r="O457" t="str">
        <f t="shared" si="52"/>
        <v/>
      </c>
      <c r="P457">
        <f t="shared" si="53"/>
        <v>400.46484300000157</v>
      </c>
      <c r="Q457" t="str">
        <f t="shared" si="54"/>
        <v/>
      </c>
      <c r="R457">
        <f t="shared" si="55"/>
        <v>1</v>
      </c>
      <c r="S457">
        <f t="shared" si="58"/>
        <v>3.3899963975066156</v>
      </c>
    </row>
    <row r="458" spans="1:19" x14ac:dyDescent="0.3">
      <c r="A458" t="s">
        <v>482</v>
      </c>
      <c r="B458">
        <v>11100.293944999999</v>
      </c>
      <c r="C458">
        <v>11741.5</v>
      </c>
      <c r="D458">
        <v>11650.819336</v>
      </c>
      <c r="E458">
        <v>11629.488281</v>
      </c>
      <c r="F458">
        <v>11741.5</v>
      </c>
      <c r="G458">
        <v>12341</v>
      </c>
      <c r="H458">
        <v>11741.5</v>
      </c>
      <c r="I458">
        <v>12341.299805000001</v>
      </c>
      <c r="J458">
        <v>11963.223633</v>
      </c>
      <c r="L458" t="str">
        <f t="shared" si="56"/>
        <v>20FEB2024:00:00:00</v>
      </c>
      <c r="M458">
        <v>2</v>
      </c>
      <c r="N458">
        <f t="shared" si="57"/>
        <v>641.20605500000056</v>
      </c>
      <c r="O458" t="str">
        <f t="shared" si="52"/>
        <v/>
      </c>
      <c r="P458">
        <f t="shared" si="53"/>
        <v>641.20605500000056</v>
      </c>
      <c r="Q458" t="str">
        <f t="shared" si="54"/>
        <v/>
      </c>
      <c r="R458">
        <f t="shared" si="55"/>
        <v>1</v>
      </c>
      <c r="S458">
        <f t="shared" si="58"/>
        <v>5.7764781561376992</v>
      </c>
    </row>
    <row r="459" spans="1:19" x14ac:dyDescent="0.3">
      <c r="A459" t="s">
        <v>483</v>
      </c>
      <c r="B459">
        <v>10780.830078000001</v>
      </c>
      <c r="C459">
        <v>11352.799805000001</v>
      </c>
      <c r="D459">
        <v>10962.813477</v>
      </c>
      <c r="E459">
        <v>11031.707031</v>
      </c>
      <c r="F459">
        <v>11352.799805000001</v>
      </c>
      <c r="G459">
        <v>11625.099609000001</v>
      </c>
      <c r="H459">
        <v>11331.099609000001</v>
      </c>
      <c r="I459">
        <v>10711.799805000001</v>
      </c>
      <c r="J459">
        <v>11196.723633</v>
      </c>
      <c r="L459" t="str">
        <f t="shared" si="56"/>
        <v>20FEB2024:01:00:00</v>
      </c>
      <c r="M459">
        <v>3</v>
      </c>
      <c r="N459">
        <f t="shared" si="57"/>
        <v>571.96972699999969</v>
      </c>
      <c r="O459" t="str">
        <f t="shared" si="52"/>
        <v/>
      </c>
      <c r="P459">
        <f t="shared" si="53"/>
        <v>571.96972699999969</v>
      </c>
      <c r="Q459" t="str">
        <f t="shared" si="54"/>
        <v/>
      </c>
      <c r="R459">
        <f t="shared" si="55"/>
        <v>1</v>
      </c>
      <c r="S459">
        <f t="shared" si="58"/>
        <v>5.3054330961694216</v>
      </c>
    </row>
    <row r="460" spans="1:19" x14ac:dyDescent="0.3">
      <c r="A460" t="s">
        <v>484</v>
      </c>
      <c r="B460">
        <v>10620.986328000001</v>
      </c>
      <c r="C460">
        <v>11173.200194999999</v>
      </c>
      <c r="D460">
        <v>10868.779296999999</v>
      </c>
      <c r="E460">
        <v>10930.287109000001</v>
      </c>
      <c r="F460">
        <v>11173.200194999999</v>
      </c>
      <c r="G460">
        <v>11656</v>
      </c>
      <c r="H460">
        <v>11263.599609000001</v>
      </c>
      <c r="I460">
        <v>10329.299805000001</v>
      </c>
      <c r="J460">
        <v>11058.175781</v>
      </c>
      <c r="L460" t="str">
        <f t="shared" si="56"/>
        <v>20FEB2024:02:00:00</v>
      </c>
      <c r="M460">
        <v>4</v>
      </c>
      <c r="N460">
        <f t="shared" si="57"/>
        <v>552.21386699999857</v>
      </c>
      <c r="O460" t="str">
        <f t="shared" si="52"/>
        <v/>
      </c>
      <c r="P460">
        <f t="shared" si="53"/>
        <v>552.21386699999857</v>
      </c>
      <c r="Q460" t="str">
        <f t="shared" si="54"/>
        <v/>
      </c>
      <c r="R460">
        <f t="shared" si="55"/>
        <v>1</v>
      </c>
      <c r="S460">
        <f t="shared" si="58"/>
        <v>5.1992710464582998</v>
      </c>
    </row>
    <row r="461" spans="1:19" x14ac:dyDescent="0.3">
      <c r="A461" t="s">
        <v>485</v>
      </c>
      <c r="B461">
        <v>10680.455078000001</v>
      </c>
      <c r="C461">
        <v>11148.299805000001</v>
      </c>
      <c r="D461">
        <v>10890.094727</v>
      </c>
      <c r="E461">
        <v>11018.830078000001</v>
      </c>
      <c r="F461">
        <v>11148.299805000001</v>
      </c>
      <c r="G461">
        <v>11720.599609000001</v>
      </c>
      <c r="H461">
        <v>11378.200194999999</v>
      </c>
      <c r="I461">
        <v>10109.400390999999</v>
      </c>
      <c r="J461">
        <v>11049.319336</v>
      </c>
      <c r="L461" t="str">
        <f t="shared" si="56"/>
        <v>20FEB2024:03:00:00</v>
      </c>
      <c r="M461">
        <v>5</v>
      </c>
      <c r="N461">
        <f t="shared" si="57"/>
        <v>467.84472699999969</v>
      </c>
      <c r="O461" t="str">
        <f t="shared" si="52"/>
        <v/>
      </c>
      <c r="P461">
        <f t="shared" si="53"/>
        <v>467.84472699999969</v>
      </c>
      <c r="Q461" t="str">
        <f t="shared" si="54"/>
        <v/>
      </c>
      <c r="R461">
        <f t="shared" si="55"/>
        <v>1</v>
      </c>
      <c r="S461">
        <f t="shared" si="58"/>
        <v>4.3803819554813135</v>
      </c>
    </row>
    <row r="462" spans="1:19" x14ac:dyDescent="0.3">
      <c r="A462" t="s">
        <v>486</v>
      </c>
      <c r="B462">
        <v>10828.209961</v>
      </c>
      <c r="C462">
        <v>11284.700194999999</v>
      </c>
      <c r="D462">
        <v>11018.657227</v>
      </c>
      <c r="E462">
        <v>11337.918944999999</v>
      </c>
      <c r="F462">
        <v>11284.700194999999</v>
      </c>
      <c r="G462">
        <v>11829.599609000001</v>
      </c>
      <c r="H462">
        <v>11601.5</v>
      </c>
      <c r="I462">
        <v>10157.5</v>
      </c>
      <c r="J462">
        <v>11178.391602</v>
      </c>
      <c r="L462" t="str">
        <f t="shared" si="56"/>
        <v>20FEB2024:04:00:00</v>
      </c>
      <c r="M462">
        <v>6</v>
      </c>
      <c r="N462">
        <f t="shared" si="57"/>
        <v>456.49023399999896</v>
      </c>
      <c r="O462" t="str">
        <f t="shared" si="52"/>
        <v/>
      </c>
      <c r="P462">
        <f t="shared" si="53"/>
        <v>456.49023399999896</v>
      </c>
      <c r="Q462" t="str">
        <f t="shared" si="54"/>
        <v/>
      </c>
      <c r="R462">
        <f t="shared" si="55"/>
        <v>1</v>
      </c>
      <c r="S462">
        <f t="shared" si="58"/>
        <v>4.2157497466722695</v>
      </c>
    </row>
    <row r="463" spans="1:19" x14ac:dyDescent="0.3">
      <c r="A463" t="s">
        <v>487</v>
      </c>
      <c r="B463">
        <v>11375.467773</v>
      </c>
      <c r="C463">
        <v>11684.400390999999</v>
      </c>
      <c r="D463">
        <v>11486.918944999999</v>
      </c>
      <c r="E463">
        <v>11960.029296999999</v>
      </c>
      <c r="F463">
        <v>11684.400390999999</v>
      </c>
      <c r="G463">
        <v>12147</v>
      </c>
      <c r="H463">
        <v>12008.5</v>
      </c>
      <c r="I463">
        <v>10518</v>
      </c>
      <c r="J463">
        <v>11568.964844</v>
      </c>
      <c r="L463" t="str">
        <f t="shared" si="56"/>
        <v>20FEB2024:05:00:00</v>
      </c>
      <c r="M463">
        <v>7</v>
      </c>
      <c r="N463">
        <f t="shared" si="57"/>
        <v>308.93261799999891</v>
      </c>
      <c r="O463" t="str">
        <f t="shared" si="52"/>
        <v/>
      </c>
      <c r="P463">
        <f t="shared" si="53"/>
        <v>308.93261799999891</v>
      </c>
      <c r="Q463" t="str">
        <f t="shared" si="54"/>
        <v/>
      </c>
      <c r="R463">
        <f t="shared" si="55"/>
        <v>1</v>
      </c>
      <c r="S463">
        <f t="shared" si="58"/>
        <v>2.7157794665223292</v>
      </c>
    </row>
    <row r="464" spans="1:19" x14ac:dyDescent="0.3">
      <c r="A464" t="s">
        <v>488</v>
      </c>
      <c r="B464">
        <v>12354.801758</v>
      </c>
      <c r="C464">
        <v>12514.799805000001</v>
      </c>
      <c r="D464">
        <v>12331.310546999999</v>
      </c>
      <c r="E464">
        <v>12887.795898</v>
      </c>
      <c r="F464">
        <v>12514.799805000001</v>
      </c>
      <c r="G464">
        <v>12755.5</v>
      </c>
      <c r="H464">
        <v>12967.299805000001</v>
      </c>
      <c r="I464">
        <v>11380</v>
      </c>
      <c r="J464">
        <v>12389.782227</v>
      </c>
      <c r="L464" t="str">
        <f t="shared" si="56"/>
        <v>20FEB2024:06:00:00</v>
      </c>
      <c r="M464">
        <v>8</v>
      </c>
      <c r="N464">
        <f t="shared" si="57"/>
        <v>159.99804700000095</v>
      </c>
      <c r="O464" t="str">
        <f t="shared" si="52"/>
        <v/>
      </c>
      <c r="P464">
        <f t="shared" si="53"/>
        <v>159.99804700000095</v>
      </c>
      <c r="Q464" t="str">
        <f t="shared" si="54"/>
        <v/>
      </c>
      <c r="R464">
        <f t="shared" si="55"/>
        <v>1</v>
      </c>
      <c r="S464">
        <f t="shared" si="58"/>
        <v>1.2950272301730685</v>
      </c>
    </row>
    <row r="465" spans="1:19" x14ac:dyDescent="0.3">
      <c r="A465" t="s">
        <v>489</v>
      </c>
      <c r="B465">
        <v>13843.845703000001</v>
      </c>
      <c r="C465">
        <v>13787.799805000001</v>
      </c>
      <c r="D465">
        <v>13765.141602</v>
      </c>
      <c r="E465">
        <v>14401.777344</v>
      </c>
      <c r="F465">
        <v>13787.799805000001</v>
      </c>
      <c r="G465">
        <v>13705.599609000001</v>
      </c>
      <c r="H465">
        <v>14238.5</v>
      </c>
      <c r="I465">
        <v>12799.099609000001</v>
      </c>
      <c r="J465">
        <v>13659.228515999999</v>
      </c>
      <c r="L465" t="str">
        <f t="shared" si="56"/>
        <v>20FEB2024:07:00:00</v>
      </c>
      <c r="M465">
        <v>9</v>
      </c>
      <c r="N465">
        <f t="shared" si="57"/>
        <v>-56.045898000000307</v>
      </c>
      <c r="O465">
        <f t="shared" si="52"/>
        <v>-56.045898000000307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0.40484341708500121</v>
      </c>
    </row>
    <row r="466" spans="1:19" x14ac:dyDescent="0.3">
      <c r="A466" t="s">
        <v>490</v>
      </c>
      <c r="B466">
        <v>14420.530273</v>
      </c>
      <c r="C466">
        <v>14300</v>
      </c>
      <c r="D466">
        <v>14235.037109000001</v>
      </c>
      <c r="E466">
        <v>14876.829102</v>
      </c>
      <c r="F466">
        <v>14300</v>
      </c>
      <c r="G466">
        <v>14074.400390999999</v>
      </c>
      <c r="H466">
        <v>14706.299805000001</v>
      </c>
      <c r="I466">
        <v>13371.599609000001</v>
      </c>
      <c r="J466">
        <v>14137.467773</v>
      </c>
      <c r="L466" t="str">
        <f t="shared" si="56"/>
        <v>20FEB2024:08:00:00</v>
      </c>
      <c r="M466">
        <v>10</v>
      </c>
      <c r="N466">
        <f t="shared" si="57"/>
        <v>-120.53027300000031</v>
      </c>
      <c r="O466">
        <f t="shared" si="52"/>
        <v>-120.53027300000031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0.835824139044823</v>
      </c>
    </row>
    <row r="467" spans="1:19" x14ac:dyDescent="0.3">
      <c r="A467" t="s">
        <v>491</v>
      </c>
      <c r="B467">
        <v>13805.719727</v>
      </c>
      <c r="C467">
        <v>13943.900390999999</v>
      </c>
      <c r="D467">
        <v>13772.500977</v>
      </c>
      <c r="E467">
        <v>14330.097656</v>
      </c>
      <c r="F467">
        <v>13943.900390999999</v>
      </c>
      <c r="G467">
        <v>13722.299805000001</v>
      </c>
      <c r="H467">
        <v>14299.200194999999</v>
      </c>
      <c r="I467">
        <v>13133</v>
      </c>
      <c r="J467">
        <v>13774.179688</v>
      </c>
      <c r="L467" t="str">
        <f t="shared" si="56"/>
        <v>20FEB2024:09:00:00</v>
      </c>
      <c r="M467">
        <v>11</v>
      </c>
      <c r="N467">
        <f t="shared" si="57"/>
        <v>138.18066399999952</v>
      </c>
      <c r="O467" t="str">
        <f t="shared" si="52"/>
        <v/>
      </c>
      <c r="P467">
        <f t="shared" si="53"/>
        <v>138.18066399999952</v>
      </c>
      <c r="Q467" t="str">
        <f t="shared" si="54"/>
        <v/>
      </c>
      <c r="R467">
        <f t="shared" si="55"/>
        <v>1</v>
      </c>
      <c r="S467">
        <f t="shared" si="58"/>
        <v>1.0008943157795538</v>
      </c>
    </row>
    <row r="468" spans="1:19" x14ac:dyDescent="0.3">
      <c r="A468" t="s">
        <v>492</v>
      </c>
      <c r="B468">
        <v>12910.743164</v>
      </c>
      <c r="C468">
        <v>13359.299805000001</v>
      </c>
      <c r="D468">
        <v>12944.261719</v>
      </c>
      <c r="E468">
        <v>12985.216796999999</v>
      </c>
      <c r="F468">
        <v>13359.299805000001</v>
      </c>
      <c r="G468">
        <v>13088.200194999999</v>
      </c>
      <c r="H468">
        <v>13486.299805000001</v>
      </c>
      <c r="I468">
        <v>12772.900390999999</v>
      </c>
      <c r="J468">
        <v>13130.192383</v>
      </c>
      <c r="L468" t="str">
        <f t="shared" si="56"/>
        <v>20FEB2024:10:00:00</v>
      </c>
      <c r="M468">
        <v>12</v>
      </c>
      <c r="N468">
        <f t="shared" si="57"/>
        <v>448.55664100000104</v>
      </c>
      <c r="O468" t="str">
        <f t="shared" si="52"/>
        <v/>
      </c>
      <c r="P468">
        <f t="shared" si="53"/>
        <v>448.55664100000104</v>
      </c>
      <c r="Q468" t="str">
        <f t="shared" si="54"/>
        <v/>
      </c>
      <c r="R468">
        <f t="shared" si="55"/>
        <v>1</v>
      </c>
      <c r="S468">
        <f t="shared" si="58"/>
        <v>3.4742898631176042</v>
      </c>
    </row>
    <row r="469" spans="1:19" x14ac:dyDescent="0.3">
      <c r="A469" t="s">
        <v>493</v>
      </c>
      <c r="B469">
        <v>12327.223633</v>
      </c>
      <c r="C469">
        <v>12781</v>
      </c>
      <c r="D469">
        <v>12256.495117</v>
      </c>
      <c r="E469">
        <v>12163.590819999999</v>
      </c>
      <c r="F469">
        <v>12781</v>
      </c>
      <c r="G469">
        <v>12636.5</v>
      </c>
      <c r="H469">
        <v>12830.900390999999</v>
      </c>
      <c r="I469">
        <v>12433.299805000001</v>
      </c>
      <c r="J469">
        <v>12587.638671999999</v>
      </c>
      <c r="L469" t="str">
        <f t="shared" si="56"/>
        <v>20FEB2024:11:00:00</v>
      </c>
      <c r="M469">
        <v>13</v>
      </c>
      <c r="N469">
        <f t="shared" si="57"/>
        <v>453.77636700000039</v>
      </c>
      <c r="O469" t="str">
        <f t="shared" si="52"/>
        <v/>
      </c>
      <c r="P469">
        <f t="shared" si="53"/>
        <v>453.77636700000039</v>
      </c>
      <c r="Q469" t="str">
        <f t="shared" si="54"/>
        <v/>
      </c>
      <c r="R469">
        <f t="shared" si="55"/>
        <v>1</v>
      </c>
      <c r="S469">
        <f t="shared" si="58"/>
        <v>3.6810913836692336</v>
      </c>
    </row>
    <row r="470" spans="1:19" x14ac:dyDescent="0.3">
      <c r="A470" t="s">
        <v>494</v>
      </c>
      <c r="B470">
        <v>11842.866211</v>
      </c>
      <c r="C470">
        <v>12367.900390999999</v>
      </c>
      <c r="D470">
        <v>11642.771484000001</v>
      </c>
      <c r="E470">
        <v>11268.778319999999</v>
      </c>
      <c r="F470">
        <v>12367.900390999999</v>
      </c>
      <c r="G470">
        <v>12310.799805000001</v>
      </c>
      <c r="H470">
        <v>12405</v>
      </c>
      <c r="I470">
        <v>12251.299805000001</v>
      </c>
      <c r="J470">
        <v>12195.554688</v>
      </c>
      <c r="L470" t="str">
        <f t="shared" si="56"/>
        <v>20FEB2024:12:00:00</v>
      </c>
      <c r="M470">
        <v>14</v>
      </c>
      <c r="N470">
        <f t="shared" si="57"/>
        <v>525.03417999999874</v>
      </c>
      <c r="O470" t="str">
        <f t="shared" si="52"/>
        <v/>
      </c>
      <c r="P470">
        <f t="shared" si="53"/>
        <v>525.03417999999874</v>
      </c>
      <c r="Q470" t="str">
        <f t="shared" si="54"/>
        <v/>
      </c>
      <c r="R470">
        <f t="shared" si="55"/>
        <v>1</v>
      </c>
      <c r="S470">
        <f t="shared" si="58"/>
        <v>4.4333370878776934</v>
      </c>
    </row>
    <row r="471" spans="1:19" x14ac:dyDescent="0.3">
      <c r="A471" t="s">
        <v>495</v>
      </c>
      <c r="B471">
        <v>11666.436523</v>
      </c>
      <c r="C471">
        <v>12041</v>
      </c>
      <c r="D471">
        <v>11296.550781</v>
      </c>
      <c r="E471">
        <v>10766.330078000001</v>
      </c>
      <c r="F471">
        <v>12041</v>
      </c>
      <c r="G471">
        <v>12136.400390999999</v>
      </c>
      <c r="H471">
        <v>12144.299805000001</v>
      </c>
      <c r="I471">
        <v>12144.400390999999</v>
      </c>
      <c r="J471">
        <v>11952.530273</v>
      </c>
      <c r="L471" t="str">
        <f t="shared" si="56"/>
        <v>20FEB2024:13:00:00</v>
      </c>
      <c r="M471">
        <v>15</v>
      </c>
      <c r="N471">
        <f t="shared" si="57"/>
        <v>374.56347699999969</v>
      </c>
      <c r="O471" t="str">
        <f t="shared" si="52"/>
        <v/>
      </c>
      <c r="P471">
        <f t="shared" si="53"/>
        <v>374.56347699999969</v>
      </c>
      <c r="Q471" t="str">
        <f t="shared" si="54"/>
        <v/>
      </c>
      <c r="R471">
        <f t="shared" si="55"/>
        <v>1</v>
      </c>
      <c r="S471">
        <f t="shared" si="58"/>
        <v>3.2106074229398152</v>
      </c>
    </row>
    <row r="472" spans="1:19" x14ac:dyDescent="0.3">
      <c r="A472" t="s">
        <v>496</v>
      </c>
      <c r="B472">
        <v>11798.970703000001</v>
      </c>
      <c r="C472">
        <v>11848.5</v>
      </c>
      <c r="D472">
        <v>11147.703125</v>
      </c>
      <c r="E472">
        <v>10508.518555000001</v>
      </c>
      <c r="F472">
        <v>11848.5</v>
      </c>
      <c r="G472">
        <v>12138.400390999999</v>
      </c>
      <c r="H472">
        <v>12084.599609000001</v>
      </c>
      <c r="I472">
        <v>12142.599609000001</v>
      </c>
      <c r="J472">
        <v>11872.361328000001</v>
      </c>
      <c r="L472" t="str">
        <f t="shared" si="56"/>
        <v>20FEB2024:14:00:00</v>
      </c>
      <c r="M472">
        <v>16</v>
      </c>
      <c r="N472">
        <f t="shared" si="57"/>
        <v>49.529296999999133</v>
      </c>
      <c r="O472" t="str">
        <f t="shared" si="52"/>
        <v/>
      </c>
      <c r="P472">
        <f t="shared" si="53"/>
        <v>49.529296999999133</v>
      </c>
      <c r="Q472" t="str">
        <f t="shared" si="54"/>
        <v/>
      </c>
      <c r="R472">
        <f t="shared" si="55"/>
        <v>1</v>
      </c>
      <c r="S472">
        <f t="shared" si="58"/>
        <v>0.41977642157722989</v>
      </c>
    </row>
    <row r="473" spans="1:19" x14ac:dyDescent="0.3">
      <c r="A473" t="s">
        <v>497</v>
      </c>
      <c r="B473">
        <v>11877.469727</v>
      </c>
      <c r="C473">
        <v>11731.700194999999</v>
      </c>
      <c r="D473">
        <v>11045.085938</v>
      </c>
      <c r="E473">
        <v>10585.981444999999</v>
      </c>
      <c r="F473">
        <v>11731.700194999999</v>
      </c>
      <c r="G473">
        <v>12222.400390999999</v>
      </c>
      <c r="H473">
        <v>12181.599609000001</v>
      </c>
      <c r="I473">
        <v>12154.200194999999</v>
      </c>
      <c r="J473">
        <v>11866.998046999999</v>
      </c>
      <c r="L473" t="str">
        <f t="shared" si="56"/>
        <v>20FEB2024:15:00:00</v>
      </c>
      <c r="M473">
        <v>17</v>
      </c>
      <c r="N473">
        <f t="shared" si="57"/>
        <v>-145.76953200000025</v>
      </c>
      <c r="O473">
        <f t="shared" si="52"/>
        <v>-145.76953200000025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1.227277655514754</v>
      </c>
    </row>
    <row r="474" spans="1:19" x14ac:dyDescent="0.3">
      <c r="A474" t="s">
        <v>498</v>
      </c>
      <c r="B474">
        <v>11875.571289</v>
      </c>
      <c r="C474">
        <v>11697.099609000001</v>
      </c>
      <c r="D474">
        <v>11116.101563</v>
      </c>
      <c r="E474">
        <v>10800.766602</v>
      </c>
      <c r="F474">
        <v>11697.099609000001</v>
      </c>
      <c r="G474">
        <v>12314.599609000001</v>
      </c>
      <c r="H474">
        <v>12057.099609000001</v>
      </c>
      <c r="I474">
        <v>12183.900390999999</v>
      </c>
      <c r="J474">
        <v>11873.760742</v>
      </c>
      <c r="L474" t="str">
        <f t="shared" si="56"/>
        <v>20FEB2024:16:00:00</v>
      </c>
      <c r="M474">
        <v>18</v>
      </c>
      <c r="N474">
        <f t="shared" si="57"/>
        <v>-178.47167999999874</v>
      </c>
      <c r="O474">
        <f t="shared" si="52"/>
        <v>-178.47167999999874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1.5028471107348909</v>
      </c>
    </row>
    <row r="475" spans="1:19" x14ac:dyDescent="0.3">
      <c r="A475" t="s">
        <v>499</v>
      </c>
      <c r="B475">
        <v>12060.705078000001</v>
      </c>
      <c r="C475">
        <v>11770.799805000001</v>
      </c>
      <c r="D475">
        <v>11349.747069999999</v>
      </c>
      <c r="E475">
        <v>11050.666992</v>
      </c>
      <c r="F475">
        <v>11770.799805000001</v>
      </c>
      <c r="G475">
        <v>12463.5</v>
      </c>
      <c r="H475">
        <v>12128</v>
      </c>
      <c r="I475">
        <v>12321.299805000001</v>
      </c>
      <c r="J475">
        <v>12006.669921999999</v>
      </c>
      <c r="L475" t="str">
        <f t="shared" si="56"/>
        <v>20FEB2024:17:00:00</v>
      </c>
      <c r="M475">
        <v>19</v>
      </c>
      <c r="N475">
        <f t="shared" si="57"/>
        <v>-289.90527300000031</v>
      </c>
      <c r="O475">
        <f t="shared" si="52"/>
        <v>-289.90527300000031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2.403717453706899</v>
      </c>
    </row>
    <row r="476" spans="1:19" x14ac:dyDescent="0.3">
      <c r="A476" t="s">
        <v>500</v>
      </c>
      <c r="B476">
        <v>12321.720703000001</v>
      </c>
      <c r="C476">
        <v>11851.799805000001</v>
      </c>
      <c r="D476">
        <v>11736.114258</v>
      </c>
      <c r="E476">
        <v>11489.969727</v>
      </c>
      <c r="F476">
        <v>11851.799805000001</v>
      </c>
      <c r="G476">
        <v>12469.400390999999</v>
      </c>
      <c r="H476">
        <v>12114.599609000001</v>
      </c>
      <c r="I476">
        <v>12472.200194999999</v>
      </c>
      <c r="J476">
        <v>12128.823242</v>
      </c>
      <c r="L476" t="str">
        <f t="shared" si="56"/>
        <v>20FEB2024:18:00:00</v>
      </c>
      <c r="M476">
        <v>20</v>
      </c>
      <c r="N476">
        <f t="shared" si="57"/>
        <v>-469.92089800000031</v>
      </c>
      <c r="O476">
        <f t="shared" si="52"/>
        <v>-469.92089800000031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3.8137603450594968</v>
      </c>
    </row>
    <row r="477" spans="1:19" x14ac:dyDescent="0.3">
      <c r="A477" t="s">
        <v>501</v>
      </c>
      <c r="B477">
        <v>12643.380859000001</v>
      </c>
      <c r="C477">
        <v>12322.799805000001</v>
      </c>
      <c r="D477">
        <v>12281.620117</v>
      </c>
      <c r="E477">
        <v>12099.163086</v>
      </c>
      <c r="F477">
        <v>12322.799805000001</v>
      </c>
      <c r="G477">
        <v>12590</v>
      </c>
      <c r="H477">
        <v>12562.299805000001</v>
      </c>
      <c r="I477">
        <v>13003</v>
      </c>
      <c r="J477">
        <v>12551.943359000001</v>
      </c>
      <c r="L477" t="str">
        <f t="shared" si="56"/>
        <v>20FEB2024:19:00:00</v>
      </c>
      <c r="M477">
        <v>21</v>
      </c>
      <c r="N477">
        <f t="shared" si="57"/>
        <v>-320.58105400000022</v>
      </c>
      <c r="O477">
        <f t="shared" si="52"/>
        <v>-320.58105400000022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2.5355643207710492</v>
      </c>
    </row>
    <row r="478" spans="1:19" x14ac:dyDescent="0.3">
      <c r="A478" t="s">
        <v>502</v>
      </c>
      <c r="B478">
        <v>12832.589844</v>
      </c>
      <c r="C478">
        <v>12557.200194999999</v>
      </c>
      <c r="D478">
        <v>12248.532227</v>
      </c>
      <c r="E478">
        <v>12015.138671999999</v>
      </c>
      <c r="F478">
        <v>12557.200194999999</v>
      </c>
      <c r="G478">
        <v>12493.700194999999</v>
      </c>
      <c r="H478">
        <v>12700.599609000001</v>
      </c>
      <c r="I478">
        <v>13189</v>
      </c>
      <c r="J478">
        <v>12637.806640999999</v>
      </c>
      <c r="L478" t="str">
        <f t="shared" si="56"/>
        <v>20FEB2024:20:00:00</v>
      </c>
      <c r="M478">
        <v>22</v>
      </c>
      <c r="N478">
        <f t="shared" si="57"/>
        <v>-275.38964900000065</v>
      </c>
      <c r="O478">
        <f t="shared" si="52"/>
        <v>-275.38964900000065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2.1460176967220823</v>
      </c>
    </row>
    <row r="479" spans="1:19" x14ac:dyDescent="0.3">
      <c r="A479" t="s">
        <v>503</v>
      </c>
      <c r="B479">
        <v>12683.230469</v>
      </c>
      <c r="C479">
        <v>12441</v>
      </c>
      <c r="D479">
        <v>12039.475586</v>
      </c>
      <c r="E479">
        <v>11696.258789</v>
      </c>
      <c r="F479">
        <v>12441</v>
      </c>
      <c r="G479">
        <v>12329.599609000001</v>
      </c>
      <c r="H479">
        <v>12634.299805000001</v>
      </c>
      <c r="I479">
        <v>12985.200194999999</v>
      </c>
      <c r="J479">
        <v>12485.915039</v>
      </c>
      <c r="L479" t="str">
        <f t="shared" si="56"/>
        <v>20FEB2024:21:00:00</v>
      </c>
      <c r="M479">
        <v>23</v>
      </c>
      <c r="N479">
        <f t="shared" si="57"/>
        <v>-242.23046900000008</v>
      </c>
      <c r="O479">
        <f t="shared" si="52"/>
        <v>-242.23046900000008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1.9098483591546576</v>
      </c>
    </row>
    <row r="480" spans="1:19" x14ac:dyDescent="0.3">
      <c r="A480" t="s">
        <v>504</v>
      </c>
      <c r="B480">
        <v>12175.523438</v>
      </c>
      <c r="C480">
        <v>12050.900390999999</v>
      </c>
      <c r="D480">
        <v>11632.493164</v>
      </c>
      <c r="E480">
        <v>11271.982421999999</v>
      </c>
      <c r="F480">
        <v>12050.900390999999</v>
      </c>
      <c r="G480">
        <v>12054.700194999999</v>
      </c>
      <c r="H480">
        <v>12325.900390999999</v>
      </c>
      <c r="I480">
        <v>12510.700194999999</v>
      </c>
      <c r="J480">
        <v>12114.939453000001</v>
      </c>
      <c r="L480" t="str">
        <f t="shared" si="56"/>
        <v>20FEB2024:22:00:00</v>
      </c>
      <c r="M480">
        <v>24</v>
      </c>
      <c r="N480">
        <f t="shared" si="57"/>
        <v>-124.62304700000095</v>
      </c>
      <c r="O480">
        <f t="shared" si="52"/>
        <v>-124.62304700000095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1.0235539164669543</v>
      </c>
    </row>
    <row r="481" spans="1:19" x14ac:dyDescent="0.3">
      <c r="A481" t="s">
        <v>505</v>
      </c>
      <c r="B481">
        <v>11520.401367</v>
      </c>
      <c r="C481">
        <v>11429.299805000001</v>
      </c>
      <c r="D481">
        <v>11008.118164</v>
      </c>
      <c r="E481">
        <v>10661.215819999999</v>
      </c>
      <c r="F481">
        <v>11429.299805000001</v>
      </c>
      <c r="G481">
        <v>11473.900390999999</v>
      </c>
      <c r="H481">
        <v>11684.200194999999</v>
      </c>
      <c r="I481">
        <v>11680.900390999999</v>
      </c>
      <c r="J481">
        <v>11455.283203000001</v>
      </c>
      <c r="L481" t="str">
        <f t="shared" si="56"/>
        <v>20FEB2024:23:00:00</v>
      </c>
      <c r="M481">
        <v>1</v>
      </c>
      <c r="N481">
        <f t="shared" si="57"/>
        <v>-91.101561999999831</v>
      </c>
      <c r="O481">
        <f t="shared" si="52"/>
        <v>-91.101561999999831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0.79078461850260495</v>
      </c>
    </row>
    <row r="482" spans="1:19" x14ac:dyDescent="0.3">
      <c r="A482" t="s">
        <v>506</v>
      </c>
      <c r="B482">
        <v>10747.632813</v>
      </c>
      <c r="C482">
        <v>10780.900390999999</v>
      </c>
      <c r="D482">
        <v>10317.669921999999</v>
      </c>
      <c r="E482">
        <v>10011.563477</v>
      </c>
      <c r="F482">
        <v>10780.900390999999</v>
      </c>
      <c r="G482">
        <v>10916.5</v>
      </c>
      <c r="H482">
        <v>10987.099609000001</v>
      </c>
      <c r="I482">
        <v>10830.799805000001</v>
      </c>
      <c r="J482">
        <v>10766.59375</v>
      </c>
      <c r="L482" t="str">
        <f t="shared" si="56"/>
        <v>21FEB2024:00:00:00</v>
      </c>
      <c r="M482">
        <v>2</v>
      </c>
      <c r="N482">
        <f t="shared" si="57"/>
        <v>33.267577999999048</v>
      </c>
      <c r="O482" t="str">
        <f t="shared" si="52"/>
        <v/>
      </c>
      <c r="P482">
        <f t="shared" si="53"/>
        <v>33.267577999999048</v>
      </c>
      <c r="Q482" t="str">
        <f t="shared" si="54"/>
        <v/>
      </c>
      <c r="R482">
        <f t="shared" si="55"/>
        <v>1</v>
      </c>
      <c r="S482">
        <f t="shared" si="58"/>
        <v>0.30953400231313849</v>
      </c>
    </row>
    <row r="483" spans="1:19" x14ac:dyDescent="0.3">
      <c r="A483" t="s">
        <v>507</v>
      </c>
      <c r="B483">
        <v>9961.390625</v>
      </c>
      <c r="C483">
        <v>10102</v>
      </c>
      <c r="D483">
        <v>9782.6035155999998</v>
      </c>
      <c r="E483">
        <v>9461.9824219000002</v>
      </c>
      <c r="F483">
        <v>10102</v>
      </c>
      <c r="G483">
        <v>10018.5</v>
      </c>
      <c r="H483">
        <v>9999.7099608999997</v>
      </c>
      <c r="I483">
        <v>9970.4697266000003</v>
      </c>
      <c r="J483">
        <v>9974.6572266000003</v>
      </c>
      <c r="L483" t="str">
        <f t="shared" si="56"/>
        <v>21FEB2024:01:00:00</v>
      </c>
      <c r="M483">
        <v>3</v>
      </c>
      <c r="N483">
        <f t="shared" si="57"/>
        <v>140.609375</v>
      </c>
      <c r="O483" t="str">
        <f t="shared" si="52"/>
        <v/>
      </c>
      <c r="P483">
        <f t="shared" si="53"/>
        <v>140.609375</v>
      </c>
      <c r="Q483" t="str">
        <f t="shared" si="54"/>
        <v/>
      </c>
      <c r="R483">
        <f t="shared" si="55"/>
        <v>1</v>
      </c>
      <c r="S483">
        <f t="shared" si="58"/>
        <v>1.4115436317406738</v>
      </c>
    </row>
    <row r="484" spans="1:19" x14ac:dyDescent="0.3">
      <c r="A484" t="s">
        <v>508</v>
      </c>
      <c r="B484">
        <v>9438.2197266000003</v>
      </c>
      <c r="C484">
        <v>9768.0097655999998</v>
      </c>
      <c r="D484">
        <v>9477.2207030999998</v>
      </c>
      <c r="E484">
        <v>9184.4384766000003</v>
      </c>
      <c r="F484">
        <v>9768.0097655999998</v>
      </c>
      <c r="G484">
        <v>9792.7304688000004</v>
      </c>
      <c r="H484">
        <v>9718.8496094000002</v>
      </c>
      <c r="I484">
        <v>9701.0800780999998</v>
      </c>
      <c r="J484">
        <v>9691.578125</v>
      </c>
      <c r="L484" t="str">
        <f t="shared" si="56"/>
        <v>21FEB2024:02:00:00</v>
      </c>
      <c r="M484">
        <v>4</v>
      </c>
      <c r="N484">
        <f t="shared" si="57"/>
        <v>329.79003899999952</v>
      </c>
      <c r="O484" t="str">
        <f t="shared" si="52"/>
        <v/>
      </c>
      <c r="P484">
        <f t="shared" si="53"/>
        <v>329.79003899999952</v>
      </c>
      <c r="Q484" t="str">
        <f t="shared" si="54"/>
        <v/>
      </c>
      <c r="R484">
        <f t="shared" si="55"/>
        <v>1</v>
      </c>
      <c r="S484">
        <f t="shared" si="58"/>
        <v>3.49419751344147</v>
      </c>
    </row>
    <row r="485" spans="1:19" x14ac:dyDescent="0.3">
      <c r="A485" t="s">
        <v>509</v>
      </c>
      <c r="B485">
        <v>9224.9511719000002</v>
      </c>
      <c r="C485">
        <v>9630.0800780999998</v>
      </c>
      <c r="D485">
        <v>9377.5546875</v>
      </c>
      <c r="E485">
        <v>9123.640625</v>
      </c>
      <c r="F485">
        <v>9630.0800780999998</v>
      </c>
      <c r="G485">
        <v>9702.5400391000003</v>
      </c>
      <c r="H485">
        <v>9692.0195313000004</v>
      </c>
      <c r="I485">
        <v>9602.7402344000002</v>
      </c>
      <c r="J485">
        <v>9600.9873047000001</v>
      </c>
      <c r="L485" t="str">
        <f t="shared" si="56"/>
        <v>21FEB2024:03:00:00</v>
      </c>
      <c r="M485">
        <v>5</v>
      </c>
      <c r="N485">
        <f t="shared" si="57"/>
        <v>405.12890619999962</v>
      </c>
      <c r="O485" t="str">
        <f t="shared" si="52"/>
        <v/>
      </c>
      <c r="P485">
        <f t="shared" si="53"/>
        <v>405.12890619999962</v>
      </c>
      <c r="Q485" t="str">
        <f t="shared" si="54"/>
        <v/>
      </c>
      <c r="R485">
        <f t="shared" si="55"/>
        <v>1</v>
      </c>
      <c r="S485">
        <f t="shared" si="58"/>
        <v>4.3916645047841261</v>
      </c>
    </row>
    <row r="486" spans="1:19" x14ac:dyDescent="0.3">
      <c r="A486" t="s">
        <v>510</v>
      </c>
      <c r="B486">
        <v>9187.7880858999997</v>
      </c>
      <c r="C486">
        <v>9607.3798827999999</v>
      </c>
      <c r="D486">
        <v>9367.1123047000001</v>
      </c>
      <c r="E486">
        <v>9215.0566405999998</v>
      </c>
      <c r="F486">
        <v>9607.3798827999999</v>
      </c>
      <c r="G486">
        <v>9680.7001952999999</v>
      </c>
      <c r="H486">
        <v>9746.0400391000003</v>
      </c>
      <c r="I486">
        <v>9581.7197266000003</v>
      </c>
      <c r="J486">
        <v>9596.5908202999999</v>
      </c>
      <c r="L486" t="str">
        <f t="shared" si="56"/>
        <v>21FEB2024:04:00:00</v>
      </c>
      <c r="M486">
        <v>6</v>
      </c>
      <c r="N486">
        <f t="shared" si="57"/>
        <v>419.59179690000019</v>
      </c>
      <c r="O486" t="str">
        <f t="shared" si="52"/>
        <v/>
      </c>
      <c r="P486">
        <f t="shared" si="53"/>
        <v>419.59179690000019</v>
      </c>
      <c r="Q486" t="str">
        <f t="shared" si="54"/>
        <v/>
      </c>
      <c r="R486">
        <f t="shared" si="55"/>
        <v>1</v>
      </c>
      <c r="S486">
        <f t="shared" si="58"/>
        <v>4.5668423452639813</v>
      </c>
    </row>
    <row r="487" spans="1:19" x14ac:dyDescent="0.3">
      <c r="A487" t="s">
        <v>511</v>
      </c>
      <c r="B487">
        <v>9453.2441405999998</v>
      </c>
      <c r="C487">
        <v>9859.4404297000001</v>
      </c>
      <c r="D487">
        <v>9662.6289063000004</v>
      </c>
      <c r="E487">
        <v>9419.3427733999997</v>
      </c>
      <c r="F487">
        <v>9859.4404297000001</v>
      </c>
      <c r="G487">
        <v>9915.5898438000004</v>
      </c>
      <c r="H487">
        <v>10071.200194999999</v>
      </c>
      <c r="I487">
        <v>9885.3798827999999</v>
      </c>
      <c r="J487">
        <v>9878.8476563000004</v>
      </c>
      <c r="L487" t="str">
        <f t="shared" si="56"/>
        <v>21FEB2024:05:00:00</v>
      </c>
      <c r="M487">
        <v>7</v>
      </c>
      <c r="N487">
        <f t="shared" si="57"/>
        <v>406.19628910000029</v>
      </c>
      <c r="O487" t="str">
        <f t="shared" si="52"/>
        <v/>
      </c>
      <c r="P487">
        <f t="shared" si="53"/>
        <v>406.19628910000029</v>
      </c>
      <c r="Q487" t="str">
        <f t="shared" si="54"/>
        <v/>
      </c>
      <c r="R487">
        <f t="shared" si="55"/>
        <v>1</v>
      </c>
      <c r="S487">
        <f t="shared" si="58"/>
        <v>4.2968983246233909</v>
      </c>
    </row>
    <row r="488" spans="1:19" x14ac:dyDescent="0.3">
      <c r="A488" t="s">
        <v>512</v>
      </c>
      <c r="B488">
        <v>10167.545898</v>
      </c>
      <c r="C488">
        <v>10563.200194999999</v>
      </c>
      <c r="D488">
        <v>10344.242188</v>
      </c>
      <c r="E488">
        <v>10081.287109000001</v>
      </c>
      <c r="F488">
        <v>10563.200194999999</v>
      </c>
      <c r="G488">
        <v>10525.799805000001</v>
      </c>
      <c r="H488">
        <v>11058.700194999999</v>
      </c>
      <c r="I488">
        <v>10649.5</v>
      </c>
      <c r="J488">
        <v>10628.289063</v>
      </c>
      <c r="L488" t="str">
        <f t="shared" si="56"/>
        <v>21FEB2024:06:00:00</v>
      </c>
      <c r="M488">
        <v>8</v>
      </c>
      <c r="N488">
        <f t="shared" si="57"/>
        <v>395.65429699999913</v>
      </c>
      <c r="O488" t="str">
        <f t="shared" si="52"/>
        <v/>
      </c>
      <c r="P488">
        <f t="shared" si="53"/>
        <v>395.65429699999913</v>
      </c>
      <c r="Q488" t="str">
        <f t="shared" si="54"/>
        <v/>
      </c>
      <c r="R488">
        <f t="shared" si="55"/>
        <v>1</v>
      </c>
      <c r="S488">
        <f t="shared" si="58"/>
        <v>3.8913450794239939</v>
      </c>
    </row>
    <row r="489" spans="1:19" x14ac:dyDescent="0.3">
      <c r="A489" t="s">
        <v>513</v>
      </c>
      <c r="B489">
        <v>11304.294921999999</v>
      </c>
      <c r="C489">
        <v>11840.299805000001</v>
      </c>
      <c r="D489">
        <v>11338.270508</v>
      </c>
      <c r="E489">
        <v>10885.869140999999</v>
      </c>
      <c r="F489">
        <v>11840.299805000001</v>
      </c>
      <c r="G489">
        <v>11624.200194999999</v>
      </c>
      <c r="H489">
        <v>12587.299805000001</v>
      </c>
      <c r="I489">
        <v>12007.200194999999</v>
      </c>
      <c r="J489">
        <v>11879.454102</v>
      </c>
      <c r="L489" t="str">
        <f t="shared" si="56"/>
        <v>21FEB2024:07:00:00</v>
      </c>
      <c r="M489">
        <v>9</v>
      </c>
      <c r="N489">
        <f t="shared" si="57"/>
        <v>536.00488300000143</v>
      </c>
      <c r="O489" t="str">
        <f t="shared" si="52"/>
        <v/>
      </c>
      <c r="P489">
        <f t="shared" si="53"/>
        <v>536.00488300000143</v>
      </c>
      <c r="Q489" t="str">
        <f t="shared" si="54"/>
        <v/>
      </c>
      <c r="R489">
        <f t="shared" si="55"/>
        <v>1</v>
      </c>
      <c r="S489">
        <f t="shared" si="58"/>
        <v>4.7416038479042921</v>
      </c>
    </row>
    <row r="490" spans="1:19" x14ac:dyDescent="0.3">
      <c r="A490" t="s">
        <v>514</v>
      </c>
      <c r="B490">
        <v>11798.631836</v>
      </c>
      <c r="C490">
        <v>12350.099609000001</v>
      </c>
      <c r="D490">
        <v>11681.982421999999</v>
      </c>
      <c r="E490">
        <v>11095.344727</v>
      </c>
      <c r="F490">
        <v>12350.099609000001</v>
      </c>
      <c r="G490">
        <v>12121.700194999999</v>
      </c>
      <c r="H490">
        <v>13156</v>
      </c>
      <c r="I490">
        <v>12541.400390999999</v>
      </c>
      <c r="J490">
        <v>12370.237305000001</v>
      </c>
      <c r="L490" t="str">
        <f t="shared" si="56"/>
        <v>21FEB2024:08:00:00</v>
      </c>
      <c r="M490">
        <v>10</v>
      </c>
      <c r="N490">
        <f t="shared" si="57"/>
        <v>551.46777300000031</v>
      </c>
      <c r="O490" t="str">
        <f t="shared" si="52"/>
        <v/>
      </c>
      <c r="P490">
        <f t="shared" si="53"/>
        <v>551.46777300000031</v>
      </c>
      <c r="Q490" t="str">
        <f t="shared" si="54"/>
        <v/>
      </c>
      <c r="R490">
        <f t="shared" si="55"/>
        <v>1</v>
      </c>
      <c r="S490">
        <f t="shared" si="58"/>
        <v>4.673997635194965</v>
      </c>
    </row>
    <row r="491" spans="1:19" x14ac:dyDescent="0.3">
      <c r="A491" t="s">
        <v>515</v>
      </c>
      <c r="B491">
        <v>11918.216796999999</v>
      </c>
      <c r="C491">
        <v>12339.799805000001</v>
      </c>
      <c r="D491">
        <v>11553.744140999999</v>
      </c>
      <c r="E491">
        <v>10988.181640999999</v>
      </c>
      <c r="F491">
        <v>12339.799805000001</v>
      </c>
      <c r="G491">
        <v>12094.400390999999</v>
      </c>
      <c r="H491">
        <v>12961.599609000001</v>
      </c>
      <c r="I491">
        <v>12397.599609000001</v>
      </c>
      <c r="J491">
        <v>12269.429688</v>
      </c>
      <c r="L491" t="str">
        <f t="shared" si="56"/>
        <v>21FEB2024:09:00:00</v>
      </c>
      <c r="M491">
        <v>11</v>
      </c>
      <c r="N491">
        <f t="shared" si="57"/>
        <v>421.58300800000143</v>
      </c>
      <c r="O491" t="str">
        <f t="shared" si="52"/>
        <v/>
      </c>
      <c r="P491">
        <f t="shared" si="53"/>
        <v>421.58300800000143</v>
      </c>
      <c r="Q491" t="str">
        <f t="shared" si="54"/>
        <v/>
      </c>
      <c r="R491">
        <f t="shared" si="55"/>
        <v>1</v>
      </c>
      <c r="S491">
        <f t="shared" si="58"/>
        <v>3.5372993727226074</v>
      </c>
    </row>
    <row r="492" spans="1:19" x14ac:dyDescent="0.3">
      <c r="A492" t="s">
        <v>516</v>
      </c>
      <c r="B492">
        <v>11700.25</v>
      </c>
      <c r="C492">
        <v>12336.700194999999</v>
      </c>
      <c r="D492">
        <v>11375.273438</v>
      </c>
      <c r="E492">
        <v>10908.174805000001</v>
      </c>
      <c r="F492">
        <v>12336.700194999999</v>
      </c>
      <c r="G492">
        <v>11986.299805000001</v>
      </c>
      <c r="H492">
        <v>12574.5</v>
      </c>
      <c r="I492">
        <v>12167.200194999999</v>
      </c>
      <c r="J492">
        <v>12087.995117</v>
      </c>
      <c r="L492" t="str">
        <f t="shared" si="56"/>
        <v>21FEB2024:10:00:00</v>
      </c>
      <c r="M492">
        <v>12</v>
      </c>
      <c r="N492">
        <f t="shared" si="57"/>
        <v>636.45019499999944</v>
      </c>
      <c r="O492" t="str">
        <f t="shared" si="52"/>
        <v/>
      </c>
      <c r="P492">
        <f t="shared" si="53"/>
        <v>636.45019499999944</v>
      </c>
      <c r="Q492" t="str">
        <f t="shared" si="54"/>
        <v/>
      </c>
      <c r="R492">
        <f t="shared" si="55"/>
        <v>1</v>
      </c>
      <c r="S492">
        <f t="shared" si="58"/>
        <v>5.4396290250208281</v>
      </c>
    </row>
    <row r="493" spans="1:19" x14ac:dyDescent="0.3">
      <c r="A493" t="s">
        <v>517</v>
      </c>
      <c r="B493">
        <v>11616.190430000001</v>
      </c>
      <c r="C493">
        <v>12313.599609000001</v>
      </c>
      <c r="D493">
        <v>11565.731444999999</v>
      </c>
      <c r="E493">
        <v>11328.833984000001</v>
      </c>
      <c r="F493">
        <v>12313.599609000001</v>
      </c>
      <c r="G493">
        <v>11909.200194999999</v>
      </c>
      <c r="H493">
        <v>12384.900390999999</v>
      </c>
      <c r="I493">
        <v>12049.5</v>
      </c>
      <c r="J493">
        <v>12044.586914</v>
      </c>
      <c r="L493" t="str">
        <f t="shared" si="56"/>
        <v>21FEB2024:11:00:00</v>
      </c>
      <c r="M493">
        <v>13</v>
      </c>
      <c r="N493">
        <f t="shared" si="57"/>
        <v>697.40917900000022</v>
      </c>
      <c r="O493" t="str">
        <f t="shared" si="52"/>
        <v/>
      </c>
      <c r="P493">
        <f t="shared" si="53"/>
        <v>697.40917900000022</v>
      </c>
      <c r="Q493" t="str">
        <f t="shared" si="54"/>
        <v/>
      </c>
      <c r="R493">
        <f t="shared" si="55"/>
        <v>1</v>
      </c>
      <c r="S493">
        <f t="shared" si="58"/>
        <v>6.0037684747218814</v>
      </c>
    </row>
    <row r="494" spans="1:19" x14ac:dyDescent="0.3">
      <c r="A494" t="s">
        <v>518</v>
      </c>
      <c r="B494">
        <v>11647.974609000001</v>
      </c>
      <c r="C494">
        <v>12350.900390999999</v>
      </c>
      <c r="D494">
        <v>11616.785156</v>
      </c>
      <c r="E494">
        <v>11405.201171999999</v>
      </c>
      <c r="F494">
        <v>12350.900390999999</v>
      </c>
      <c r="G494">
        <v>11891.900390999999</v>
      </c>
      <c r="H494">
        <v>12352.700194999999</v>
      </c>
      <c r="I494">
        <v>12049.900390999999</v>
      </c>
      <c r="J494">
        <v>12052.4375</v>
      </c>
      <c r="L494" t="str">
        <f t="shared" si="56"/>
        <v>21FEB2024:12:00:00</v>
      </c>
      <c r="M494">
        <v>14</v>
      </c>
      <c r="N494">
        <f t="shared" si="57"/>
        <v>702.92578199999843</v>
      </c>
      <c r="O494" t="str">
        <f t="shared" si="52"/>
        <v/>
      </c>
      <c r="P494">
        <f t="shared" si="53"/>
        <v>702.92578199999843</v>
      </c>
      <c r="Q494" t="str">
        <f t="shared" si="54"/>
        <v/>
      </c>
      <c r="R494">
        <f t="shared" si="55"/>
        <v>1</v>
      </c>
      <c r="S494">
        <f t="shared" si="58"/>
        <v>6.0347468602556118</v>
      </c>
    </row>
    <row r="495" spans="1:19" x14ac:dyDescent="0.3">
      <c r="A495" t="s">
        <v>519</v>
      </c>
      <c r="B495">
        <v>11918.013671999999</v>
      </c>
      <c r="C495">
        <v>12397.900390999999</v>
      </c>
      <c r="D495">
        <v>11625.977539</v>
      </c>
      <c r="E495">
        <v>11408.830078000001</v>
      </c>
      <c r="F495">
        <v>12397.900390999999</v>
      </c>
      <c r="G495">
        <v>12007.900390999999</v>
      </c>
      <c r="H495">
        <v>12488.900390999999</v>
      </c>
      <c r="I495">
        <v>12206.599609000001</v>
      </c>
      <c r="J495">
        <v>12145.456055000001</v>
      </c>
      <c r="L495" t="str">
        <f t="shared" si="56"/>
        <v>21FEB2024:13:00:00</v>
      </c>
      <c r="M495">
        <v>15</v>
      </c>
      <c r="N495">
        <f t="shared" si="57"/>
        <v>479.88671900000008</v>
      </c>
      <c r="O495" t="str">
        <f t="shared" si="52"/>
        <v/>
      </c>
      <c r="P495">
        <f t="shared" si="53"/>
        <v>479.88671900000008</v>
      </c>
      <c r="Q495" t="str">
        <f t="shared" si="54"/>
        <v/>
      </c>
      <c r="R495">
        <f t="shared" si="55"/>
        <v>1</v>
      </c>
      <c r="S495">
        <f t="shared" si="58"/>
        <v>4.0265662736017722</v>
      </c>
    </row>
    <row r="496" spans="1:19" x14ac:dyDescent="0.3">
      <c r="A496" t="s">
        <v>520</v>
      </c>
      <c r="B496">
        <v>12337.844727</v>
      </c>
      <c r="C496">
        <v>12449.099609000001</v>
      </c>
      <c r="D496">
        <v>11632.625</v>
      </c>
      <c r="E496">
        <v>11446.120117</v>
      </c>
      <c r="F496">
        <v>12449.099609000001</v>
      </c>
      <c r="G496">
        <v>12231.599609000001</v>
      </c>
      <c r="H496">
        <v>12750.799805000001</v>
      </c>
      <c r="I496">
        <v>12392.5</v>
      </c>
      <c r="J496">
        <v>12291.325194999999</v>
      </c>
      <c r="L496" t="str">
        <f t="shared" si="56"/>
        <v>21FEB2024:14:00:00</v>
      </c>
      <c r="M496">
        <v>16</v>
      </c>
      <c r="N496">
        <f t="shared" si="57"/>
        <v>111.25488200000109</v>
      </c>
      <c r="O496" t="str">
        <f t="shared" si="52"/>
        <v/>
      </c>
      <c r="P496">
        <f t="shared" si="53"/>
        <v>111.25488200000109</v>
      </c>
      <c r="Q496" t="str">
        <f t="shared" si="54"/>
        <v/>
      </c>
      <c r="R496">
        <f t="shared" si="55"/>
        <v>1</v>
      </c>
      <c r="S496">
        <f t="shared" si="58"/>
        <v>0.90173676571348116</v>
      </c>
    </row>
    <row r="497" spans="1:19" x14ac:dyDescent="0.3">
      <c r="A497" t="s">
        <v>521</v>
      </c>
      <c r="B497">
        <v>12553.056640999999</v>
      </c>
      <c r="C497">
        <v>12266.700194999999</v>
      </c>
      <c r="D497">
        <v>11675.103515999999</v>
      </c>
      <c r="E497">
        <v>11614.782227</v>
      </c>
      <c r="F497">
        <v>12266.700194999999</v>
      </c>
      <c r="G497">
        <v>12558.299805000001</v>
      </c>
      <c r="H497">
        <v>13155.799805000001</v>
      </c>
      <c r="I497">
        <v>12641.900390999999</v>
      </c>
      <c r="J497">
        <v>12459.560546999999</v>
      </c>
      <c r="L497" t="str">
        <f t="shared" si="56"/>
        <v>21FEB2024:15:00:00</v>
      </c>
      <c r="M497">
        <v>17</v>
      </c>
      <c r="N497">
        <f t="shared" si="57"/>
        <v>-286.35644599999978</v>
      </c>
      <c r="O497">
        <f t="shared" si="52"/>
        <v>-286.35644599999978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2.2811690745082793</v>
      </c>
    </row>
    <row r="498" spans="1:19" x14ac:dyDescent="0.3">
      <c r="A498" t="s">
        <v>522</v>
      </c>
      <c r="B498">
        <v>12717.369140999999</v>
      </c>
      <c r="C498">
        <v>12374.700194999999</v>
      </c>
      <c r="D498">
        <v>11802.801758</v>
      </c>
      <c r="E498">
        <v>11842.982421999999</v>
      </c>
      <c r="F498">
        <v>12374.700194999999</v>
      </c>
      <c r="G498">
        <v>12866.700194999999</v>
      </c>
      <c r="H498">
        <v>13206.700194999999</v>
      </c>
      <c r="I498">
        <v>12807.900390999999</v>
      </c>
      <c r="J498">
        <v>12611.760742</v>
      </c>
      <c r="L498" t="str">
        <f t="shared" si="56"/>
        <v>21FEB2024:16:00:00</v>
      </c>
      <c r="M498">
        <v>18</v>
      </c>
      <c r="N498">
        <f t="shared" si="57"/>
        <v>-342.66894599999978</v>
      </c>
      <c r="O498">
        <f t="shared" si="52"/>
        <v>-342.66894599999978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2.6944955532922026</v>
      </c>
    </row>
    <row r="499" spans="1:19" x14ac:dyDescent="0.3">
      <c r="A499" t="s">
        <v>523</v>
      </c>
      <c r="B499">
        <v>12930.541992</v>
      </c>
      <c r="C499">
        <v>12553</v>
      </c>
      <c r="D499">
        <v>12033.078125</v>
      </c>
      <c r="E499">
        <v>12086.002930000001</v>
      </c>
      <c r="F499">
        <v>12553</v>
      </c>
      <c r="G499">
        <v>13235.299805000001</v>
      </c>
      <c r="H499">
        <v>13379.099609000001</v>
      </c>
      <c r="I499">
        <v>13006.700194999999</v>
      </c>
      <c r="J499">
        <v>12841.435546999999</v>
      </c>
      <c r="L499" t="str">
        <f t="shared" si="56"/>
        <v>21FEB2024:17:00:00</v>
      </c>
      <c r="M499">
        <v>19</v>
      </c>
      <c r="N499">
        <f t="shared" si="57"/>
        <v>-377.54199200000039</v>
      </c>
      <c r="O499">
        <f t="shared" si="52"/>
        <v>-377.54199200000039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2.9197692736590772</v>
      </c>
    </row>
    <row r="500" spans="1:19" x14ac:dyDescent="0.3">
      <c r="A500" t="s">
        <v>524</v>
      </c>
      <c r="B500">
        <v>13111.796875</v>
      </c>
      <c r="C500">
        <v>12875.799805000001</v>
      </c>
      <c r="D500">
        <v>12375.767578000001</v>
      </c>
      <c r="E500">
        <v>12442.466796999999</v>
      </c>
      <c r="F500">
        <v>12875.799805000001</v>
      </c>
      <c r="G500">
        <v>13312.400390999999</v>
      </c>
      <c r="H500">
        <v>13424.700194999999</v>
      </c>
      <c r="I500">
        <v>13099.400390999999</v>
      </c>
      <c r="J500">
        <v>13017.614258</v>
      </c>
      <c r="L500" t="str">
        <f t="shared" si="56"/>
        <v>21FEB2024:18:00:00</v>
      </c>
      <c r="M500">
        <v>20</v>
      </c>
      <c r="N500">
        <f t="shared" si="57"/>
        <v>-235.99706999999944</v>
      </c>
      <c r="O500">
        <f t="shared" si="52"/>
        <v>-235.99706999999944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1.7998835113894291</v>
      </c>
    </row>
    <row r="501" spans="1:19" x14ac:dyDescent="0.3">
      <c r="A501" t="s">
        <v>525</v>
      </c>
      <c r="B501">
        <v>13399.462890999999</v>
      </c>
      <c r="C501">
        <v>13232.799805000001</v>
      </c>
      <c r="D501">
        <v>12847.745117</v>
      </c>
      <c r="E501">
        <v>12944.884765999999</v>
      </c>
      <c r="F501">
        <v>13232.799805000001</v>
      </c>
      <c r="G501">
        <v>13418.200194999999</v>
      </c>
      <c r="H501">
        <v>13844.799805000001</v>
      </c>
      <c r="I501">
        <v>13546.599609000001</v>
      </c>
      <c r="J501">
        <v>13378.029296999999</v>
      </c>
      <c r="L501" t="str">
        <f t="shared" si="56"/>
        <v>21FEB2024:19:00:00</v>
      </c>
      <c r="M501">
        <v>21</v>
      </c>
      <c r="N501">
        <f t="shared" si="57"/>
        <v>-166.66308599999866</v>
      </c>
      <c r="O501">
        <f t="shared" si="52"/>
        <v>-166.66308599999866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1.2438042282421711</v>
      </c>
    </row>
    <row r="502" spans="1:19" x14ac:dyDescent="0.3">
      <c r="A502" t="s">
        <v>526</v>
      </c>
      <c r="B502">
        <v>13497.124023</v>
      </c>
      <c r="C502">
        <v>13286.200194999999</v>
      </c>
      <c r="D502">
        <v>12780.983398</v>
      </c>
      <c r="E502">
        <v>12870.411133</v>
      </c>
      <c r="F502">
        <v>13286.200194999999</v>
      </c>
      <c r="G502">
        <v>13127.200194999999</v>
      </c>
      <c r="H502">
        <v>13837.299805000001</v>
      </c>
      <c r="I502">
        <v>13556.799805000001</v>
      </c>
      <c r="J502">
        <v>13317.697265999999</v>
      </c>
      <c r="L502" t="str">
        <f t="shared" si="56"/>
        <v>21FEB2024:20:00:00</v>
      </c>
      <c r="M502">
        <v>22</v>
      </c>
      <c r="N502">
        <f t="shared" si="57"/>
        <v>-210.92382800000087</v>
      </c>
      <c r="O502">
        <f t="shared" si="52"/>
        <v>-210.92382800000087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1.5627316429824056</v>
      </c>
    </row>
    <row r="503" spans="1:19" x14ac:dyDescent="0.3">
      <c r="A503" t="s">
        <v>527</v>
      </c>
      <c r="B503">
        <v>13209.210938</v>
      </c>
      <c r="C503">
        <v>12981.200194999999</v>
      </c>
      <c r="D503">
        <v>12430.521484000001</v>
      </c>
      <c r="E503">
        <v>12393.701171999999</v>
      </c>
      <c r="F503">
        <v>12981.200194999999</v>
      </c>
      <c r="G503">
        <v>12746</v>
      </c>
      <c r="H503">
        <v>13544.799805000001</v>
      </c>
      <c r="I503">
        <v>13262.799805000001</v>
      </c>
      <c r="J503">
        <v>12993.064453000001</v>
      </c>
      <c r="L503" t="str">
        <f t="shared" si="56"/>
        <v>21FEB2024:21:00:00</v>
      </c>
      <c r="M503">
        <v>23</v>
      </c>
      <c r="N503">
        <f t="shared" si="57"/>
        <v>-228.01074300000073</v>
      </c>
      <c r="O503">
        <f t="shared" si="52"/>
        <v>-228.01074300000073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1.7261496093159043</v>
      </c>
    </row>
    <row r="504" spans="1:19" x14ac:dyDescent="0.3">
      <c r="A504" t="s">
        <v>528</v>
      </c>
      <c r="B504">
        <v>12698.5625</v>
      </c>
      <c r="C504">
        <v>12388.599609000001</v>
      </c>
      <c r="D504">
        <v>11873.021484000001</v>
      </c>
      <c r="E504">
        <v>11726.590819999999</v>
      </c>
      <c r="F504">
        <v>12388.599609000001</v>
      </c>
      <c r="G504">
        <v>12250.700194999999</v>
      </c>
      <c r="H504">
        <v>13034</v>
      </c>
      <c r="I504">
        <v>12726.299805000001</v>
      </c>
      <c r="J504">
        <v>12454.524414</v>
      </c>
      <c r="L504" t="str">
        <f t="shared" si="56"/>
        <v>21FEB2024:22:00:00</v>
      </c>
      <c r="M504">
        <v>24</v>
      </c>
      <c r="N504">
        <f t="shared" si="57"/>
        <v>-309.96289099999922</v>
      </c>
      <c r="O504">
        <f t="shared" si="52"/>
        <v>-309.96289099999922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2.4409289712910356</v>
      </c>
    </row>
    <row r="505" spans="1:19" x14ac:dyDescent="0.3">
      <c r="A505" t="s">
        <v>529</v>
      </c>
      <c r="B505">
        <v>11762.459961</v>
      </c>
      <c r="C505">
        <v>11564.400390999999</v>
      </c>
      <c r="D505">
        <v>11194.424805000001</v>
      </c>
      <c r="E505">
        <v>10993.492188</v>
      </c>
      <c r="F505">
        <v>11564.400390999999</v>
      </c>
      <c r="G505">
        <v>11511.900390999999</v>
      </c>
      <c r="H505">
        <v>12068.599609000001</v>
      </c>
      <c r="I505">
        <v>11803.200194999999</v>
      </c>
      <c r="J505">
        <v>11628.505859000001</v>
      </c>
      <c r="L505" t="str">
        <f t="shared" si="56"/>
        <v>21FEB2024:23:00:00</v>
      </c>
      <c r="M505">
        <v>1</v>
      </c>
      <c r="N505">
        <f t="shared" si="57"/>
        <v>-198.05957000000126</v>
      </c>
      <c r="O505">
        <f t="shared" si="52"/>
        <v>-198.05957000000126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1.683827793307642</v>
      </c>
    </row>
    <row r="506" spans="1:19" x14ac:dyDescent="0.3">
      <c r="A506" t="s">
        <v>530</v>
      </c>
      <c r="B506">
        <v>10882.1875</v>
      </c>
      <c r="C506">
        <v>10662.799805000001</v>
      </c>
      <c r="D506">
        <v>10410.833008</v>
      </c>
      <c r="E506">
        <v>10191.421875</v>
      </c>
      <c r="F506">
        <v>10662.799805000001</v>
      </c>
      <c r="G506">
        <v>10685.099609000001</v>
      </c>
      <c r="H506">
        <v>10971.5</v>
      </c>
      <c r="I506">
        <v>10821.5</v>
      </c>
      <c r="J506">
        <v>10710.346680000001</v>
      </c>
      <c r="L506" t="str">
        <f t="shared" si="56"/>
        <v>22FEB2024:00:00:00</v>
      </c>
      <c r="M506">
        <v>2</v>
      </c>
      <c r="N506">
        <f t="shared" si="57"/>
        <v>-219.38769499999944</v>
      </c>
      <c r="O506">
        <f t="shared" si="52"/>
        <v>-219.38769499999944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2.0160256841742474</v>
      </c>
    </row>
    <row r="507" spans="1:19" x14ac:dyDescent="0.3">
      <c r="A507" t="s">
        <v>531</v>
      </c>
      <c r="B507">
        <v>10165.366211</v>
      </c>
      <c r="C507">
        <v>9965.75</v>
      </c>
      <c r="D507">
        <v>9835.0869141000003</v>
      </c>
      <c r="E507">
        <v>9501.9169922000001</v>
      </c>
      <c r="F507">
        <v>9982.6601563000004</v>
      </c>
      <c r="G507">
        <v>9882.4296875</v>
      </c>
      <c r="H507">
        <v>9965.75</v>
      </c>
      <c r="I507">
        <v>10092.599609000001</v>
      </c>
      <c r="J507">
        <v>9951.7050780999998</v>
      </c>
      <c r="L507" t="str">
        <f t="shared" si="56"/>
        <v>22FEB2024:01:00:00</v>
      </c>
      <c r="M507">
        <v>3</v>
      </c>
      <c r="N507">
        <f t="shared" si="57"/>
        <v>-199.61621100000048</v>
      </c>
      <c r="O507">
        <f t="shared" si="52"/>
        <v>-199.61621100000048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1.9636893236959299</v>
      </c>
    </row>
    <row r="508" spans="1:19" x14ac:dyDescent="0.3">
      <c r="A508" t="s">
        <v>532</v>
      </c>
      <c r="B508">
        <v>9689.1494141000003</v>
      </c>
      <c r="C508">
        <v>9606.9804688000004</v>
      </c>
      <c r="D508">
        <v>9507.5644530999998</v>
      </c>
      <c r="E508">
        <v>9164.2597655999998</v>
      </c>
      <c r="F508">
        <v>9426.5703125</v>
      </c>
      <c r="G508">
        <v>9403.7304688000004</v>
      </c>
      <c r="H508">
        <v>9606.9804688000004</v>
      </c>
      <c r="I508">
        <v>9653.0800780999998</v>
      </c>
      <c r="J508">
        <v>9519.5849608999997</v>
      </c>
      <c r="L508" t="str">
        <f t="shared" si="56"/>
        <v>22FEB2024:02:00:00</v>
      </c>
      <c r="M508">
        <v>4</v>
      </c>
      <c r="N508">
        <f t="shared" si="57"/>
        <v>-82.168945299999905</v>
      </c>
      <c r="O508">
        <f t="shared" si="52"/>
        <v>-82.168945299999905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0.84805117341285596</v>
      </c>
    </row>
    <row r="509" spans="1:19" x14ac:dyDescent="0.3">
      <c r="A509" t="s">
        <v>533</v>
      </c>
      <c r="B509">
        <v>9397.0371094000002</v>
      </c>
      <c r="C509">
        <v>9528.7001952999999</v>
      </c>
      <c r="D509">
        <v>9465.4355469000002</v>
      </c>
      <c r="E509">
        <v>9154.2158202999999</v>
      </c>
      <c r="F509">
        <v>9138.5800780999998</v>
      </c>
      <c r="G509">
        <v>9276.8398438000004</v>
      </c>
      <c r="H509">
        <v>9528.7001952999999</v>
      </c>
      <c r="I509">
        <v>9416.4296875</v>
      </c>
      <c r="J509">
        <v>9365.1972655999998</v>
      </c>
      <c r="L509" t="str">
        <f t="shared" si="56"/>
        <v>22FEB2024:03:00:00</v>
      </c>
      <c r="M509">
        <v>5</v>
      </c>
      <c r="N509">
        <f t="shared" si="57"/>
        <v>131.66308589999971</v>
      </c>
      <c r="O509" t="str">
        <f t="shared" si="52"/>
        <v/>
      </c>
      <c r="P509">
        <f t="shared" si="53"/>
        <v>131.66308589999971</v>
      </c>
      <c r="Q509" t="str">
        <f t="shared" si="54"/>
        <v/>
      </c>
      <c r="R509">
        <f t="shared" si="55"/>
        <v>1</v>
      </c>
      <c r="S509">
        <f t="shared" si="58"/>
        <v>1.4011127589173307</v>
      </c>
    </row>
    <row r="510" spans="1:19" x14ac:dyDescent="0.3">
      <c r="A510" t="s">
        <v>534</v>
      </c>
      <c r="B510">
        <v>9293.4941405999998</v>
      </c>
      <c r="C510">
        <v>9556.8398438000004</v>
      </c>
      <c r="D510">
        <v>9355.2099608999997</v>
      </c>
      <c r="E510">
        <v>9110.9921875</v>
      </c>
      <c r="F510">
        <v>9086.2001952999999</v>
      </c>
      <c r="G510">
        <v>9317.0800780999998</v>
      </c>
      <c r="H510">
        <v>9556.8398438000004</v>
      </c>
      <c r="I510">
        <v>9348.25</v>
      </c>
      <c r="J510">
        <v>9332.7167969000002</v>
      </c>
      <c r="L510" t="str">
        <f t="shared" si="56"/>
        <v>22FEB2024:04:00:00</v>
      </c>
      <c r="M510">
        <v>6</v>
      </c>
      <c r="N510">
        <f t="shared" si="57"/>
        <v>263.34570320000057</v>
      </c>
      <c r="O510" t="str">
        <f t="shared" si="52"/>
        <v/>
      </c>
      <c r="P510">
        <f t="shared" si="53"/>
        <v>263.34570320000057</v>
      </c>
      <c r="Q510" t="str">
        <f t="shared" si="54"/>
        <v/>
      </c>
      <c r="R510">
        <f t="shared" si="55"/>
        <v>1</v>
      </c>
      <c r="S510">
        <f t="shared" si="58"/>
        <v>2.8336565259081192</v>
      </c>
    </row>
    <row r="511" spans="1:19" x14ac:dyDescent="0.3">
      <c r="A511" t="s">
        <v>535</v>
      </c>
      <c r="B511">
        <v>9383.8359375</v>
      </c>
      <c r="C511">
        <v>9866.5</v>
      </c>
      <c r="D511">
        <v>9633.1699219000002</v>
      </c>
      <c r="E511">
        <v>9315.4677733999997</v>
      </c>
      <c r="F511">
        <v>9408.4404297000001</v>
      </c>
      <c r="G511">
        <v>9682.8095702999999</v>
      </c>
      <c r="H511">
        <v>9866.5</v>
      </c>
      <c r="I511">
        <v>9655.8798827999999</v>
      </c>
      <c r="J511">
        <v>9649.3603516000003</v>
      </c>
      <c r="L511" t="str">
        <f t="shared" si="56"/>
        <v>22FEB2024:05:00:00</v>
      </c>
      <c r="M511">
        <v>7</v>
      </c>
      <c r="N511">
        <f t="shared" si="57"/>
        <v>482.6640625</v>
      </c>
      <c r="O511" t="str">
        <f t="shared" si="52"/>
        <v/>
      </c>
      <c r="P511">
        <f t="shared" si="53"/>
        <v>482.6640625</v>
      </c>
      <c r="Q511" t="str">
        <f t="shared" si="54"/>
        <v/>
      </c>
      <c r="R511">
        <f t="shared" si="55"/>
        <v>1</v>
      </c>
      <c r="S511">
        <f t="shared" si="58"/>
        <v>5.1435688530226926</v>
      </c>
    </row>
    <row r="512" spans="1:19" x14ac:dyDescent="0.3">
      <c r="A512" t="s">
        <v>536</v>
      </c>
      <c r="B512">
        <v>10060.202148</v>
      </c>
      <c r="C512">
        <v>10881.799805000001</v>
      </c>
      <c r="D512">
        <v>10294.901367</v>
      </c>
      <c r="E512">
        <v>9946.5996094000002</v>
      </c>
      <c r="F512">
        <v>10380.200194999999</v>
      </c>
      <c r="G512">
        <v>10807.200194999999</v>
      </c>
      <c r="H512">
        <v>10881.799805000001</v>
      </c>
      <c r="I512">
        <v>10488.400390999999</v>
      </c>
      <c r="J512">
        <v>10570.501953000001</v>
      </c>
      <c r="L512" t="str">
        <f t="shared" si="56"/>
        <v>22FEB2024:06:00:00</v>
      </c>
      <c r="M512">
        <v>8</v>
      </c>
      <c r="N512">
        <f t="shared" si="57"/>
        <v>821.59765700000025</v>
      </c>
      <c r="O512" t="str">
        <f t="shared" si="52"/>
        <v/>
      </c>
      <c r="P512">
        <f t="shared" si="53"/>
        <v>821.59765700000025</v>
      </c>
      <c r="Q512" t="str">
        <f t="shared" si="54"/>
        <v/>
      </c>
      <c r="R512">
        <f t="shared" si="55"/>
        <v>1</v>
      </c>
      <c r="S512">
        <f t="shared" si="58"/>
        <v>8.1668106158615963</v>
      </c>
    </row>
    <row r="513" spans="1:19" x14ac:dyDescent="0.3">
      <c r="A513" t="s">
        <v>537</v>
      </c>
      <c r="B513">
        <v>11220.839844</v>
      </c>
      <c r="C513">
        <v>12440.799805000001</v>
      </c>
      <c r="D513">
        <v>11302.636719</v>
      </c>
      <c r="E513">
        <v>10817.449219</v>
      </c>
      <c r="F513">
        <v>12051.299805000001</v>
      </c>
      <c r="G513">
        <v>12632.900390999999</v>
      </c>
      <c r="H513">
        <v>12440.799805000001</v>
      </c>
      <c r="I513">
        <v>11980.5</v>
      </c>
      <c r="J513">
        <v>12081.626953000001</v>
      </c>
      <c r="L513" t="str">
        <f t="shared" si="56"/>
        <v>22FEB2024:07:00:00</v>
      </c>
      <c r="M513">
        <v>9</v>
      </c>
      <c r="N513">
        <f t="shared" si="57"/>
        <v>1219.9599610000005</v>
      </c>
      <c r="O513" t="str">
        <f t="shared" si="52"/>
        <v/>
      </c>
      <c r="P513">
        <f t="shared" si="53"/>
        <v>1219.9599610000005</v>
      </c>
      <c r="Q513" t="str">
        <f t="shared" si="54"/>
        <v/>
      </c>
      <c r="R513">
        <f t="shared" si="55"/>
        <v>1</v>
      </c>
      <c r="S513">
        <f t="shared" si="58"/>
        <v>10.872269615828593</v>
      </c>
    </row>
    <row r="514" spans="1:19" x14ac:dyDescent="0.3">
      <c r="A514" t="s">
        <v>538</v>
      </c>
      <c r="B514">
        <v>11793.595703000001</v>
      </c>
      <c r="C514">
        <v>13185.599609000001</v>
      </c>
      <c r="D514">
        <v>11664.661133</v>
      </c>
      <c r="E514">
        <v>11121.443359000001</v>
      </c>
      <c r="F514">
        <v>12875.799805000001</v>
      </c>
      <c r="G514">
        <v>13430.5</v>
      </c>
      <c r="H514">
        <v>13185.599609000001</v>
      </c>
      <c r="I514">
        <v>12684.400390999999</v>
      </c>
      <c r="J514">
        <v>12768.192383</v>
      </c>
      <c r="L514" t="str">
        <f t="shared" si="56"/>
        <v>22FEB2024:08:00:00</v>
      </c>
      <c r="M514">
        <v>10</v>
      </c>
      <c r="N514">
        <f t="shared" si="57"/>
        <v>1392.0039059999999</v>
      </c>
      <c r="O514" t="str">
        <f t="shared" si="52"/>
        <v/>
      </c>
      <c r="P514">
        <f t="shared" si="53"/>
        <v>1392.0039059999999</v>
      </c>
      <c r="Q514" t="str">
        <f t="shared" si="54"/>
        <v/>
      </c>
      <c r="R514">
        <f t="shared" si="55"/>
        <v>1</v>
      </c>
      <c r="S514">
        <f t="shared" si="58"/>
        <v>11.803049223112746</v>
      </c>
    </row>
    <row r="515" spans="1:19" x14ac:dyDescent="0.3">
      <c r="A515" t="s">
        <v>539</v>
      </c>
      <c r="B515">
        <v>11861.583008</v>
      </c>
      <c r="C515">
        <v>13174.5</v>
      </c>
      <c r="D515">
        <v>11544.272461</v>
      </c>
      <c r="E515">
        <v>11025.753906</v>
      </c>
      <c r="F515">
        <v>12749.799805000001</v>
      </c>
      <c r="G515">
        <v>13274.099609000001</v>
      </c>
      <c r="H515">
        <v>13174.5</v>
      </c>
      <c r="I515">
        <v>12553.799805000001</v>
      </c>
      <c r="J515">
        <v>12659.294921999999</v>
      </c>
      <c r="L515" t="str">
        <f t="shared" si="56"/>
        <v>22FEB2024:09:00:00</v>
      </c>
      <c r="M515">
        <v>11</v>
      </c>
      <c r="N515">
        <f t="shared" si="57"/>
        <v>1312.9169920000004</v>
      </c>
      <c r="O515" t="str">
        <f t="shared" ref="O515:O578" si="59">IF(N515&lt;0,N515,"")</f>
        <v/>
      </c>
      <c r="P515">
        <f t="shared" ref="P515:P578" si="60">IF(N515&gt;0,N515,"")</f>
        <v>1312.9169920000004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11.068649025298804</v>
      </c>
    </row>
    <row r="516" spans="1:19" x14ac:dyDescent="0.3">
      <c r="A516" t="s">
        <v>540</v>
      </c>
      <c r="B516">
        <v>12072.779296999999</v>
      </c>
      <c r="C516">
        <v>12982.599609000001</v>
      </c>
      <c r="D516">
        <v>11477.914063</v>
      </c>
      <c r="E516">
        <v>11037.182617</v>
      </c>
      <c r="F516">
        <v>12643.799805000001</v>
      </c>
      <c r="G516">
        <v>12972.299805000001</v>
      </c>
      <c r="H516">
        <v>12982.599609000001</v>
      </c>
      <c r="I516">
        <v>12393.5</v>
      </c>
      <c r="J516">
        <v>12494.022461</v>
      </c>
      <c r="L516" t="str">
        <f t="shared" ref="L516:L579" si="63">A516</f>
        <v>22FEB2024:10:00:00</v>
      </c>
      <c r="M516">
        <v>12</v>
      </c>
      <c r="N516">
        <f t="shared" ref="N516:N579" si="64">C516-B516</f>
        <v>909.82031200000165</v>
      </c>
      <c r="O516" t="str">
        <f t="shared" si="59"/>
        <v/>
      </c>
      <c r="P516">
        <f t="shared" si="60"/>
        <v>909.82031200000165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7.536129747903912</v>
      </c>
    </row>
    <row r="517" spans="1:19" x14ac:dyDescent="0.3">
      <c r="A517" t="s">
        <v>541</v>
      </c>
      <c r="B517">
        <v>12197.052734000001</v>
      </c>
      <c r="C517">
        <v>12836.5</v>
      </c>
      <c r="D517">
        <v>11700.332031</v>
      </c>
      <c r="E517">
        <v>11348.386719</v>
      </c>
      <c r="F517">
        <v>12579.200194999999</v>
      </c>
      <c r="G517">
        <v>12847.599609000001</v>
      </c>
      <c r="H517">
        <v>12836.5</v>
      </c>
      <c r="I517">
        <v>12321.400390999999</v>
      </c>
      <c r="J517">
        <v>12457.006836</v>
      </c>
      <c r="L517" t="str">
        <f t="shared" si="63"/>
        <v>22FEB2024:11:00:00</v>
      </c>
      <c r="M517">
        <v>13</v>
      </c>
      <c r="N517">
        <f t="shared" si="64"/>
        <v>639.44726599999922</v>
      </c>
      <c r="O517" t="str">
        <f t="shared" si="59"/>
        <v/>
      </c>
      <c r="P517">
        <f t="shared" si="60"/>
        <v>639.44726599999922</v>
      </c>
      <c r="Q517" t="str">
        <f t="shared" si="61"/>
        <v/>
      </c>
      <c r="R517">
        <f t="shared" si="62"/>
        <v>1</v>
      </c>
      <c r="S517">
        <f t="shared" si="65"/>
        <v>5.2426375448677236</v>
      </c>
    </row>
    <row r="518" spans="1:19" x14ac:dyDescent="0.3">
      <c r="A518" t="s">
        <v>542</v>
      </c>
      <c r="B518">
        <v>12278.000977</v>
      </c>
      <c r="C518">
        <v>12782.5</v>
      </c>
      <c r="D518">
        <v>11805.860352</v>
      </c>
      <c r="E518">
        <v>11482.612305000001</v>
      </c>
      <c r="F518">
        <v>12568.900390999999</v>
      </c>
      <c r="G518">
        <v>12826.400390999999</v>
      </c>
      <c r="H518">
        <v>12782.5</v>
      </c>
      <c r="I518">
        <v>12279</v>
      </c>
      <c r="J518">
        <v>12452.532227</v>
      </c>
      <c r="L518" t="str">
        <f t="shared" si="63"/>
        <v>22FEB2024:12:00:00</v>
      </c>
      <c r="M518">
        <v>14</v>
      </c>
      <c r="N518">
        <f t="shared" si="64"/>
        <v>504.49902300000031</v>
      </c>
      <c r="O518" t="str">
        <f t="shared" si="59"/>
        <v/>
      </c>
      <c r="P518">
        <f t="shared" si="60"/>
        <v>504.49902300000031</v>
      </c>
      <c r="Q518" t="str">
        <f t="shared" si="61"/>
        <v/>
      </c>
      <c r="R518">
        <f t="shared" si="62"/>
        <v>1</v>
      </c>
      <c r="S518">
        <f t="shared" si="65"/>
        <v>4.1089671188743413</v>
      </c>
    </row>
    <row r="519" spans="1:19" x14ac:dyDescent="0.3">
      <c r="A519" t="s">
        <v>543</v>
      </c>
      <c r="B519">
        <v>12545.847656</v>
      </c>
      <c r="C519">
        <v>12820.700194999999</v>
      </c>
      <c r="D519">
        <v>11909.315430000001</v>
      </c>
      <c r="E519">
        <v>11616.971680000001</v>
      </c>
      <c r="F519">
        <v>12599.299805000001</v>
      </c>
      <c r="G519">
        <v>12894.599609000001</v>
      </c>
      <c r="H519">
        <v>12820.700194999999</v>
      </c>
      <c r="I519">
        <v>12385.5</v>
      </c>
      <c r="J519">
        <v>12521.882813</v>
      </c>
      <c r="L519" t="str">
        <f t="shared" si="63"/>
        <v>22FEB2024:13:00:00</v>
      </c>
      <c r="M519">
        <v>15</v>
      </c>
      <c r="N519">
        <f t="shared" si="64"/>
        <v>274.85253899999952</v>
      </c>
      <c r="O519" t="str">
        <f t="shared" si="59"/>
        <v/>
      </c>
      <c r="P519">
        <f t="shared" si="60"/>
        <v>274.85253899999952</v>
      </c>
      <c r="Q519" t="str">
        <f t="shared" si="61"/>
        <v/>
      </c>
      <c r="R519">
        <f t="shared" si="62"/>
        <v>1</v>
      </c>
      <c r="S519">
        <f t="shared" si="65"/>
        <v>2.1907849237157957</v>
      </c>
    </row>
    <row r="520" spans="1:19" x14ac:dyDescent="0.3">
      <c r="A520" t="s">
        <v>544</v>
      </c>
      <c r="B520">
        <v>12821.016602</v>
      </c>
      <c r="C520">
        <v>13067.5</v>
      </c>
      <c r="D520">
        <v>11985.53125</v>
      </c>
      <c r="E520">
        <v>11791.618164</v>
      </c>
      <c r="F520">
        <v>12679.299805000001</v>
      </c>
      <c r="G520">
        <v>13074</v>
      </c>
      <c r="H520">
        <v>13067.5</v>
      </c>
      <c r="I520">
        <v>12571.299805000001</v>
      </c>
      <c r="J520">
        <v>12675.526367</v>
      </c>
      <c r="L520" t="str">
        <f t="shared" si="63"/>
        <v>22FEB2024:14:00:00</v>
      </c>
      <c r="M520">
        <v>16</v>
      </c>
      <c r="N520">
        <f t="shared" si="64"/>
        <v>246.48339800000031</v>
      </c>
      <c r="O520" t="str">
        <f t="shared" si="59"/>
        <v/>
      </c>
      <c r="P520">
        <f t="shared" si="60"/>
        <v>246.48339800000031</v>
      </c>
      <c r="Q520" t="str">
        <f t="shared" si="61"/>
        <v/>
      </c>
      <c r="R520">
        <f t="shared" si="62"/>
        <v>1</v>
      </c>
      <c r="S520">
        <f t="shared" si="65"/>
        <v>1.9224949600451371</v>
      </c>
    </row>
    <row r="521" spans="1:19" x14ac:dyDescent="0.3">
      <c r="A521" t="s">
        <v>545</v>
      </c>
      <c r="B521">
        <v>12900.955078000001</v>
      </c>
      <c r="C521">
        <v>13389.200194999999</v>
      </c>
      <c r="D521">
        <v>11932.155273</v>
      </c>
      <c r="E521">
        <v>11820.737305000001</v>
      </c>
      <c r="F521">
        <v>12752.400390999999</v>
      </c>
      <c r="G521">
        <v>13305</v>
      </c>
      <c r="H521">
        <v>13389.200194999999</v>
      </c>
      <c r="I521">
        <v>12716</v>
      </c>
      <c r="J521">
        <v>12818.951171999999</v>
      </c>
      <c r="L521" t="str">
        <f t="shared" si="63"/>
        <v>22FEB2024:15:00:00</v>
      </c>
      <c r="M521">
        <v>17</v>
      </c>
      <c r="N521">
        <f t="shared" si="64"/>
        <v>488.24511699999857</v>
      </c>
      <c r="O521" t="str">
        <f t="shared" si="59"/>
        <v/>
      </c>
      <c r="P521">
        <f t="shared" si="60"/>
        <v>488.24511699999857</v>
      </c>
      <c r="Q521" t="str">
        <f t="shared" si="61"/>
        <v/>
      </c>
      <c r="R521">
        <f t="shared" si="62"/>
        <v>1</v>
      </c>
      <c r="S521">
        <f t="shared" si="65"/>
        <v>3.7845656701231598</v>
      </c>
    </row>
    <row r="522" spans="1:19" x14ac:dyDescent="0.3">
      <c r="A522" t="s">
        <v>546</v>
      </c>
      <c r="B522">
        <v>13021.350586</v>
      </c>
      <c r="C522">
        <v>13338.900390999999</v>
      </c>
      <c r="D522">
        <v>11926.971680000001</v>
      </c>
      <c r="E522">
        <v>11818.295898</v>
      </c>
      <c r="F522">
        <v>12806.900390999999</v>
      </c>
      <c r="G522">
        <v>13176.5</v>
      </c>
      <c r="H522">
        <v>13338.900390999999</v>
      </c>
      <c r="I522">
        <v>12747.200194999999</v>
      </c>
      <c r="J522">
        <v>12799.294921999999</v>
      </c>
      <c r="L522" t="str">
        <f t="shared" si="63"/>
        <v>22FEB2024:16:00:00</v>
      </c>
      <c r="M522">
        <v>18</v>
      </c>
      <c r="N522">
        <f t="shared" si="64"/>
        <v>317.54980499999874</v>
      </c>
      <c r="O522" t="str">
        <f t="shared" si="59"/>
        <v/>
      </c>
      <c r="P522">
        <f t="shared" si="60"/>
        <v>317.54980499999874</v>
      </c>
      <c r="Q522" t="str">
        <f t="shared" si="61"/>
        <v/>
      </c>
      <c r="R522">
        <f t="shared" si="62"/>
        <v>1</v>
      </c>
      <c r="S522">
        <f t="shared" si="65"/>
        <v>2.4386856256018077</v>
      </c>
    </row>
    <row r="523" spans="1:19" x14ac:dyDescent="0.3">
      <c r="A523" t="s">
        <v>547</v>
      </c>
      <c r="B523">
        <v>13033.013671999999</v>
      </c>
      <c r="C523">
        <v>13460.799805000001</v>
      </c>
      <c r="D523">
        <v>12037.934569999999</v>
      </c>
      <c r="E523">
        <v>11917.211914</v>
      </c>
      <c r="F523">
        <v>12883.5</v>
      </c>
      <c r="G523">
        <v>13179.5</v>
      </c>
      <c r="H523">
        <v>13460.799805000001</v>
      </c>
      <c r="I523">
        <v>12726.099609000001</v>
      </c>
      <c r="J523">
        <v>12857.567383</v>
      </c>
      <c r="L523" t="str">
        <f t="shared" si="63"/>
        <v>22FEB2024:17:00:00</v>
      </c>
      <c r="M523">
        <v>19</v>
      </c>
      <c r="N523">
        <f t="shared" si="64"/>
        <v>427.78613300000143</v>
      </c>
      <c r="O523" t="str">
        <f t="shared" si="59"/>
        <v/>
      </c>
      <c r="P523">
        <f t="shared" si="60"/>
        <v>427.78613300000143</v>
      </c>
      <c r="Q523" t="str">
        <f t="shared" si="61"/>
        <v/>
      </c>
      <c r="R523">
        <f t="shared" si="62"/>
        <v>1</v>
      </c>
      <c r="S523">
        <f t="shared" si="65"/>
        <v>3.2823270485709157</v>
      </c>
    </row>
    <row r="524" spans="1:19" x14ac:dyDescent="0.3">
      <c r="A524" t="s">
        <v>548</v>
      </c>
      <c r="B524">
        <v>13035.381836</v>
      </c>
      <c r="C524">
        <v>13403.5</v>
      </c>
      <c r="D524">
        <v>12285.901367</v>
      </c>
      <c r="E524">
        <v>12173.057617</v>
      </c>
      <c r="F524">
        <v>12905.200194999999</v>
      </c>
      <c r="G524">
        <v>13042.599609000001</v>
      </c>
      <c r="H524">
        <v>13403.5</v>
      </c>
      <c r="I524">
        <v>12697.5</v>
      </c>
      <c r="J524">
        <v>12866.940430000001</v>
      </c>
      <c r="L524" t="str">
        <f t="shared" si="63"/>
        <v>22FEB2024:18:00:00</v>
      </c>
      <c r="M524">
        <v>20</v>
      </c>
      <c r="N524">
        <f t="shared" si="64"/>
        <v>368.11816399999952</v>
      </c>
      <c r="O524" t="str">
        <f t="shared" si="59"/>
        <v/>
      </c>
      <c r="P524">
        <f t="shared" si="60"/>
        <v>368.11816399999952</v>
      </c>
      <c r="Q524" t="str">
        <f t="shared" si="61"/>
        <v/>
      </c>
      <c r="R524">
        <f t="shared" si="62"/>
        <v>1</v>
      </c>
      <c r="S524">
        <f t="shared" si="65"/>
        <v>2.8239921824411951</v>
      </c>
    </row>
    <row r="525" spans="1:19" x14ac:dyDescent="0.3">
      <c r="A525" t="s">
        <v>549</v>
      </c>
      <c r="B525">
        <v>12781.176758</v>
      </c>
      <c r="C525">
        <v>13713.900390999999</v>
      </c>
      <c r="D525">
        <v>12639.047852</v>
      </c>
      <c r="E525">
        <v>12555.677734000001</v>
      </c>
      <c r="F525">
        <v>13284.599609000001</v>
      </c>
      <c r="G525">
        <v>13399.599609000001</v>
      </c>
      <c r="H525">
        <v>13713.900390999999</v>
      </c>
      <c r="I525">
        <v>13036.799805000001</v>
      </c>
      <c r="J525">
        <v>13214.790039</v>
      </c>
      <c r="L525" t="str">
        <f t="shared" si="63"/>
        <v>22FEB2024:19:00:00</v>
      </c>
      <c r="M525">
        <v>21</v>
      </c>
      <c r="N525">
        <f t="shared" si="64"/>
        <v>932.72363299999961</v>
      </c>
      <c r="O525" t="str">
        <f t="shared" si="59"/>
        <v/>
      </c>
      <c r="P525">
        <f t="shared" si="60"/>
        <v>932.72363299999961</v>
      </c>
      <c r="Q525" t="str">
        <f t="shared" si="61"/>
        <v/>
      </c>
      <c r="R525">
        <f t="shared" si="62"/>
        <v>1</v>
      </c>
      <c r="S525">
        <f t="shared" si="65"/>
        <v>7.2976350351792822</v>
      </c>
    </row>
    <row r="526" spans="1:19" x14ac:dyDescent="0.3">
      <c r="A526" t="s">
        <v>550</v>
      </c>
      <c r="B526">
        <v>12812.529296999999</v>
      </c>
      <c r="C526">
        <v>13700.900390999999</v>
      </c>
      <c r="D526">
        <v>12663.212890999999</v>
      </c>
      <c r="E526">
        <v>12654.647461</v>
      </c>
      <c r="F526">
        <v>13419.900390999999</v>
      </c>
      <c r="G526">
        <v>13446.5</v>
      </c>
      <c r="H526">
        <v>13700.900390999999</v>
      </c>
      <c r="I526">
        <v>13126</v>
      </c>
      <c r="J526">
        <v>13271.303711</v>
      </c>
      <c r="L526" t="str">
        <f t="shared" si="63"/>
        <v>22FEB2024:20:00:00</v>
      </c>
      <c r="M526">
        <v>22</v>
      </c>
      <c r="N526">
        <f t="shared" si="64"/>
        <v>888.37109400000008</v>
      </c>
      <c r="O526" t="str">
        <f t="shared" si="59"/>
        <v/>
      </c>
      <c r="P526">
        <f t="shared" si="60"/>
        <v>888.37109400000008</v>
      </c>
      <c r="Q526" t="str">
        <f t="shared" si="61"/>
        <v/>
      </c>
      <c r="R526">
        <f t="shared" si="62"/>
        <v>1</v>
      </c>
      <c r="S526">
        <f t="shared" si="65"/>
        <v>6.933612196367883</v>
      </c>
    </row>
    <row r="527" spans="1:19" x14ac:dyDescent="0.3">
      <c r="A527" t="s">
        <v>551</v>
      </c>
      <c r="B527">
        <v>12545.392578000001</v>
      </c>
      <c r="C527">
        <v>13397.400390999999</v>
      </c>
      <c r="D527">
        <v>12371.092773</v>
      </c>
      <c r="E527">
        <v>12379.574219</v>
      </c>
      <c r="F527">
        <v>13102.099609000001</v>
      </c>
      <c r="G527">
        <v>13171.200194999999</v>
      </c>
      <c r="H527">
        <v>13397.400390999999</v>
      </c>
      <c r="I527">
        <v>12870.400390999999</v>
      </c>
      <c r="J527">
        <v>12982.439453000001</v>
      </c>
      <c r="L527" t="str">
        <f t="shared" si="63"/>
        <v>22FEB2024:21:00:00</v>
      </c>
      <c r="M527">
        <v>23</v>
      </c>
      <c r="N527">
        <f t="shared" si="64"/>
        <v>852.00781299999835</v>
      </c>
      <c r="O527" t="str">
        <f t="shared" si="59"/>
        <v/>
      </c>
      <c r="P527">
        <f t="shared" si="60"/>
        <v>852.00781299999835</v>
      </c>
      <c r="Q527" t="str">
        <f t="shared" si="61"/>
        <v/>
      </c>
      <c r="R527">
        <f t="shared" si="62"/>
        <v>1</v>
      </c>
      <c r="S527">
        <f t="shared" si="65"/>
        <v>6.7914001710405332</v>
      </c>
    </row>
    <row r="528" spans="1:19" x14ac:dyDescent="0.3">
      <c r="A528" t="s">
        <v>552</v>
      </c>
      <c r="B528">
        <v>12065.640625</v>
      </c>
      <c r="C528">
        <v>12902.900390999999</v>
      </c>
      <c r="D528">
        <v>11835.397461</v>
      </c>
      <c r="E528">
        <v>11853.603515999999</v>
      </c>
      <c r="F528">
        <v>12560.099609000001</v>
      </c>
      <c r="G528">
        <v>12697.099609000001</v>
      </c>
      <c r="H528">
        <v>12902.900390999999</v>
      </c>
      <c r="I528">
        <v>12411.400390999999</v>
      </c>
      <c r="J528">
        <v>12481.379883</v>
      </c>
      <c r="L528" t="str">
        <f t="shared" si="63"/>
        <v>22FEB2024:22:00:00</v>
      </c>
      <c r="M528">
        <v>24</v>
      </c>
      <c r="N528">
        <f t="shared" si="64"/>
        <v>837.25976599999922</v>
      </c>
      <c r="O528" t="str">
        <f t="shared" si="59"/>
        <v/>
      </c>
      <c r="P528">
        <f t="shared" si="60"/>
        <v>837.25976599999922</v>
      </c>
      <c r="Q528" t="str">
        <f t="shared" si="61"/>
        <v/>
      </c>
      <c r="R528">
        <f t="shared" si="62"/>
        <v>1</v>
      </c>
      <c r="S528">
        <f t="shared" si="65"/>
        <v>6.9392068935419609</v>
      </c>
    </row>
    <row r="529" spans="1:19" x14ac:dyDescent="0.3">
      <c r="A529" t="s">
        <v>553</v>
      </c>
      <c r="B529">
        <v>11297.888671999999</v>
      </c>
      <c r="C529">
        <v>11962.299805000001</v>
      </c>
      <c r="D529">
        <v>11205.436523</v>
      </c>
      <c r="E529">
        <v>11241.322265999999</v>
      </c>
      <c r="F529">
        <v>11594.599609000001</v>
      </c>
      <c r="G529">
        <v>11747.5</v>
      </c>
      <c r="H529">
        <v>11962.299805000001</v>
      </c>
      <c r="I529">
        <v>11551.099609000001</v>
      </c>
      <c r="J529">
        <v>11612.186523</v>
      </c>
      <c r="L529" t="str">
        <f t="shared" si="63"/>
        <v>22FEB2024:23:00:00</v>
      </c>
      <c r="M529">
        <v>1</v>
      </c>
      <c r="N529">
        <f t="shared" si="64"/>
        <v>664.41113300000143</v>
      </c>
      <c r="O529" t="str">
        <f t="shared" si="59"/>
        <v/>
      </c>
      <c r="P529">
        <f t="shared" si="60"/>
        <v>664.41113300000143</v>
      </c>
      <c r="Q529" t="str">
        <f t="shared" si="61"/>
        <v/>
      </c>
      <c r="R529">
        <f t="shared" si="62"/>
        <v>1</v>
      </c>
      <c r="S529">
        <f t="shared" si="65"/>
        <v>5.8808433353272243</v>
      </c>
    </row>
    <row r="530" spans="1:19" x14ac:dyDescent="0.3">
      <c r="A530" t="s">
        <v>554</v>
      </c>
      <c r="B530">
        <v>10356.828125</v>
      </c>
      <c r="C530">
        <v>10896.200194999999</v>
      </c>
      <c r="D530">
        <v>10485.239258</v>
      </c>
      <c r="E530">
        <v>10533.247069999999</v>
      </c>
      <c r="F530">
        <v>10518.900390999999</v>
      </c>
      <c r="G530">
        <v>10673.5</v>
      </c>
      <c r="H530">
        <v>10896.200194999999</v>
      </c>
      <c r="I530">
        <v>10577.799805000001</v>
      </c>
      <c r="J530">
        <v>10630.328125</v>
      </c>
      <c r="L530" t="str">
        <f t="shared" si="63"/>
        <v>23FEB2024:00:00:00</v>
      </c>
      <c r="M530">
        <v>2</v>
      </c>
      <c r="N530">
        <f t="shared" si="64"/>
        <v>539.37206999999944</v>
      </c>
      <c r="O530" t="str">
        <f t="shared" si="59"/>
        <v/>
      </c>
      <c r="P530">
        <f t="shared" si="60"/>
        <v>539.37206999999944</v>
      </c>
      <c r="Q530" t="str">
        <f t="shared" si="61"/>
        <v/>
      </c>
      <c r="R530">
        <f t="shared" si="62"/>
        <v>1</v>
      </c>
      <c r="S530">
        <f t="shared" si="65"/>
        <v>5.2078885879937244</v>
      </c>
    </row>
    <row r="531" spans="1:19" x14ac:dyDescent="0.3">
      <c r="A531" t="s">
        <v>555</v>
      </c>
      <c r="B531">
        <v>9697.6708983999997</v>
      </c>
      <c r="C531">
        <v>9636.4804688000004</v>
      </c>
      <c r="D531">
        <v>9824.8652344000002</v>
      </c>
      <c r="E531">
        <v>9753.6044922000001</v>
      </c>
      <c r="F531">
        <v>9645.2802733999997</v>
      </c>
      <c r="G531">
        <v>9636.4804688000004</v>
      </c>
      <c r="H531">
        <v>9755.4199219000002</v>
      </c>
      <c r="I531">
        <v>9865.4003905999998</v>
      </c>
      <c r="J531">
        <v>9745.4892577999999</v>
      </c>
      <c r="L531" t="str">
        <f t="shared" si="63"/>
        <v>23FEB2024:01:00:00</v>
      </c>
      <c r="M531">
        <v>3</v>
      </c>
      <c r="N531">
        <f t="shared" si="64"/>
        <v>-61.190429599999334</v>
      </c>
      <c r="O531">
        <f t="shared" si="59"/>
        <v>-61.190429599999334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0.6309806781553603</v>
      </c>
    </row>
    <row r="532" spans="1:19" x14ac:dyDescent="0.3">
      <c r="A532" t="s">
        <v>556</v>
      </c>
      <c r="B532">
        <v>9199.1191405999998</v>
      </c>
      <c r="C532">
        <v>9258.6904297000001</v>
      </c>
      <c r="D532">
        <v>9448.5224608999997</v>
      </c>
      <c r="E532">
        <v>9346.9287108999997</v>
      </c>
      <c r="F532">
        <v>9146.3896483999997</v>
      </c>
      <c r="G532">
        <v>9258.6904297000001</v>
      </c>
      <c r="H532">
        <v>9367.6601563000004</v>
      </c>
      <c r="I532">
        <v>9434.5800780999998</v>
      </c>
      <c r="J532">
        <v>9331.1689452999999</v>
      </c>
      <c r="L532" t="str">
        <f t="shared" si="63"/>
        <v>23FEB2024:02:00:00</v>
      </c>
      <c r="M532">
        <v>4</v>
      </c>
      <c r="N532">
        <f t="shared" si="64"/>
        <v>59.571289100000286</v>
      </c>
      <c r="O532" t="str">
        <f t="shared" si="59"/>
        <v/>
      </c>
      <c r="P532">
        <f t="shared" si="60"/>
        <v>59.571289100000286</v>
      </c>
      <c r="Q532" t="str">
        <f t="shared" si="61"/>
        <v/>
      </c>
      <c r="R532">
        <f t="shared" si="62"/>
        <v>1</v>
      </c>
      <c r="S532">
        <f t="shared" si="65"/>
        <v>0.64757601450213231</v>
      </c>
    </row>
    <row r="533" spans="1:19" x14ac:dyDescent="0.3">
      <c r="A533" t="s">
        <v>557</v>
      </c>
      <c r="B533">
        <v>8880.7197266000003</v>
      </c>
      <c r="C533">
        <v>9099.1796875</v>
      </c>
      <c r="D533">
        <v>9384.1289063000004</v>
      </c>
      <c r="E533">
        <v>9293.5644530999998</v>
      </c>
      <c r="F533">
        <v>8845.7597655999998</v>
      </c>
      <c r="G533">
        <v>9099.1796875</v>
      </c>
      <c r="H533">
        <v>9195.5195313000004</v>
      </c>
      <c r="I533">
        <v>9225.75</v>
      </c>
      <c r="J533">
        <v>9150.0673827999999</v>
      </c>
      <c r="L533" t="str">
        <f t="shared" si="63"/>
        <v>23FEB2024:03:00:00</v>
      </c>
      <c r="M533">
        <v>5</v>
      </c>
      <c r="N533">
        <f t="shared" si="64"/>
        <v>218.45996089999971</v>
      </c>
      <c r="O533" t="str">
        <f t="shared" si="59"/>
        <v/>
      </c>
      <c r="P533">
        <f t="shared" si="60"/>
        <v>218.45996089999971</v>
      </c>
      <c r="Q533" t="str">
        <f t="shared" si="61"/>
        <v/>
      </c>
      <c r="R533">
        <f t="shared" si="62"/>
        <v>1</v>
      </c>
      <c r="S533">
        <f t="shared" si="65"/>
        <v>2.4599353163421758</v>
      </c>
    </row>
    <row r="534" spans="1:19" x14ac:dyDescent="0.3">
      <c r="A534" t="s">
        <v>558</v>
      </c>
      <c r="B534">
        <v>8820.0556641000003</v>
      </c>
      <c r="C534">
        <v>9218.3300780999998</v>
      </c>
      <c r="D534">
        <v>9340.1748047000001</v>
      </c>
      <c r="E534">
        <v>9300.5146483999997</v>
      </c>
      <c r="F534">
        <v>8925.3300780999998</v>
      </c>
      <c r="G534">
        <v>9218.3300780999998</v>
      </c>
      <c r="H534">
        <v>9342.0400391000003</v>
      </c>
      <c r="I534">
        <v>9374.8398438000004</v>
      </c>
      <c r="J534">
        <v>9240.1435547000001</v>
      </c>
      <c r="L534" t="str">
        <f t="shared" si="63"/>
        <v>23FEB2024:04:00:00</v>
      </c>
      <c r="M534">
        <v>6</v>
      </c>
      <c r="N534">
        <f t="shared" si="64"/>
        <v>398.27441399999952</v>
      </c>
      <c r="O534" t="str">
        <f t="shared" si="59"/>
        <v/>
      </c>
      <c r="P534">
        <f t="shared" si="60"/>
        <v>398.27441399999952</v>
      </c>
      <c r="Q534" t="str">
        <f t="shared" si="61"/>
        <v/>
      </c>
      <c r="R534">
        <f t="shared" si="62"/>
        <v>1</v>
      </c>
      <c r="S534">
        <f t="shared" si="65"/>
        <v>4.5155544269531482</v>
      </c>
    </row>
    <row r="535" spans="1:19" x14ac:dyDescent="0.3">
      <c r="A535" t="s">
        <v>559</v>
      </c>
      <c r="B535">
        <v>9072.5048827999999</v>
      </c>
      <c r="C535">
        <v>9568.9296875</v>
      </c>
      <c r="D535">
        <v>9711.2529297000001</v>
      </c>
      <c r="E535">
        <v>9656.0917969000002</v>
      </c>
      <c r="F535">
        <v>9324.0400391000003</v>
      </c>
      <c r="G535">
        <v>9568.9296875</v>
      </c>
      <c r="H535">
        <v>9748.5097655999998</v>
      </c>
      <c r="I535">
        <v>9788.4599608999997</v>
      </c>
      <c r="J535">
        <v>9628.2392577999999</v>
      </c>
      <c r="L535" t="str">
        <f t="shared" si="63"/>
        <v>23FEB2024:05:00:00</v>
      </c>
      <c r="M535">
        <v>7</v>
      </c>
      <c r="N535">
        <f t="shared" si="64"/>
        <v>496.4248047000001</v>
      </c>
      <c r="O535" t="str">
        <f t="shared" si="59"/>
        <v/>
      </c>
      <c r="P535">
        <f t="shared" si="60"/>
        <v>496.4248047000001</v>
      </c>
      <c r="Q535" t="str">
        <f t="shared" si="61"/>
        <v/>
      </c>
      <c r="R535">
        <f t="shared" si="62"/>
        <v>1</v>
      </c>
      <c r="S535">
        <f t="shared" si="65"/>
        <v>5.4717502069482604</v>
      </c>
    </row>
    <row r="536" spans="1:19" x14ac:dyDescent="0.3">
      <c r="A536" t="s">
        <v>560</v>
      </c>
      <c r="B536">
        <v>9710.453125</v>
      </c>
      <c r="C536">
        <v>10553.700194999999</v>
      </c>
      <c r="D536">
        <v>10471.349609000001</v>
      </c>
      <c r="E536">
        <v>10419.451171999999</v>
      </c>
      <c r="F536">
        <v>10249.700194999999</v>
      </c>
      <c r="G536">
        <v>10553.700194999999</v>
      </c>
      <c r="H536">
        <v>10793.5</v>
      </c>
      <c r="I536">
        <v>10847.599609000001</v>
      </c>
      <c r="J536">
        <v>10583.169921999999</v>
      </c>
      <c r="L536" t="str">
        <f t="shared" si="63"/>
        <v>23FEB2024:06:00:00</v>
      </c>
      <c r="M536">
        <v>8</v>
      </c>
      <c r="N536">
        <f t="shared" si="64"/>
        <v>843.24706999999944</v>
      </c>
      <c r="O536" t="str">
        <f t="shared" si="59"/>
        <v/>
      </c>
      <c r="P536">
        <f t="shared" si="60"/>
        <v>843.24706999999944</v>
      </c>
      <c r="Q536" t="str">
        <f t="shared" si="61"/>
        <v/>
      </c>
      <c r="R536">
        <f t="shared" si="62"/>
        <v>1</v>
      </c>
      <c r="S536">
        <f t="shared" si="65"/>
        <v>8.6839106182287384</v>
      </c>
    </row>
    <row r="537" spans="1:19" x14ac:dyDescent="0.3">
      <c r="A537" t="s">
        <v>561</v>
      </c>
      <c r="B537">
        <v>10888.510742</v>
      </c>
      <c r="C537">
        <v>12063.400390999999</v>
      </c>
      <c r="D537">
        <v>11624.507813</v>
      </c>
      <c r="E537">
        <v>11548.338867</v>
      </c>
      <c r="F537">
        <v>11793.5</v>
      </c>
      <c r="G537">
        <v>12063.400390999999</v>
      </c>
      <c r="H537">
        <v>12356.700194999999</v>
      </c>
      <c r="I537">
        <v>12458.900390999999</v>
      </c>
      <c r="J537">
        <v>12059.402344</v>
      </c>
      <c r="L537" t="str">
        <f t="shared" si="63"/>
        <v>23FEB2024:07:00:00</v>
      </c>
      <c r="M537">
        <v>9</v>
      </c>
      <c r="N537">
        <f t="shared" si="64"/>
        <v>1174.8896489999988</v>
      </c>
      <c r="O537" t="str">
        <f t="shared" si="59"/>
        <v/>
      </c>
      <c r="P537">
        <f t="shared" si="60"/>
        <v>1174.8896489999988</v>
      </c>
      <c r="Q537" t="str">
        <f t="shared" si="61"/>
        <v/>
      </c>
      <c r="R537">
        <f t="shared" si="62"/>
        <v>1</v>
      </c>
      <c r="S537">
        <f t="shared" si="65"/>
        <v>10.790177617845609</v>
      </c>
    </row>
    <row r="538" spans="1:19" x14ac:dyDescent="0.3">
      <c r="A538" t="s">
        <v>562</v>
      </c>
      <c r="B538">
        <v>11562.271484000001</v>
      </c>
      <c r="C538">
        <v>12866</v>
      </c>
      <c r="D538">
        <v>12081.486328000001</v>
      </c>
      <c r="E538">
        <v>12008.492188</v>
      </c>
      <c r="F538">
        <v>12533.599609000001</v>
      </c>
      <c r="G538">
        <v>12866</v>
      </c>
      <c r="H538">
        <v>13067.400390999999</v>
      </c>
      <c r="I538">
        <v>13199.400390999999</v>
      </c>
      <c r="J538">
        <v>12749.578125</v>
      </c>
      <c r="L538" t="str">
        <f t="shared" si="63"/>
        <v>23FEB2024:08:00:00</v>
      </c>
      <c r="M538">
        <v>10</v>
      </c>
      <c r="N538">
        <f t="shared" si="64"/>
        <v>1303.7285159999992</v>
      </c>
      <c r="O538" t="str">
        <f t="shared" si="59"/>
        <v/>
      </c>
      <c r="P538">
        <f t="shared" si="60"/>
        <v>1303.7285159999992</v>
      </c>
      <c r="Q538" t="str">
        <f t="shared" si="61"/>
        <v/>
      </c>
      <c r="R538">
        <f t="shared" si="62"/>
        <v>1</v>
      </c>
      <c r="S538">
        <f t="shared" si="65"/>
        <v>11.275712716174439</v>
      </c>
    </row>
    <row r="539" spans="1:19" x14ac:dyDescent="0.3">
      <c r="A539" t="s">
        <v>563</v>
      </c>
      <c r="B539">
        <v>11502.934569999999</v>
      </c>
      <c r="C539">
        <v>12796.400390999999</v>
      </c>
      <c r="D539">
        <v>11964.999023</v>
      </c>
      <c r="E539">
        <v>11948.554688</v>
      </c>
      <c r="F539">
        <v>12386.799805000001</v>
      </c>
      <c r="G539">
        <v>12796.400390999999</v>
      </c>
      <c r="H539">
        <v>12860.799805000001</v>
      </c>
      <c r="I539">
        <v>13019.599609000001</v>
      </c>
      <c r="J539">
        <v>12605.719727</v>
      </c>
      <c r="L539" t="str">
        <f t="shared" si="63"/>
        <v>23FEB2024:09:00:00</v>
      </c>
      <c r="M539">
        <v>11</v>
      </c>
      <c r="N539">
        <f t="shared" si="64"/>
        <v>1293.4658209999998</v>
      </c>
      <c r="O539" t="str">
        <f t="shared" si="59"/>
        <v/>
      </c>
      <c r="P539">
        <f t="shared" si="60"/>
        <v>1293.4658209999998</v>
      </c>
      <c r="Q539" t="str">
        <f t="shared" si="61"/>
        <v/>
      </c>
      <c r="R539">
        <f t="shared" si="62"/>
        <v>1</v>
      </c>
      <c r="S539">
        <f t="shared" si="65"/>
        <v>11.244659466058319</v>
      </c>
    </row>
    <row r="540" spans="1:19" x14ac:dyDescent="0.3">
      <c r="A540" t="s">
        <v>564</v>
      </c>
      <c r="B540">
        <v>11377.703125</v>
      </c>
      <c r="C540">
        <v>12358.5</v>
      </c>
      <c r="D540">
        <v>11673.934569999999</v>
      </c>
      <c r="E540">
        <v>11678.111328000001</v>
      </c>
      <c r="F540">
        <v>12122.200194999999</v>
      </c>
      <c r="G540">
        <v>12358.5</v>
      </c>
      <c r="H540">
        <v>12375</v>
      </c>
      <c r="I540">
        <v>12552</v>
      </c>
      <c r="J540">
        <v>12216.327148</v>
      </c>
      <c r="L540" t="str">
        <f t="shared" si="63"/>
        <v>23FEB2024:10:00:00</v>
      </c>
      <c r="M540">
        <v>12</v>
      </c>
      <c r="N540">
        <f t="shared" si="64"/>
        <v>980.796875</v>
      </c>
      <c r="O540" t="str">
        <f t="shared" si="59"/>
        <v/>
      </c>
      <c r="P540">
        <f t="shared" si="60"/>
        <v>980.796875</v>
      </c>
      <c r="Q540" t="str">
        <f t="shared" si="61"/>
        <v/>
      </c>
      <c r="R540">
        <f t="shared" si="62"/>
        <v>1</v>
      </c>
      <c r="S540">
        <f t="shared" si="65"/>
        <v>8.620341594648524</v>
      </c>
    </row>
    <row r="541" spans="1:19" x14ac:dyDescent="0.3">
      <c r="A541" t="s">
        <v>565</v>
      </c>
      <c r="B541">
        <v>11383.602539</v>
      </c>
      <c r="C541">
        <v>11947</v>
      </c>
      <c r="D541">
        <v>11678.660156</v>
      </c>
      <c r="E541">
        <v>11675.648438</v>
      </c>
      <c r="F541">
        <v>11788.900390999999</v>
      </c>
      <c r="G541">
        <v>11947</v>
      </c>
      <c r="H541">
        <v>11946.400390999999</v>
      </c>
      <c r="I541">
        <v>12136.400390999999</v>
      </c>
      <c r="J541">
        <v>11899.472656</v>
      </c>
      <c r="L541" t="str">
        <f t="shared" si="63"/>
        <v>23FEB2024:11:00:00</v>
      </c>
      <c r="M541">
        <v>13</v>
      </c>
      <c r="N541">
        <f t="shared" si="64"/>
        <v>563.39746100000048</v>
      </c>
      <c r="O541" t="str">
        <f t="shared" si="59"/>
        <v/>
      </c>
      <c r="P541">
        <f t="shared" si="60"/>
        <v>563.39746100000048</v>
      </c>
      <c r="Q541" t="str">
        <f t="shared" si="61"/>
        <v/>
      </c>
      <c r="R541">
        <f t="shared" si="62"/>
        <v>1</v>
      </c>
      <c r="S541">
        <f t="shared" si="65"/>
        <v>4.9492017932795163</v>
      </c>
    </row>
    <row r="542" spans="1:19" x14ac:dyDescent="0.3">
      <c r="A542" t="s">
        <v>566</v>
      </c>
      <c r="B542">
        <v>11298.073242</v>
      </c>
      <c r="C542">
        <v>11636.400390999999</v>
      </c>
      <c r="D542">
        <v>11622.915039</v>
      </c>
      <c r="E542">
        <v>11616.135742</v>
      </c>
      <c r="F542">
        <v>11461.200194999999</v>
      </c>
      <c r="G542">
        <v>11636.400390999999</v>
      </c>
      <c r="H542">
        <v>11582.099609000001</v>
      </c>
      <c r="I542">
        <v>11791.700194999999</v>
      </c>
      <c r="J542">
        <v>11618.863281</v>
      </c>
      <c r="L542" t="str">
        <f t="shared" si="63"/>
        <v>23FEB2024:12:00:00</v>
      </c>
      <c r="M542">
        <v>14</v>
      </c>
      <c r="N542">
        <f t="shared" si="64"/>
        <v>338.32714899999883</v>
      </c>
      <c r="O542" t="str">
        <f t="shared" si="59"/>
        <v/>
      </c>
      <c r="P542">
        <f t="shared" si="60"/>
        <v>338.32714899999883</v>
      </c>
      <c r="Q542" t="str">
        <f t="shared" si="61"/>
        <v/>
      </c>
      <c r="R542">
        <f t="shared" si="62"/>
        <v>1</v>
      </c>
      <c r="S542">
        <f t="shared" si="65"/>
        <v>2.9945561668186502</v>
      </c>
    </row>
    <row r="543" spans="1:19" x14ac:dyDescent="0.3">
      <c r="A543" t="s">
        <v>567</v>
      </c>
      <c r="B543">
        <v>11280.538086</v>
      </c>
      <c r="C543">
        <v>11468.400390999999</v>
      </c>
      <c r="D543">
        <v>11635.760742</v>
      </c>
      <c r="E543">
        <v>11679.507813</v>
      </c>
      <c r="F543">
        <v>11169.200194999999</v>
      </c>
      <c r="G543">
        <v>11468.400390999999</v>
      </c>
      <c r="H543">
        <v>11322.700194999999</v>
      </c>
      <c r="I543">
        <v>11554.299805000001</v>
      </c>
      <c r="J543">
        <v>11430.073242</v>
      </c>
      <c r="L543" t="str">
        <f t="shared" si="63"/>
        <v>23FEB2024:13:00:00</v>
      </c>
      <c r="M543">
        <v>15</v>
      </c>
      <c r="N543">
        <f t="shared" si="64"/>
        <v>187.86230499999874</v>
      </c>
      <c r="O543" t="str">
        <f t="shared" si="59"/>
        <v/>
      </c>
      <c r="P543">
        <f t="shared" si="60"/>
        <v>187.86230499999874</v>
      </c>
      <c r="Q543" t="str">
        <f t="shared" si="61"/>
        <v/>
      </c>
      <c r="R543">
        <f t="shared" si="62"/>
        <v>1</v>
      </c>
      <c r="S543">
        <f t="shared" si="65"/>
        <v>1.6653665238996893</v>
      </c>
    </row>
    <row r="544" spans="1:19" x14ac:dyDescent="0.3">
      <c r="A544" t="s">
        <v>568</v>
      </c>
      <c r="B544">
        <v>11275.374023</v>
      </c>
      <c r="C544">
        <v>11396.299805000001</v>
      </c>
      <c r="D544">
        <v>11721.178711</v>
      </c>
      <c r="E544">
        <v>11900.331055000001</v>
      </c>
      <c r="F544">
        <v>10983.700194999999</v>
      </c>
      <c r="G544">
        <v>11396.299805000001</v>
      </c>
      <c r="H544">
        <v>11230.799805000001</v>
      </c>
      <c r="I544">
        <v>11484.299805000001</v>
      </c>
      <c r="J544">
        <v>11363.255859000001</v>
      </c>
      <c r="L544" t="str">
        <f t="shared" si="63"/>
        <v>23FEB2024:14:00:00</v>
      </c>
      <c r="M544">
        <v>16</v>
      </c>
      <c r="N544">
        <f t="shared" si="64"/>
        <v>120.92578200000025</v>
      </c>
      <c r="O544" t="str">
        <f t="shared" si="59"/>
        <v/>
      </c>
      <c r="P544">
        <f t="shared" si="60"/>
        <v>120.92578200000025</v>
      </c>
      <c r="Q544" t="str">
        <f t="shared" si="61"/>
        <v/>
      </c>
      <c r="R544">
        <f t="shared" si="62"/>
        <v>1</v>
      </c>
      <c r="S544">
        <f t="shared" si="65"/>
        <v>1.0724769019043674</v>
      </c>
    </row>
    <row r="545" spans="1:19" x14ac:dyDescent="0.3">
      <c r="A545" t="s">
        <v>569</v>
      </c>
      <c r="B545">
        <v>11334.790039</v>
      </c>
      <c r="C545">
        <v>11316.200194999999</v>
      </c>
      <c r="D545">
        <v>11836.930664</v>
      </c>
      <c r="E545">
        <v>11845.962890999999</v>
      </c>
      <c r="F545">
        <v>10811.700194999999</v>
      </c>
      <c r="G545">
        <v>11316.200194999999</v>
      </c>
      <c r="H545">
        <v>11217.799805000001</v>
      </c>
      <c r="I545">
        <v>11471</v>
      </c>
      <c r="J545">
        <v>11330.727539</v>
      </c>
      <c r="L545" t="str">
        <f t="shared" si="63"/>
        <v>23FEB2024:15:00:00</v>
      </c>
      <c r="M545">
        <v>17</v>
      </c>
      <c r="N545">
        <f t="shared" si="64"/>
        <v>-18.589844000000085</v>
      </c>
      <c r="O545">
        <f t="shared" si="59"/>
        <v>-18.589844000000085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0.16400695501228849</v>
      </c>
    </row>
    <row r="546" spans="1:19" x14ac:dyDescent="0.3">
      <c r="A546" t="s">
        <v>570</v>
      </c>
      <c r="B546">
        <v>11496.150390999999</v>
      </c>
      <c r="C546">
        <v>10989.400390999999</v>
      </c>
      <c r="D546">
        <v>11803.291992</v>
      </c>
      <c r="E546">
        <v>11814.567383</v>
      </c>
      <c r="F546">
        <v>10678.200194999999</v>
      </c>
      <c r="G546">
        <v>10989.400390999999</v>
      </c>
      <c r="H546">
        <v>10969.799805000001</v>
      </c>
      <c r="I546">
        <v>11222.200194999999</v>
      </c>
      <c r="J546">
        <v>11132.579102</v>
      </c>
      <c r="L546" t="str">
        <f t="shared" si="63"/>
        <v>23FEB2024:16:00:00</v>
      </c>
      <c r="M546">
        <v>18</v>
      </c>
      <c r="N546">
        <f t="shared" si="64"/>
        <v>-506.75</v>
      </c>
      <c r="O546">
        <f t="shared" si="59"/>
        <v>-506.75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4.4079973100971239</v>
      </c>
    </row>
    <row r="547" spans="1:19" x14ac:dyDescent="0.3">
      <c r="A547" t="s">
        <v>571</v>
      </c>
      <c r="B547">
        <v>11564.405273</v>
      </c>
      <c r="C547">
        <v>11038</v>
      </c>
      <c r="D547">
        <v>11813.436523</v>
      </c>
      <c r="E547">
        <v>11821.504883</v>
      </c>
      <c r="F547">
        <v>10697.599609000001</v>
      </c>
      <c r="G547">
        <v>11038</v>
      </c>
      <c r="H547">
        <v>10984</v>
      </c>
      <c r="I547">
        <v>11250</v>
      </c>
      <c r="J547">
        <v>11156.607421999999</v>
      </c>
      <c r="L547" t="str">
        <f t="shared" si="63"/>
        <v>23FEB2024:17:00:00</v>
      </c>
      <c r="M547">
        <v>19</v>
      </c>
      <c r="N547">
        <f t="shared" si="64"/>
        <v>-526.40527300000031</v>
      </c>
      <c r="O547">
        <f t="shared" si="59"/>
        <v>-526.40527300000031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4.5519441819375288</v>
      </c>
    </row>
    <row r="548" spans="1:19" x14ac:dyDescent="0.3">
      <c r="A548" t="s">
        <v>572</v>
      </c>
      <c r="B548">
        <v>11620.701171999999</v>
      </c>
      <c r="C548">
        <v>11137</v>
      </c>
      <c r="D548">
        <v>12013.334961</v>
      </c>
      <c r="E548">
        <v>11983.083008</v>
      </c>
      <c r="F548">
        <v>10751.599609000001</v>
      </c>
      <c r="G548">
        <v>11137</v>
      </c>
      <c r="H548">
        <v>10979</v>
      </c>
      <c r="I548">
        <v>11237.900390999999</v>
      </c>
      <c r="J548">
        <v>11223.767578000001</v>
      </c>
      <c r="L548" t="str">
        <f t="shared" si="63"/>
        <v>23FEB2024:18:00:00</v>
      </c>
      <c r="M548">
        <v>20</v>
      </c>
      <c r="N548">
        <f t="shared" si="64"/>
        <v>-483.70117199999913</v>
      </c>
      <c r="O548">
        <f t="shared" si="59"/>
        <v>-483.70117199999913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4.1624095210835801</v>
      </c>
    </row>
    <row r="549" spans="1:19" x14ac:dyDescent="0.3">
      <c r="A549" t="s">
        <v>573</v>
      </c>
      <c r="B549">
        <v>11826.579102</v>
      </c>
      <c r="C549">
        <v>11593.299805000001</v>
      </c>
      <c r="D549">
        <v>12329.863281</v>
      </c>
      <c r="E549">
        <v>12272.921875</v>
      </c>
      <c r="F549">
        <v>11144.400390999999</v>
      </c>
      <c r="G549">
        <v>11593.299805000001</v>
      </c>
      <c r="H549">
        <v>11392.799805000001</v>
      </c>
      <c r="I549">
        <v>11621</v>
      </c>
      <c r="J549">
        <v>11616.272461</v>
      </c>
      <c r="L549" t="str">
        <f t="shared" si="63"/>
        <v>23FEB2024:19:00:00</v>
      </c>
      <c r="M549">
        <v>21</v>
      </c>
      <c r="N549">
        <f t="shared" si="64"/>
        <v>-233.27929699999913</v>
      </c>
      <c r="O549">
        <f t="shared" si="59"/>
        <v>-233.27929699999913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1.9725002047341746</v>
      </c>
    </row>
    <row r="550" spans="1:19" x14ac:dyDescent="0.3">
      <c r="A550" t="s">
        <v>574</v>
      </c>
      <c r="B550">
        <v>11868.125</v>
      </c>
      <c r="C550">
        <v>11719.200194999999</v>
      </c>
      <c r="D550">
        <v>12296.129883</v>
      </c>
      <c r="E550">
        <v>12371.380859000001</v>
      </c>
      <c r="F550">
        <v>11330.299805000001</v>
      </c>
      <c r="G550">
        <v>11719.200194999999</v>
      </c>
      <c r="H550">
        <v>11531</v>
      </c>
      <c r="I550">
        <v>11746.799805000001</v>
      </c>
      <c r="J550">
        <v>11724.686523</v>
      </c>
      <c r="L550" t="str">
        <f t="shared" si="63"/>
        <v>23FEB2024:20:00:00</v>
      </c>
      <c r="M550">
        <v>22</v>
      </c>
      <c r="N550">
        <f t="shared" si="64"/>
        <v>-148.92480500000056</v>
      </c>
      <c r="O550">
        <f t="shared" si="59"/>
        <v>-148.92480500000056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1.254830101637795</v>
      </c>
    </row>
    <row r="551" spans="1:19" x14ac:dyDescent="0.3">
      <c r="A551" t="s">
        <v>575</v>
      </c>
      <c r="B551">
        <v>11623.684569999999</v>
      </c>
      <c r="C551">
        <v>11583.299805000001</v>
      </c>
      <c r="D551">
        <v>12119.662109000001</v>
      </c>
      <c r="E551">
        <v>12238.672852</v>
      </c>
      <c r="F551">
        <v>11134.700194999999</v>
      </c>
      <c r="G551">
        <v>11583.299805000001</v>
      </c>
      <c r="H551">
        <v>11417.599609000001</v>
      </c>
      <c r="I551">
        <v>11581.700194999999</v>
      </c>
      <c r="J551">
        <v>11567.392578000001</v>
      </c>
      <c r="L551" t="str">
        <f t="shared" si="63"/>
        <v>23FEB2024:21:00:00</v>
      </c>
      <c r="M551">
        <v>23</v>
      </c>
      <c r="N551">
        <f t="shared" si="64"/>
        <v>-40.384764999998879</v>
      </c>
      <c r="O551">
        <f t="shared" si="59"/>
        <v>-40.384764999998879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0.34743514207387755</v>
      </c>
    </row>
    <row r="552" spans="1:19" x14ac:dyDescent="0.3">
      <c r="A552" t="s">
        <v>576</v>
      </c>
      <c r="B552">
        <v>11217.565430000001</v>
      </c>
      <c r="C552">
        <v>11339.099609000001</v>
      </c>
      <c r="D552">
        <v>11868.948242</v>
      </c>
      <c r="E552">
        <v>12018.271484000001</v>
      </c>
      <c r="F552">
        <v>10819.099609000001</v>
      </c>
      <c r="G552">
        <v>11339.099609000001</v>
      </c>
      <c r="H552">
        <v>11209.200194999999</v>
      </c>
      <c r="I552">
        <v>11315.400390999999</v>
      </c>
      <c r="J552">
        <v>11310.349609000001</v>
      </c>
      <c r="L552" t="str">
        <f t="shared" si="63"/>
        <v>23FEB2024:22:00:00</v>
      </c>
      <c r="M552">
        <v>24</v>
      </c>
      <c r="N552">
        <f t="shared" si="64"/>
        <v>121.53417900000022</v>
      </c>
      <c r="O552" t="str">
        <f t="shared" si="59"/>
        <v/>
      </c>
      <c r="P552">
        <f t="shared" si="60"/>
        <v>121.53417900000022</v>
      </c>
      <c r="Q552" t="str">
        <f t="shared" si="61"/>
        <v/>
      </c>
      <c r="R552">
        <f t="shared" si="62"/>
        <v>1</v>
      </c>
      <c r="S552">
        <f t="shared" si="65"/>
        <v>1.0834274135363811</v>
      </c>
    </row>
    <row r="553" spans="1:19" x14ac:dyDescent="0.3">
      <c r="A553" t="s">
        <v>577</v>
      </c>
      <c r="B553">
        <v>10672.300781</v>
      </c>
      <c r="C553">
        <v>10968.700194999999</v>
      </c>
      <c r="D553">
        <v>11390.419921999999</v>
      </c>
      <c r="E553">
        <v>11556.383789</v>
      </c>
      <c r="F553">
        <v>10457.400390999999</v>
      </c>
      <c r="G553">
        <v>10968.700194999999</v>
      </c>
      <c r="H553">
        <v>10866.299805000001</v>
      </c>
      <c r="I553">
        <v>10925.900390999999</v>
      </c>
      <c r="J553">
        <v>10921.744140999999</v>
      </c>
      <c r="L553" t="str">
        <f t="shared" si="63"/>
        <v>23FEB2024:23:00:00</v>
      </c>
      <c r="M553">
        <v>1</v>
      </c>
      <c r="N553">
        <f t="shared" si="64"/>
        <v>296.39941399999952</v>
      </c>
      <c r="O553" t="str">
        <f t="shared" si="59"/>
        <v/>
      </c>
      <c r="P553">
        <f t="shared" si="60"/>
        <v>296.39941399999952</v>
      </c>
      <c r="Q553" t="str">
        <f t="shared" si="61"/>
        <v/>
      </c>
      <c r="R553">
        <f t="shared" si="62"/>
        <v>1</v>
      </c>
      <c r="S553">
        <f t="shared" si="65"/>
        <v>2.7772775531934242</v>
      </c>
    </row>
    <row r="554" spans="1:19" x14ac:dyDescent="0.3">
      <c r="A554" t="s">
        <v>578</v>
      </c>
      <c r="B554">
        <v>10097.717773</v>
      </c>
      <c r="C554">
        <v>10480.200194999999</v>
      </c>
      <c r="D554">
        <v>10835.408203000001</v>
      </c>
      <c r="E554">
        <v>11004.507813</v>
      </c>
      <c r="F554">
        <v>10009.700194999999</v>
      </c>
      <c r="G554">
        <v>10480.200194999999</v>
      </c>
      <c r="H554">
        <v>10416.700194999999</v>
      </c>
      <c r="I554">
        <v>10421</v>
      </c>
      <c r="J554">
        <v>10432.602539</v>
      </c>
      <c r="L554" t="str">
        <f t="shared" si="63"/>
        <v>24FEB2024:00:00:00</v>
      </c>
      <c r="M554">
        <v>2</v>
      </c>
      <c r="N554">
        <f t="shared" si="64"/>
        <v>382.48242199999913</v>
      </c>
      <c r="O554" t="str">
        <f t="shared" si="59"/>
        <v/>
      </c>
      <c r="P554">
        <f t="shared" si="60"/>
        <v>382.48242199999913</v>
      </c>
      <c r="Q554" t="str">
        <f t="shared" si="61"/>
        <v/>
      </c>
      <c r="R554">
        <f t="shared" si="62"/>
        <v>1</v>
      </c>
      <c r="S554">
        <f t="shared" si="65"/>
        <v>3.7878105785716052</v>
      </c>
    </row>
    <row r="555" spans="1:19" x14ac:dyDescent="0.3">
      <c r="A555" t="s">
        <v>579</v>
      </c>
      <c r="B555">
        <v>9690.7773438000004</v>
      </c>
      <c r="C555">
        <v>9853.3496094000002</v>
      </c>
      <c r="D555">
        <v>10180.358398</v>
      </c>
      <c r="E555">
        <v>10307.478515999999</v>
      </c>
      <c r="F555">
        <v>9639.9404297000001</v>
      </c>
      <c r="G555">
        <v>9904.1201172000001</v>
      </c>
      <c r="H555">
        <v>9836.6201172000001</v>
      </c>
      <c r="I555">
        <v>9853.3496094000002</v>
      </c>
      <c r="J555">
        <v>9882.8779297000001</v>
      </c>
      <c r="L555" t="str">
        <f t="shared" si="63"/>
        <v>24FEB2024:01:00:00</v>
      </c>
      <c r="M555">
        <v>3</v>
      </c>
      <c r="N555">
        <f t="shared" si="64"/>
        <v>162.57226559999981</v>
      </c>
      <c r="O555" t="str">
        <f t="shared" si="59"/>
        <v/>
      </c>
      <c r="P555">
        <f t="shared" si="60"/>
        <v>162.57226559999981</v>
      </c>
      <c r="Q555" t="str">
        <f t="shared" si="61"/>
        <v/>
      </c>
      <c r="R555">
        <f t="shared" si="62"/>
        <v>1</v>
      </c>
      <c r="S555">
        <f t="shared" si="65"/>
        <v>1.6775977801616797</v>
      </c>
    </row>
    <row r="556" spans="1:19" x14ac:dyDescent="0.3">
      <c r="A556" t="s">
        <v>580</v>
      </c>
      <c r="B556">
        <v>9436.3271483999997</v>
      </c>
      <c r="C556">
        <v>9538.0302733999997</v>
      </c>
      <c r="D556">
        <v>9885.1855469000002</v>
      </c>
      <c r="E556">
        <v>9972.3603516000003</v>
      </c>
      <c r="F556">
        <v>9257.0195313000004</v>
      </c>
      <c r="G556">
        <v>9583.7197266000003</v>
      </c>
      <c r="H556">
        <v>9594.0898438000004</v>
      </c>
      <c r="I556">
        <v>9538.0302733999997</v>
      </c>
      <c r="J556">
        <v>9571.609375</v>
      </c>
      <c r="L556" t="str">
        <f t="shared" si="63"/>
        <v>24FEB2024:02:00:00</v>
      </c>
      <c r="M556">
        <v>4</v>
      </c>
      <c r="N556">
        <f t="shared" si="64"/>
        <v>101.703125</v>
      </c>
      <c r="O556" t="str">
        <f t="shared" si="59"/>
        <v/>
      </c>
      <c r="P556">
        <f t="shared" si="60"/>
        <v>101.703125</v>
      </c>
      <c r="Q556" t="str">
        <f t="shared" si="61"/>
        <v/>
      </c>
      <c r="R556">
        <f t="shared" si="62"/>
        <v>1</v>
      </c>
      <c r="S556">
        <f t="shared" si="65"/>
        <v>1.0777829488165269</v>
      </c>
    </row>
    <row r="557" spans="1:19" x14ac:dyDescent="0.3">
      <c r="A557" t="s">
        <v>581</v>
      </c>
      <c r="B557">
        <v>9202.4511719000002</v>
      </c>
      <c r="C557">
        <v>9556.3701172000001</v>
      </c>
      <c r="D557">
        <v>9812.5019530999998</v>
      </c>
      <c r="E557">
        <v>9872.0253905999998</v>
      </c>
      <c r="F557">
        <v>9173.8896483999997</v>
      </c>
      <c r="G557">
        <v>9654.2802733999997</v>
      </c>
      <c r="H557">
        <v>9668.1201172000001</v>
      </c>
      <c r="I557">
        <v>9556.3701172000001</v>
      </c>
      <c r="J557">
        <v>9573.0322266000003</v>
      </c>
      <c r="L557" t="str">
        <f t="shared" si="63"/>
        <v>24FEB2024:03:00:00</v>
      </c>
      <c r="M557">
        <v>5</v>
      </c>
      <c r="N557">
        <f t="shared" si="64"/>
        <v>353.9189452999999</v>
      </c>
      <c r="O557" t="str">
        <f t="shared" si="59"/>
        <v/>
      </c>
      <c r="P557">
        <f t="shared" si="60"/>
        <v>353.9189452999999</v>
      </c>
      <c r="Q557" t="str">
        <f t="shared" si="61"/>
        <v/>
      </c>
      <c r="R557">
        <f t="shared" si="62"/>
        <v>1</v>
      </c>
      <c r="S557">
        <f t="shared" si="65"/>
        <v>3.8459203823944597</v>
      </c>
    </row>
    <row r="558" spans="1:19" x14ac:dyDescent="0.3">
      <c r="A558" t="s">
        <v>582</v>
      </c>
      <c r="B558">
        <v>9268.0732422000001</v>
      </c>
      <c r="C558">
        <v>9707.25</v>
      </c>
      <c r="D558">
        <v>9815.1005858999997</v>
      </c>
      <c r="E558">
        <v>9920.5722655999998</v>
      </c>
      <c r="F558">
        <v>9245.3798827999999</v>
      </c>
      <c r="G558">
        <v>9880.7802733999997</v>
      </c>
      <c r="H558">
        <v>9813.2402344000002</v>
      </c>
      <c r="I558">
        <v>9707.25</v>
      </c>
      <c r="J558">
        <v>9692.3505858999997</v>
      </c>
      <c r="L558" t="str">
        <f t="shared" si="63"/>
        <v>24FEB2024:04:00:00</v>
      </c>
      <c r="M558">
        <v>6</v>
      </c>
      <c r="N558">
        <f t="shared" si="64"/>
        <v>439.1767577999999</v>
      </c>
      <c r="O558" t="str">
        <f t="shared" si="59"/>
        <v/>
      </c>
      <c r="P558">
        <f t="shared" si="60"/>
        <v>439.1767577999999</v>
      </c>
      <c r="Q558" t="str">
        <f t="shared" si="61"/>
        <v/>
      </c>
      <c r="R558">
        <f t="shared" si="62"/>
        <v>1</v>
      </c>
      <c r="S558">
        <f t="shared" si="65"/>
        <v>4.7385982644193119</v>
      </c>
    </row>
    <row r="559" spans="1:19" x14ac:dyDescent="0.3">
      <c r="A559" t="s">
        <v>583</v>
      </c>
      <c r="B559">
        <v>9373.4052733999997</v>
      </c>
      <c r="C559">
        <v>10057.700194999999</v>
      </c>
      <c r="D559">
        <v>9991.6044922000001</v>
      </c>
      <c r="E559">
        <v>10124.626953000001</v>
      </c>
      <c r="F559">
        <v>9601.0195313000004</v>
      </c>
      <c r="G559">
        <v>10263.099609000001</v>
      </c>
      <c r="H559">
        <v>10177.200194999999</v>
      </c>
      <c r="I559">
        <v>10057.700194999999</v>
      </c>
      <c r="J559">
        <v>10018.125</v>
      </c>
      <c r="L559" t="str">
        <f t="shared" si="63"/>
        <v>24FEB2024:05:00:00</v>
      </c>
      <c r="M559">
        <v>7</v>
      </c>
      <c r="N559">
        <f t="shared" si="64"/>
        <v>684.29492159999973</v>
      </c>
      <c r="O559" t="str">
        <f t="shared" si="59"/>
        <v/>
      </c>
      <c r="P559">
        <f t="shared" si="60"/>
        <v>684.29492159999973</v>
      </c>
      <c r="Q559" t="str">
        <f t="shared" si="61"/>
        <v/>
      </c>
      <c r="R559">
        <f t="shared" si="62"/>
        <v>1</v>
      </c>
      <c r="S559">
        <f t="shared" si="65"/>
        <v>7.3003876567879002</v>
      </c>
    </row>
    <row r="560" spans="1:19" x14ac:dyDescent="0.3">
      <c r="A560" t="s">
        <v>584</v>
      </c>
      <c r="B560">
        <v>9788.9912108999997</v>
      </c>
      <c r="C560">
        <v>10885.5</v>
      </c>
      <c r="D560">
        <v>10485.438477</v>
      </c>
      <c r="E560">
        <v>10658.384765999999</v>
      </c>
      <c r="F560">
        <v>10351.599609000001</v>
      </c>
      <c r="G560">
        <v>11129.400390999999</v>
      </c>
      <c r="H560">
        <v>11031</v>
      </c>
      <c r="I560">
        <v>10885.5</v>
      </c>
      <c r="J560">
        <v>10776.587890999999</v>
      </c>
      <c r="L560" t="str">
        <f t="shared" si="63"/>
        <v>24FEB2024:06:00:00</v>
      </c>
      <c r="M560">
        <v>8</v>
      </c>
      <c r="N560">
        <f t="shared" si="64"/>
        <v>1096.5087891000003</v>
      </c>
      <c r="O560" t="str">
        <f t="shared" si="59"/>
        <v/>
      </c>
      <c r="P560">
        <f t="shared" si="60"/>
        <v>1096.5087891000003</v>
      </c>
      <c r="Q560" t="str">
        <f t="shared" si="61"/>
        <v/>
      </c>
      <c r="R560">
        <f t="shared" si="62"/>
        <v>1</v>
      </c>
      <c r="S560">
        <f t="shared" si="65"/>
        <v>11.201448295091351</v>
      </c>
    </row>
    <row r="561" spans="1:19" x14ac:dyDescent="0.3">
      <c r="A561" t="s">
        <v>585</v>
      </c>
      <c r="B561">
        <v>10389.626953000001</v>
      </c>
      <c r="C561">
        <v>12114.400390999999</v>
      </c>
      <c r="D561">
        <v>11073.160156</v>
      </c>
      <c r="E561">
        <v>11403.900390999999</v>
      </c>
      <c r="F561">
        <v>11621.799805000001</v>
      </c>
      <c r="G561">
        <v>12375</v>
      </c>
      <c r="H561">
        <v>12284.900390999999</v>
      </c>
      <c r="I561">
        <v>12114.400390999999</v>
      </c>
      <c r="J561">
        <v>11893.852539</v>
      </c>
      <c r="L561" t="str">
        <f t="shared" si="63"/>
        <v>24FEB2024:07:00:00</v>
      </c>
      <c r="M561">
        <v>9</v>
      </c>
      <c r="N561">
        <f t="shared" si="64"/>
        <v>1724.7734379999984</v>
      </c>
      <c r="O561" t="str">
        <f t="shared" si="59"/>
        <v/>
      </c>
      <c r="P561">
        <f t="shared" si="60"/>
        <v>1724.7734379999984</v>
      </c>
      <c r="Q561" t="str">
        <f t="shared" si="61"/>
        <v/>
      </c>
      <c r="R561">
        <f t="shared" si="62"/>
        <v>1</v>
      </c>
      <c r="S561">
        <f t="shared" si="65"/>
        <v>16.600917875130932</v>
      </c>
    </row>
    <row r="562" spans="1:19" x14ac:dyDescent="0.3">
      <c r="A562" t="s">
        <v>586</v>
      </c>
      <c r="B562">
        <v>11048.488281</v>
      </c>
      <c r="C562">
        <v>12870.599609000001</v>
      </c>
      <c r="D562">
        <v>11397.351563</v>
      </c>
      <c r="E562">
        <v>11826.244140999999</v>
      </c>
      <c r="F562">
        <v>12435.5</v>
      </c>
      <c r="G562">
        <v>13119.799805000001</v>
      </c>
      <c r="H562">
        <v>13064</v>
      </c>
      <c r="I562">
        <v>12870.599609000001</v>
      </c>
      <c r="J562">
        <v>12577.450194999999</v>
      </c>
      <c r="L562" t="str">
        <f t="shared" si="63"/>
        <v>24FEB2024:08:00:00</v>
      </c>
      <c r="M562">
        <v>10</v>
      </c>
      <c r="N562">
        <f t="shared" si="64"/>
        <v>1822.1113280000009</v>
      </c>
      <c r="O562" t="str">
        <f t="shared" si="59"/>
        <v/>
      </c>
      <c r="P562">
        <f t="shared" si="60"/>
        <v>1822.1113280000009</v>
      </c>
      <c r="Q562" t="str">
        <f t="shared" si="61"/>
        <v/>
      </c>
      <c r="R562">
        <f t="shared" si="62"/>
        <v>1</v>
      </c>
      <c r="S562">
        <f t="shared" si="65"/>
        <v>16.491951492888592</v>
      </c>
    </row>
    <row r="563" spans="1:19" x14ac:dyDescent="0.3">
      <c r="A563" t="s">
        <v>587</v>
      </c>
      <c r="B563">
        <v>11493.828125</v>
      </c>
      <c r="C563">
        <v>13125.299805000001</v>
      </c>
      <c r="D563">
        <v>11721.009765999999</v>
      </c>
      <c r="E563">
        <v>12083.734375</v>
      </c>
      <c r="F563">
        <v>12711.799805000001</v>
      </c>
      <c r="G563">
        <v>13301.599609000001</v>
      </c>
      <c r="H563">
        <v>13289.5</v>
      </c>
      <c r="I563">
        <v>13125.299805000001</v>
      </c>
      <c r="J563">
        <v>12829.841796999999</v>
      </c>
      <c r="L563" t="str">
        <f t="shared" si="63"/>
        <v>24FEB2024:09:00:00</v>
      </c>
      <c r="M563">
        <v>11</v>
      </c>
      <c r="N563">
        <f t="shared" si="64"/>
        <v>1631.4716800000006</v>
      </c>
      <c r="O563" t="str">
        <f t="shared" si="59"/>
        <v/>
      </c>
      <c r="P563">
        <f t="shared" si="60"/>
        <v>1631.4716800000006</v>
      </c>
      <c r="Q563" t="str">
        <f t="shared" si="61"/>
        <v/>
      </c>
      <c r="R563">
        <f t="shared" si="62"/>
        <v>1</v>
      </c>
      <c r="S563">
        <f t="shared" si="65"/>
        <v>14.194328140782082</v>
      </c>
    </row>
    <row r="564" spans="1:19" x14ac:dyDescent="0.3">
      <c r="A564" t="s">
        <v>588</v>
      </c>
      <c r="B564">
        <v>11352.336914</v>
      </c>
      <c r="C564">
        <v>12799.299805000001</v>
      </c>
      <c r="D564">
        <v>11516.172852</v>
      </c>
      <c r="E564">
        <v>11835.371094</v>
      </c>
      <c r="F564">
        <v>12558</v>
      </c>
      <c r="G564">
        <v>12811.200194999999</v>
      </c>
      <c r="H564">
        <v>12885</v>
      </c>
      <c r="I564">
        <v>12799.299805000001</v>
      </c>
      <c r="J564">
        <v>12513.935546999999</v>
      </c>
      <c r="L564" t="str">
        <f t="shared" si="63"/>
        <v>24FEB2024:10:00:00</v>
      </c>
      <c r="M564">
        <v>12</v>
      </c>
      <c r="N564">
        <f t="shared" si="64"/>
        <v>1446.962891000001</v>
      </c>
      <c r="O564" t="str">
        <f t="shared" si="59"/>
        <v/>
      </c>
      <c r="P564">
        <f t="shared" si="60"/>
        <v>1446.962891000001</v>
      </c>
      <c r="Q564" t="str">
        <f t="shared" si="61"/>
        <v/>
      </c>
      <c r="R564">
        <f t="shared" si="62"/>
        <v>1</v>
      </c>
      <c r="S564">
        <f t="shared" si="65"/>
        <v>12.745947393576456</v>
      </c>
    </row>
    <row r="565" spans="1:19" x14ac:dyDescent="0.3">
      <c r="A565" t="s">
        <v>589</v>
      </c>
      <c r="B565">
        <v>11256.590819999999</v>
      </c>
      <c r="C565">
        <v>12347.5</v>
      </c>
      <c r="D565">
        <v>11337.034180000001</v>
      </c>
      <c r="E565">
        <v>11557.088867</v>
      </c>
      <c r="F565">
        <v>12128</v>
      </c>
      <c r="G565">
        <v>12192.700194999999</v>
      </c>
      <c r="H565">
        <v>12343</v>
      </c>
      <c r="I565">
        <v>12347.5</v>
      </c>
      <c r="J565">
        <v>12069.646484000001</v>
      </c>
      <c r="L565" t="str">
        <f t="shared" si="63"/>
        <v>24FEB2024:11:00:00</v>
      </c>
      <c r="M565">
        <v>13</v>
      </c>
      <c r="N565">
        <f t="shared" si="64"/>
        <v>1090.9091800000006</v>
      </c>
      <c r="O565" t="str">
        <f t="shared" si="59"/>
        <v/>
      </c>
      <c r="P565">
        <f t="shared" si="60"/>
        <v>1090.9091800000006</v>
      </c>
      <c r="Q565" t="str">
        <f t="shared" si="61"/>
        <v/>
      </c>
      <c r="R565">
        <f t="shared" si="62"/>
        <v>1</v>
      </c>
      <c r="S565">
        <f t="shared" si="65"/>
        <v>9.6912928385185868</v>
      </c>
    </row>
    <row r="566" spans="1:19" x14ac:dyDescent="0.3">
      <c r="A566" t="s">
        <v>590</v>
      </c>
      <c r="B566">
        <v>11296.847656</v>
      </c>
      <c r="C566">
        <v>12033.599609000001</v>
      </c>
      <c r="D566">
        <v>11099.651367</v>
      </c>
      <c r="E566">
        <v>11258.978515999999</v>
      </c>
      <c r="F566">
        <v>11759.099609000001</v>
      </c>
      <c r="G566">
        <v>11706.900390999999</v>
      </c>
      <c r="H566">
        <v>11928.700194999999</v>
      </c>
      <c r="I566">
        <v>12033.599609000001</v>
      </c>
      <c r="J566">
        <v>11705.590819999999</v>
      </c>
      <c r="L566" t="str">
        <f t="shared" si="63"/>
        <v>24FEB2024:12:00:00</v>
      </c>
      <c r="M566">
        <v>14</v>
      </c>
      <c r="N566">
        <f t="shared" si="64"/>
        <v>736.75195300000087</v>
      </c>
      <c r="O566" t="str">
        <f t="shared" si="59"/>
        <v/>
      </c>
      <c r="P566">
        <f t="shared" si="60"/>
        <v>736.75195300000087</v>
      </c>
      <c r="Q566" t="str">
        <f t="shared" si="61"/>
        <v/>
      </c>
      <c r="R566">
        <f t="shared" si="62"/>
        <v>1</v>
      </c>
      <c r="S566">
        <f t="shared" si="65"/>
        <v>6.5217481498805201</v>
      </c>
    </row>
    <row r="567" spans="1:19" x14ac:dyDescent="0.3">
      <c r="A567" t="s">
        <v>591</v>
      </c>
      <c r="B567">
        <v>11294.673828000001</v>
      </c>
      <c r="C567">
        <v>11871.799805000001</v>
      </c>
      <c r="D567">
        <v>11146.821289</v>
      </c>
      <c r="E567">
        <v>11186.115234000001</v>
      </c>
      <c r="F567">
        <v>11451.400390999999</v>
      </c>
      <c r="G567">
        <v>11360.700194999999</v>
      </c>
      <c r="H567">
        <v>11650.299805000001</v>
      </c>
      <c r="I567">
        <v>11871.799805000001</v>
      </c>
      <c r="J567">
        <v>11496.205078000001</v>
      </c>
      <c r="L567" t="str">
        <f t="shared" si="63"/>
        <v>24FEB2024:13:00:00</v>
      </c>
      <c r="M567">
        <v>15</v>
      </c>
      <c r="N567">
        <f t="shared" si="64"/>
        <v>577.12597699999969</v>
      </c>
      <c r="O567" t="str">
        <f t="shared" si="59"/>
        <v/>
      </c>
      <c r="P567">
        <f t="shared" si="60"/>
        <v>577.12597699999969</v>
      </c>
      <c r="Q567" t="str">
        <f t="shared" si="61"/>
        <v/>
      </c>
      <c r="R567">
        <f t="shared" si="62"/>
        <v>1</v>
      </c>
      <c r="S567">
        <f t="shared" si="65"/>
        <v>5.1097179590018671</v>
      </c>
    </row>
    <row r="568" spans="1:19" x14ac:dyDescent="0.3">
      <c r="A568" t="s">
        <v>592</v>
      </c>
      <c r="B568">
        <v>11265.760742</v>
      </c>
      <c r="C568">
        <v>11875.400390999999</v>
      </c>
      <c r="D568">
        <v>11127.515625</v>
      </c>
      <c r="E568">
        <v>11244.065430000001</v>
      </c>
      <c r="F568">
        <v>11238</v>
      </c>
      <c r="G568">
        <v>11193.799805000001</v>
      </c>
      <c r="H568">
        <v>11536.200194999999</v>
      </c>
      <c r="I568">
        <v>11875.400390999999</v>
      </c>
      <c r="J568">
        <v>11394.183594</v>
      </c>
      <c r="L568" t="str">
        <f t="shared" si="63"/>
        <v>24FEB2024:14:00:00</v>
      </c>
      <c r="M568">
        <v>16</v>
      </c>
      <c r="N568">
        <f t="shared" si="64"/>
        <v>609.63964899999883</v>
      </c>
      <c r="O568" t="str">
        <f t="shared" si="59"/>
        <v/>
      </c>
      <c r="P568">
        <f t="shared" si="60"/>
        <v>609.63964899999883</v>
      </c>
      <c r="Q568" t="str">
        <f t="shared" si="61"/>
        <v/>
      </c>
      <c r="R568">
        <f t="shared" si="62"/>
        <v>1</v>
      </c>
      <c r="S568">
        <f t="shared" si="65"/>
        <v>5.4114379220499051</v>
      </c>
    </row>
    <row r="569" spans="1:19" x14ac:dyDescent="0.3">
      <c r="A569" t="s">
        <v>593</v>
      </c>
      <c r="B569">
        <v>11377.250977</v>
      </c>
      <c r="C569">
        <v>12115.099609000001</v>
      </c>
      <c r="D569">
        <v>11205.607421999999</v>
      </c>
      <c r="E569">
        <v>11284.163086</v>
      </c>
      <c r="F569">
        <v>11185.799805000001</v>
      </c>
      <c r="G569">
        <v>11245.900390999999</v>
      </c>
      <c r="H569">
        <v>11644.900390999999</v>
      </c>
      <c r="I569">
        <v>12115.099609000001</v>
      </c>
      <c r="J569">
        <v>11479.460938</v>
      </c>
      <c r="L569" t="str">
        <f t="shared" si="63"/>
        <v>24FEB2024:15:00:00</v>
      </c>
      <c r="M569">
        <v>17</v>
      </c>
      <c r="N569">
        <f t="shared" si="64"/>
        <v>737.84863200000109</v>
      </c>
      <c r="O569" t="str">
        <f t="shared" si="59"/>
        <v/>
      </c>
      <c r="P569">
        <f t="shared" si="60"/>
        <v>737.84863200000109</v>
      </c>
      <c r="Q569" t="str">
        <f t="shared" si="61"/>
        <v/>
      </c>
      <c r="R569">
        <f t="shared" si="62"/>
        <v>1</v>
      </c>
      <c r="S569">
        <f t="shared" si="65"/>
        <v>6.4852980169956664</v>
      </c>
    </row>
    <row r="570" spans="1:19" x14ac:dyDescent="0.3">
      <c r="A570" t="s">
        <v>594</v>
      </c>
      <c r="B570">
        <v>11588.176758</v>
      </c>
      <c r="C570">
        <v>12148.200194999999</v>
      </c>
      <c r="D570">
        <v>11295.410156</v>
      </c>
      <c r="E570">
        <v>11409.544921999999</v>
      </c>
      <c r="F570">
        <v>11261.299805000001</v>
      </c>
      <c r="G570">
        <v>11129.900390999999</v>
      </c>
      <c r="H570">
        <v>11577.099609000001</v>
      </c>
      <c r="I570">
        <v>12148.200194999999</v>
      </c>
      <c r="J570">
        <v>11482.382813</v>
      </c>
      <c r="L570" t="str">
        <f t="shared" si="63"/>
        <v>24FEB2024:16:00:00</v>
      </c>
      <c r="M570">
        <v>18</v>
      </c>
      <c r="N570">
        <f t="shared" si="64"/>
        <v>560.02343699999983</v>
      </c>
      <c r="O570" t="str">
        <f t="shared" si="59"/>
        <v/>
      </c>
      <c r="P570">
        <f t="shared" si="60"/>
        <v>560.02343699999983</v>
      </c>
      <c r="Q570" t="str">
        <f t="shared" si="61"/>
        <v/>
      </c>
      <c r="R570">
        <f t="shared" si="62"/>
        <v>1</v>
      </c>
      <c r="S570">
        <f t="shared" si="65"/>
        <v>4.8327139695498929</v>
      </c>
    </row>
    <row r="571" spans="1:19" x14ac:dyDescent="0.3">
      <c r="A571" t="s">
        <v>595</v>
      </c>
      <c r="B571">
        <v>11870.713867</v>
      </c>
      <c r="C571">
        <v>12379.700194999999</v>
      </c>
      <c r="D571">
        <v>11395.920898</v>
      </c>
      <c r="E571">
        <v>11515.604492</v>
      </c>
      <c r="F571">
        <v>11483.200194999999</v>
      </c>
      <c r="G571">
        <v>11263.400390999999</v>
      </c>
      <c r="H571">
        <v>11732.700194999999</v>
      </c>
      <c r="I571">
        <v>12379.700194999999</v>
      </c>
      <c r="J571">
        <v>11650.985352</v>
      </c>
      <c r="L571" t="str">
        <f t="shared" si="63"/>
        <v>24FEB2024:17:00:00</v>
      </c>
      <c r="M571">
        <v>19</v>
      </c>
      <c r="N571">
        <f t="shared" si="64"/>
        <v>508.98632799999905</v>
      </c>
      <c r="O571" t="str">
        <f t="shared" si="59"/>
        <v/>
      </c>
      <c r="P571">
        <f t="shared" si="60"/>
        <v>508.98632799999905</v>
      </c>
      <c r="Q571" t="str">
        <f t="shared" si="61"/>
        <v/>
      </c>
      <c r="R571">
        <f t="shared" si="62"/>
        <v>1</v>
      </c>
      <c r="S571">
        <f t="shared" si="65"/>
        <v>4.2877482660495758</v>
      </c>
    </row>
    <row r="572" spans="1:19" x14ac:dyDescent="0.3">
      <c r="A572" t="s">
        <v>596</v>
      </c>
      <c r="B572">
        <v>11927.385742</v>
      </c>
      <c r="C572">
        <v>12473.599609000001</v>
      </c>
      <c r="D572">
        <v>11535.077148</v>
      </c>
      <c r="E572">
        <v>11700.762694999999</v>
      </c>
      <c r="F572">
        <v>11701</v>
      </c>
      <c r="G572">
        <v>11321.099609000001</v>
      </c>
      <c r="H572">
        <v>11789</v>
      </c>
      <c r="I572">
        <v>12473.599609000001</v>
      </c>
      <c r="J572">
        <v>11763.955078000001</v>
      </c>
      <c r="L572" t="str">
        <f t="shared" si="63"/>
        <v>24FEB2024:18:00:00</v>
      </c>
      <c r="M572">
        <v>20</v>
      </c>
      <c r="N572">
        <f t="shared" si="64"/>
        <v>546.21386700000039</v>
      </c>
      <c r="O572" t="str">
        <f t="shared" si="59"/>
        <v/>
      </c>
      <c r="P572">
        <f t="shared" si="60"/>
        <v>546.21386700000039</v>
      </c>
      <c r="Q572" t="str">
        <f t="shared" si="61"/>
        <v/>
      </c>
      <c r="R572">
        <f t="shared" si="62"/>
        <v>1</v>
      </c>
      <c r="S572">
        <f t="shared" si="65"/>
        <v>4.5794936024967567</v>
      </c>
    </row>
    <row r="573" spans="1:19" x14ac:dyDescent="0.3">
      <c r="A573" t="s">
        <v>597</v>
      </c>
      <c r="B573">
        <v>11968.380859000001</v>
      </c>
      <c r="C573">
        <v>13030.099609000001</v>
      </c>
      <c r="D573">
        <v>11718.055664</v>
      </c>
      <c r="E573">
        <v>11778.397461</v>
      </c>
      <c r="F573">
        <v>12346.700194999999</v>
      </c>
      <c r="G573">
        <v>11892.599609000001</v>
      </c>
      <c r="H573">
        <v>12354</v>
      </c>
      <c r="I573">
        <v>13030.099609000001</v>
      </c>
      <c r="J573">
        <v>12268.291015999999</v>
      </c>
      <c r="L573" t="str">
        <f t="shared" si="63"/>
        <v>24FEB2024:19:00:00</v>
      </c>
      <c r="M573">
        <v>21</v>
      </c>
      <c r="N573">
        <f t="shared" si="64"/>
        <v>1061.71875</v>
      </c>
      <c r="O573" t="str">
        <f t="shared" si="59"/>
        <v/>
      </c>
      <c r="P573">
        <f t="shared" si="60"/>
        <v>1061.71875</v>
      </c>
      <c r="Q573" t="str">
        <f t="shared" si="61"/>
        <v/>
      </c>
      <c r="R573">
        <f t="shared" si="62"/>
        <v>1</v>
      </c>
      <c r="S573">
        <f t="shared" si="65"/>
        <v>8.8710307810902176</v>
      </c>
    </row>
    <row r="574" spans="1:19" x14ac:dyDescent="0.3">
      <c r="A574" t="s">
        <v>598</v>
      </c>
      <c r="B574">
        <v>11929.088867</v>
      </c>
      <c r="C574">
        <v>13185.299805000001</v>
      </c>
      <c r="D574">
        <v>11658.195313</v>
      </c>
      <c r="E574">
        <v>11832.623046999999</v>
      </c>
      <c r="F574">
        <v>12655.299805000001</v>
      </c>
      <c r="G574">
        <v>12139.5</v>
      </c>
      <c r="H574">
        <v>12543.200194999999</v>
      </c>
      <c r="I574">
        <v>13185.299805000001</v>
      </c>
      <c r="J574">
        <v>12436.300781</v>
      </c>
      <c r="L574" t="str">
        <f t="shared" si="63"/>
        <v>24FEB2024:20:00:00</v>
      </c>
      <c r="M574">
        <v>22</v>
      </c>
      <c r="N574">
        <f t="shared" si="64"/>
        <v>1256.2109380000002</v>
      </c>
      <c r="O574" t="str">
        <f t="shared" si="59"/>
        <v/>
      </c>
      <c r="P574">
        <f t="shared" si="60"/>
        <v>1256.2109380000002</v>
      </c>
      <c r="Q574" t="str">
        <f t="shared" si="61"/>
        <v/>
      </c>
      <c r="R574">
        <f t="shared" si="62"/>
        <v>1</v>
      </c>
      <c r="S574">
        <f t="shared" si="65"/>
        <v>10.530652860463766</v>
      </c>
    </row>
    <row r="575" spans="1:19" x14ac:dyDescent="0.3">
      <c r="A575" t="s">
        <v>599</v>
      </c>
      <c r="B575">
        <v>11754.744140999999</v>
      </c>
      <c r="C575">
        <v>12854.599609000001</v>
      </c>
      <c r="D575">
        <v>11400.691406</v>
      </c>
      <c r="E575">
        <v>11594.320313</v>
      </c>
      <c r="F575">
        <v>12314.900390999999</v>
      </c>
      <c r="G575">
        <v>11824.700194999999</v>
      </c>
      <c r="H575">
        <v>12238.900390999999</v>
      </c>
      <c r="I575">
        <v>12854.599609000001</v>
      </c>
      <c r="J575">
        <v>12126.758789</v>
      </c>
      <c r="L575" t="str">
        <f t="shared" si="63"/>
        <v>24FEB2024:21:00:00</v>
      </c>
      <c r="M575">
        <v>23</v>
      </c>
      <c r="N575">
        <f t="shared" si="64"/>
        <v>1099.8554680000016</v>
      </c>
      <c r="O575" t="str">
        <f t="shared" si="59"/>
        <v/>
      </c>
      <c r="P575">
        <f t="shared" si="60"/>
        <v>1099.8554680000016</v>
      </c>
      <c r="Q575" t="str">
        <f t="shared" si="61"/>
        <v/>
      </c>
      <c r="R575">
        <f t="shared" si="62"/>
        <v>1</v>
      </c>
      <c r="S575">
        <f t="shared" si="65"/>
        <v>9.3566942402749298</v>
      </c>
    </row>
    <row r="576" spans="1:19" x14ac:dyDescent="0.3">
      <c r="A576" t="s">
        <v>600</v>
      </c>
      <c r="B576">
        <v>11396.244140999999</v>
      </c>
      <c r="C576">
        <v>12356.799805000001</v>
      </c>
      <c r="D576">
        <v>11144.032227</v>
      </c>
      <c r="E576">
        <v>11294.359375</v>
      </c>
      <c r="F576">
        <v>11768.5</v>
      </c>
      <c r="G576">
        <v>11322.099609000001</v>
      </c>
      <c r="H576">
        <v>11770.599609000001</v>
      </c>
      <c r="I576">
        <v>12356.799805000001</v>
      </c>
      <c r="J576">
        <v>11672.40625</v>
      </c>
      <c r="L576" t="str">
        <f t="shared" si="63"/>
        <v>24FEB2024:22:00:00</v>
      </c>
      <c r="M576">
        <v>24</v>
      </c>
      <c r="N576">
        <f t="shared" si="64"/>
        <v>960.55566400000134</v>
      </c>
      <c r="O576" t="str">
        <f t="shared" si="59"/>
        <v/>
      </c>
      <c r="P576">
        <f t="shared" si="60"/>
        <v>960.55566400000134</v>
      </c>
      <c r="Q576" t="str">
        <f t="shared" si="61"/>
        <v/>
      </c>
      <c r="R576">
        <f t="shared" si="62"/>
        <v>1</v>
      </c>
      <c r="S576">
        <f t="shared" si="65"/>
        <v>8.4287038090403215</v>
      </c>
    </row>
    <row r="577" spans="1:19" x14ac:dyDescent="0.3">
      <c r="A577" t="s">
        <v>601</v>
      </c>
      <c r="B577">
        <v>10913.811523</v>
      </c>
      <c r="C577">
        <v>11605.200194999999</v>
      </c>
      <c r="D577">
        <v>10708.875</v>
      </c>
      <c r="E577">
        <v>10839.350586</v>
      </c>
      <c r="F577">
        <v>11048.299805000001</v>
      </c>
      <c r="G577">
        <v>10692.900390999999</v>
      </c>
      <c r="H577">
        <v>11115.799805000001</v>
      </c>
      <c r="I577">
        <v>11605.200194999999</v>
      </c>
      <c r="J577">
        <v>11034.214844</v>
      </c>
      <c r="L577" t="str">
        <f t="shared" si="63"/>
        <v>24FEB2024:23:00:00</v>
      </c>
      <c r="M577">
        <v>1</v>
      </c>
      <c r="N577">
        <f t="shared" si="64"/>
        <v>691.38867199999913</v>
      </c>
      <c r="O577" t="str">
        <f t="shared" si="59"/>
        <v/>
      </c>
      <c r="P577">
        <f t="shared" si="60"/>
        <v>691.38867199999913</v>
      </c>
      <c r="Q577" t="str">
        <f t="shared" si="61"/>
        <v/>
      </c>
      <c r="R577">
        <f t="shared" si="62"/>
        <v>1</v>
      </c>
      <c r="S577">
        <f t="shared" si="65"/>
        <v>6.3349881986046022</v>
      </c>
    </row>
    <row r="578" spans="1:19" x14ac:dyDescent="0.3">
      <c r="A578" t="s">
        <v>602</v>
      </c>
      <c r="B578">
        <v>10366.332031</v>
      </c>
      <c r="C578">
        <v>10667.900390999999</v>
      </c>
      <c r="D578">
        <v>10201.969727</v>
      </c>
      <c r="E578">
        <v>10231.338867</v>
      </c>
      <c r="F578">
        <v>10208.5</v>
      </c>
      <c r="G578">
        <v>10006.200194999999</v>
      </c>
      <c r="H578">
        <v>10329.799805000001</v>
      </c>
      <c r="I578">
        <v>10667.900390999999</v>
      </c>
      <c r="J578">
        <v>10282.874023</v>
      </c>
      <c r="L578" t="str">
        <f t="shared" si="63"/>
        <v>25FEB2024:00:00:00</v>
      </c>
      <c r="M578">
        <v>2</v>
      </c>
      <c r="N578">
        <f t="shared" si="64"/>
        <v>301.5683599999993</v>
      </c>
      <c r="O578" t="str">
        <f t="shared" si="59"/>
        <v/>
      </c>
      <c r="P578">
        <f t="shared" si="60"/>
        <v>301.5683599999993</v>
      </c>
      <c r="Q578" t="str">
        <f t="shared" si="61"/>
        <v/>
      </c>
      <c r="R578">
        <f t="shared" si="62"/>
        <v>1</v>
      </c>
      <c r="S578">
        <f t="shared" si="65"/>
        <v>2.9091134559280385</v>
      </c>
    </row>
    <row r="579" spans="1:19" x14ac:dyDescent="0.3">
      <c r="A579" t="s">
        <v>603</v>
      </c>
      <c r="B579">
        <v>9881.9335938000004</v>
      </c>
      <c r="C579">
        <v>9693.4902344000002</v>
      </c>
      <c r="D579">
        <v>9711.6318358999997</v>
      </c>
      <c r="E579">
        <v>9727.2060547000001</v>
      </c>
      <c r="F579">
        <v>9383.9296875</v>
      </c>
      <c r="G579">
        <v>9430.4003905999998</v>
      </c>
      <c r="H579">
        <v>9513.0898438000004</v>
      </c>
      <c r="I579">
        <v>9693.4902344000002</v>
      </c>
      <c r="J579">
        <v>9546.5087891000003</v>
      </c>
      <c r="L579" t="str">
        <f t="shared" si="63"/>
        <v>25FEB2024:01:00:00</v>
      </c>
      <c r="M579">
        <v>3</v>
      </c>
      <c r="N579">
        <f t="shared" si="64"/>
        <v>-188.44335940000019</v>
      </c>
      <c r="O579">
        <f t="shared" ref="O579:O642" si="66">IF(N579&lt;0,N579,"")</f>
        <v>-188.44335940000019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1.9069482466288881</v>
      </c>
    </row>
    <row r="580" spans="1:19" x14ac:dyDescent="0.3">
      <c r="A580" t="s">
        <v>604</v>
      </c>
      <c r="B580">
        <v>9457.9882813000004</v>
      </c>
      <c r="C580">
        <v>9337.5498047000001</v>
      </c>
      <c r="D580">
        <v>9340.1777344000002</v>
      </c>
      <c r="E580">
        <v>9316.9453125</v>
      </c>
      <c r="F580">
        <v>8961.6103516000003</v>
      </c>
      <c r="G580">
        <v>9121.5498047000001</v>
      </c>
      <c r="H580">
        <v>9212.7695313000004</v>
      </c>
      <c r="I580">
        <v>9337.5498047000001</v>
      </c>
      <c r="J580">
        <v>9194.7314452999999</v>
      </c>
      <c r="L580" t="str">
        <f t="shared" ref="L580:L643" si="70">A580</f>
        <v>25FEB2024:02:00:00</v>
      </c>
      <c r="M580">
        <v>4</v>
      </c>
      <c r="N580">
        <f t="shared" ref="N580:N643" si="71">C580-B580</f>
        <v>-120.43847660000029</v>
      </c>
      <c r="O580">
        <f t="shared" si="66"/>
        <v>-120.43847660000029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1.2734047983346204</v>
      </c>
    </row>
    <row r="581" spans="1:19" x14ac:dyDescent="0.3">
      <c r="A581" t="s">
        <v>605</v>
      </c>
      <c r="B581">
        <v>9199.4052733999997</v>
      </c>
      <c r="C581">
        <v>9227.8496094000002</v>
      </c>
      <c r="D581">
        <v>9131.4746094000002</v>
      </c>
      <c r="E581">
        <v>9053.0537108999997</v>
      </c>
      <c r="F581">
        <v>8738.7900391000003</v>
      </c>
      <c r="G581">
        <v>9051.1103516000003</v>
      </c>
      <c r="H581">
        <v>9169.1298827999999</v>
      </c>
      <c r="I581">
        <v>9227.8496094000002</v>
      </c>
      <c r="J581">
        <v>9063.6708983999997</v>
      </c>
      <c r="L581" t="str">
        <f t="shared" si="70"/>
        <v>25FEB2024:03:00:00</v>
      </c>
      <c r="M581">
        <v>5</v>
      </c>
      <c r="N581">
        <f t="shared" si="71"/>
        <v>28.444336000000476</v>
      </c>
      <c r="O581" t="str">
        <f t="shared" si="66"/>
        <v/>
      </c>
      <c r="P581">
        <f t="shared" si="67"/>
        <v>28.444336000000476</v>
      </c>
      <c r="Q581" t="str">
        <f t="shared" si="68"/>
        <v/>
      </c>
      <c r="R581">
        <f t="shared" si="69"/>
        <v>1</v>
      </c>
      <c r="S581">
        <f t="shared" si="72"/>
        <v>0.30919755304451063</v>
      </c>
    </row>
    <row r="582" spans="1:19" x14ac:dyDescent="0.3">
      <c r="A582" t="s">
        <v>606</v>
      </c>
      <c r="B582">
        <v>9057.0947266000003</v>
      </c>
      <c r="C582">
        <v>9207.8398438000004</v>
      </c>
      <c r="D582">
        <v>9037.6328125</v>
      </c>
      <c r="E582">
        <v>8948.4951172000001</v>
      </c>
      <c r="F582">
        <v>8671.3896483999997</v>
      </c>
      <c r="G582">
        <v>9017.6904297000001</v>
      </c>
      <c r="H582">
        <v>9176.2402344000002</v>
      </c>
      <c r="I582">
        <v>9207.8398438000004</v>
      </c>
      <c r="J582">
        <v>9022.1591797000001</v>
      </c>
      <c r="L582" t="str">
        <f t="shared" si="70"/>
        <v>25FEB2024:04:00:00</v>
      </c>
      <c r="M582">
        <v>6</v>
      </c>
      <c r="N582">
        <f t="shared" si="71"/>
        <v>150.7451172000001</v>
      </c>
      <c r="O582" t="str">
        <f t="shared" si="66"/>
        <v/>
      </c>
      <c r="P582">
        <f t="shared" si="67"/>
        <v>150.7451172000001</v>
      </c>
      <c r="Q582" t="str">
        <f t="shared" si="68"/>
        <v/>
      </c>
      <c r="R582">
        <f t="shared" si="69"/>
        <v>1</v>
      </c>
      <c r="S582">
        <f t="shared" si="72"/>
        <v>1.6643871103310108</v>
      </c>
    </row>
    <row r="583" spans="1:19" x14ac:dyDescent="0.3">
      <c r="A583" t="s">
        <v>607</v>
      </c>
      <c r="B583">
        <v>9100.2880858999997</v>
      </c>
      <c r="C583">
        <v>9272.5800780999998</v>
      </c>
      <c r="D583">
        <v>9123.9804688000004</v>
      </c>
      <c r="E583">
        <v>9002.7539063000004</v>
      </c>
      <c r="F583">
        <v>8751.5595702999999</v>
      </c>
      <c r="G583">
        <v>9079.3701172000001</v>
      </c>
      <c r="H583">
        <v>9258.0195313000004</v>
      </c>
      <c r="I583">
        <v>9272.5800780999998</v>
      </c>
      <c r="J583">
        <v>9097.1015625</v>
      </c>
      <c r="L583" t="str">
        <f t="shared" si="70"/>
        <v>25FEB2024:05:00:00</v>
      </c>
      <c r="M583">
        <v>7</v>
      </c>
      <c r="N583">
        <f t="shared" si="71"/>
        <v>172.2919922000001</v>
      </c>
      <c r="O583" t="str">
        <f t="shared" si="66"/>
        <v/>
      </c>
      <c r="P583">
        <f t="shared" si="67"/>
        <v>172.2919922000001</v>
      </c>
      <c r="Q583" t="str">
        <f t="shared" si="68"/>
        <v/>
      </c>
      <c r="R583">
        <f t="shared" si="69"/>
        <v>1</v>
      </c>
      <c r="S583">
        <f t="shared" si="72"/>
        <v>1.8932586592170588</v>
      </c>
    </row>
    <row r="584" spans="1:19" x14ac:dyDescent="0.3">
      <c r="A584" t="s">
        <v>608</v>
      </c>
      <c r="B584">
        <v>9244.6113280999998</v>
      </c>
      <c r="C584">
        <v>9720.9697266000003</v>
      </c>
      <c r="D584">
        <v>9243.1796875</v>
      </c>
      <c r="E584">
        <v>9102.6669922000001</v>
      </c>
      <c r="F584">
        <v>9093.1699219000002</v>
      </c>
      <c r="G584">
        <v>9513.9697266000003</v>
      </c>
      <c r="H584">
        <v>9694.7197266000003</v>
      </c>
      <c r="I584">
        <v>9720.9697266000003</v>
      </c>
      <c r="J584">
        <v>9453.2021483999997</v>
      </c>
      <c r="L584" t="str">
        <f t="shared" si="70"/>
        <v>25FEB2024:06:00:00</v>
      </c>
      <c r="M584">
        <v>8</v>
      </c>
      <c r="N584">
        <f t="shared" si="71"/>
        <v>476.35839850000048</v>
      </c>
      <c r="O584" t="str">
        <f t="shared" si="66"/>
        <v/>
      </c>
      <c r="P584">
        <f t="shared" si="67"/>
        <v>476.35839850000048</v>
      </c>
      <c r="Q584" t="str">
        <f t="shared" si="68"/>
        <v/>
      </c>
      <c r="R584">
        <f t="shared" si="69"/>
        <v>1</v>
      </c>
      <c r="S584">
        <f t="shared" si="72"/>
        <v>5.1528223479991784</v>
      </c>
    </row>
    <row r="585" spans="1:19" x14ac:dyDescent="0.3">
      <c r="A585" t="s">
        <v>609</v>
      </c>
      <c r="B585">
        <v>9646.0703125</v>
      </c>
      <c r="C585">
        <v>10454.700194999999</v>
      </c>
      <c r="D585">
        <v>9624.3447266000003</v>
      </c>
      <c r="E585">
        <v>9574.75</v>
      </c>
      <c r="F585">
        <v>9769.6904297000001</v>
      </c>
      <c r="G585">
        <v>10244.099609000001</v>
      </c>
      <c r="H585">
        <v>10425.099609000001</v>
      </c>
      <c r="I585">
        <v>10454.700194999999</v>
      </c>
      <c r="J585">
        <v>10103.586914</v>
      </c>
      <c r="L585" t="str">
        <f t="shared" si="70"/>
        <v>25FEB2024:07:00:00</v>
      </c>
      <c r="M585">
        <v>9</v>
      </c>
      <c r="N585">
        <f t="shared" si="71"/>
        <v>808.62988249999944</v>
      </c>
      <c r="O585" t="str">
        <f t="shared" si="66"/>
        <v/>
      </c>
      <c r="P585">
        <f t="shared" si="67"/>
        <v>808.62988249999944</v>
      </c>
      <c r="Q585" t="str">
        <f t="shared" si="68"/>
        <v/>
      </c>
      <c r="R585">
        <f t="shared" si="69"/>
        <v>1</v>
      </c>
      <c r="S585">
        <f t="shared" si="72"/>
        <v>8.3829980116579144</v>
      </c>
    </row>
    <row r="586" spans="1:19" x14ac:dyDescent="0.3">
      <c r="A586" t="s">
        <v>610</v>
      </c>
      <c r="B586">
        <v>9973.6259766000003</v>
      </c>
      <c r="C586">
        <v>10932.299805000001</v>
      </c>
      <c r="D586">
        <v>9901.4609375</v>
      </c>
      <c r="E586">
        <v>9899.2734375</v>
      </c>
      <c r="F586">
        <v>10238</v>
      </c>
      <c r="G586">
        <v>10731.099609000001</v>
      </c>
      <c r="H586">
        <v>10880.299805000001</v>
      </c>
      <c r="I586">
        <v>10932.299805000001</v>
      </c>
      <c r="J586">
        <v>10536.631836</v>
      </c>
      <c r="L586" t="str">
        <f t="shared" si="70"/>
        <v>25FEB2024:08:00:00</v>
      </c>
      <c r="M586">
        <v>10</v>
      </c>
      <c r="N586">
        <f t="shared" si="71"/>
        <v>958.67382840000027</v>
      </c>
      <c r="O586" t="str">
        <f t="shared" si="66"/>
        <v/>
      </c>
      <c r="P586">
        <f t="shared" si="67"/>
        <v>958.67382840000027</v>
      </c>
      <c r="Q586" t="str">
        <f t="shared" si="68"/>
        <v/>
      </c>
      <c r="R586">
        <f t="shared" si="69"/>
        <v>1</v>
      </c>
      <c r="S586">
        <f t="shared" si="72"/>
        <v>9.6120892306291523</v>
      </c>
    </row>
    <row r="587" spans="1:19" x14ac:dyDescent="0.3">
      <c r="A587" t="s">
        <v>611</v>
      </c>
      <c r="B587">
        <v>10352.473633</v>
      </c>
      <c r="C587">
        <v>11213.200194999999</v>
      </c>
      <c r="D587">
        <v>10239.961914</v>
      </c>
      <c r="E587">
        <v>10205.353515999999</v>
      </c>
      <c r="F587">
        <v>10501.5</v>
      </c>
      <c r="G587">
        <v>11040.700194999999</v>
      </c>
      <c r="H587">
        <v>11158.299805000001</v>
      </c>
      <c r="I587">
        <v>11213.200194999999</v>
      </c>
      <c r="J587">
        <v>10830.732421999999</v>
      </c>
      <c r="L587" t="str">
        <f t="shared" si="70"/>
        <v>25FEB2024:09:00:00</v>
      </c>
      <c r="M587">
        <v>11</v>
      </c>
      <c r="N587">
        <f t="shared" si="71"/>
        <v>860.72656199999983</v>
      </c>
      <c r="O587" t="str">
        <f t="shared" si="66"/>
        <v/>
      </c>
      <c r="P587">
        <f t="shared" si="67"/>
        <v>860.72656199999983</v>
      </c>
      <c r="Q587" t="str">
        <f t="shared" si="68"/>
        <v/>
      </c>
      <c r="R587">
        <f t="shared" si="69"/>
        <v>1</v>
      </c>
      <c r="S587">
        <f t="shared" si="72"/>
        <v>8.3142115837543411</v>
      </c>
    </row>
    <row r="588" spans="1:19" x14ac:dyDescent="0.3">
      <c r="A588" t="s">
        <v>612</v>
      </c>
      <c r="B588">
        <v>10558.996094</v>
      </c>
      <c r="C588">
        <v>11175.599609000001</v>
      </c>
      <c r="D588">
        <v>10320.652344</v>
      </c>
      <c r="E588">
        <v>10308.742188</v>
      </c>
      <c r="F588">
        <v>10611.5</v>
      </c>
      <c r="G588">
        <v>11070.400390999999</v>
      </c>
      <c r="H588">
        <v>11106.700194999999</v>
      </c>
      <c r="I588">
        <v>11175.599609000001</v>
      </c>
      <c r="J588">
        <v>10856.970703000001</v>
      </c>
      <c r="L588" t="str">
        <f t="shared" si="70"/>
        <v>25FEB2024:10:00:00</v>
      </c>
      <c r="M588">
        <v>12</v>
      </c>
      <c r="N588">
        <f t="shared" si="71"/>
        <v>616.6035150000007</v>
      </c>
      <c r="O588" t="str">
        <f t="shared" si="66"/>
        <v/>
      </c>
      <c r="P588">
        <f t="shared" si="67"/>
        <v>616.6035150000007</v>
      </c>
      <c r="Q588" t="str">
        <f t="shared" si="68"/>
        <v/>
      </c>
      <c r="R588">
        <f t="shared" si="69"/>
        <v>1</v>
      </c>
      <c r="S588">
        <f t="shared" si="72"/>
        <v>5.8396035902539722</v>
      </c>
    </row>
    <row r="589" spans="1:19" x14ac:dyDescent="0.3">
      <c r="A589" t="s">
        <v>613</v>
      </c>
      <c r="B589">
        <v>10724.439453000001</v>
      </c>
      <c r="C589">
        <v>11079.700194999999</v>
      </c>
      <c r="D589">
        <v>10479.291015999999</v>
      </c>
      <c r="E589">
        <v>10496.292969</v>
      </c>
      <c r="F589">
        <v>10568</v>
      </c>
      <c r="G589">
        <v>11047</v>
      </c>
      <c r="H589">
        <v>10993.099609000001</v>
      </c>
      <c r="I589">
        <v>11079.700194999999</v>
      </c>
      <c r="J589">
        <v>10833.418944999999</v>
      </c>
      <c r="L589" t="str">
        <f t="shared" si="70"/>
        <v>25FEB2024:11:00:00</v>
      </c>
      <c r="M589">
        <v>13</v>
      </c>
      <c r="N589">
        <f t="shared" si="71"/>
        <v>355.26074199999857</v>
      </c>
      <c r="O589" t="str">
        <f t="shared" si="66"/>
        <v/>
      </c>
      <c r="P589">
        <f t="shared" si="67"/>
        <v>355.26074199999857</v>
      </c>
      <c r="Q589" t="str">
        <f t="shared" si="68"/>
        <v/>
      </c>
      <c r="R589">
        <f t="shared" si="69"/>
        <v>1</v>
      </c>
      <c r="S589">
        <f t="shared" si="72"/>
        <v>3.3126276068500693</v>
      </c>
    </row>
    <row r="590" spans="1:19" x14ac:dyDescent="0.3">
      <c r="A590" t="s">
        <v>614</v>
      </c>
      <c r="B590">
        <v>10832.765625</v>
      </c>
      <c r="C590">
        <v>11143.400390999999</v>
      </c>
      <c r="D590">
        <v>10535.731444999999</v>
      </c>
      <c r="E590">
        <v>10551.063477</v>
      </c>
      <c r="F590">
        <v>10632.700194999999</v>
      </c>
      <c r="G590">
        <v>11154</v>
      </c>
      <c r="H590">
        <v>11016</v>
      </c>
      <c r="I590">
        <v>11143.400390999999</v>
      </c>
      <c r="J590">
        <v>10896.367188</v>
      </c>
      <c r="L590" t="str">
        <f t="shared" si="70"/>
        <v>25FEB2024:12:00:00</v>
      </c>
      <c r="M590">
        <v>14</v>
      </c>
      <c r="N590">
        <f t="shared" si="71"/>
        <v>310.63476599999922</v>
      </c>
      <c r="O590" t="str">
        <f t="shared" si="66"/>
        <v/>
      </c>
      <c r="P590">
        <f t="shared" si="67"/>
        <v>310.63476599999922</v>
      </c>
      <c r="Q590" t="str">
        <f t="shared" si="68"/>
        <v/>
      </c>
      <c r="R590">
        <f t="shared" si="69"/>
        <v>1</v>
      </c>
      <c r="S590">
        <f t="shared" si="72"/>
        <v>2.8675481105500165</v>
      </c>
    </row>
    <row r="591" spans="1:19" x14ac:dyDescent="0.3">
      <c r="A591" t="s">
        <v>615</v>
      </c>
      <c r="B591">
        <v>11172.422852</v>
      </c>
      <c r="C591">
        <v>11499.799805000001</v>
      </c>
      <c r="D591">
        <v>10909.908203000001</v>
      </c>
      <c r="E591">
        <v>10863.647461</v>
      </c>
      <c r="F591">
        <v>10819.599609000001</v>
      </c>
      <c r="G591">
        <v>11528</v>
      </c>
      <c r="H591">
        <v>11279.799805000001</v>
      </c>
      <c r="I591">
        <v>11499.799805000001</v>
      </c>
      <c r="J591">
        <v>11207.420898</v>
      </c>
      <c r="L591" t="str">
        <f t="shared" si="70"/>
        <v>25FEB2024:13:00:00</v>
      </c>
      <c r="M591">
        <v>15</v>
      </c>
      <c r="N591">
        <f t="shared" si="71"/>
        <v>327.37695300000087</v>
      </c>
      <c r="O591" t="str">
        <f t="shared" si="66"/>
        <v/>
      </c>
      <c r="P591">
        <f t="shared" si="67"/>
        <v>327.37695300000087</v>
      </c>
      <c r="Q591" t="str">
        <f t="shared" si="68"/>
        <v/>
      </c>
      <c r="R591">
        <f t="shared" si="69"/>
        <v>1</v>
      </c>
      <c r="S591">
        <f t="shared" si="72"/>
        <v>2.930223437984147</v>
      </c>
    </row>
    <row r="592" spans="1:19" x14ac:dyDescent="0.3">
      <c r="A592" t="s">
        <v>616</v>
      </c>
      <c r="B592">
        <v>11470.594727</v>
      </c>
      <c r="C592">
        <v>11938</v>
      </c>
      <c r="D592">
        <v>11295.611328000001</v>
      </c>
      <c r="E592">
        <v>11246.21875</v>
      </c>
      <c r="F592">
        <v>11065.799805000001</v>
      </c>
      <c r="G592">
        <v>11967.700194999999</v>
      </c>
      <c r="H592">
        <v>11589.099609000001</v>
      </c>
      <c r="I592">
        <v>11938</v>
      </c>
      <c r="J592">
        <v>11571.242188</v>
      </c>
      <c r="L592" t="str">
        <f t="shared" si="70"/>
        <v>25FEB2024:14:00:00</v>
      </c>
      <c r="M592">
        <v>16</v>
      </c>
      <c r="N592">
        <f t="shared" si="71"/>
        <v>467.40527300000031</v>
      </c>
      <c r="O592" t="str">
        <f t="shared" si="66"/>
        <v/>
      </c>
      <c r="P592">
        <f t="shared" si="67"/>
        <v>467.40527300000031</v>
      </c>
      <c r="Q592" t="str">
        <f t="shared" si="68"/>
        <v/>
      </c>
      <c r="R592">
        <f t="shared" si="69"/>
        <v>1</v>
      </c>
      <c r="S592">
        <f t="shared" si="72"/>
        <v>4.074812894398586</v>
      </c>
    </row>
    <row r="593" spans="1:19" x14ac:dyDescent="0.3">
      <c r="A593" t="s">
        <v>617</v>
      </c>
      <c r="B593">
        <v>11847.839844</v>
      </c>
      <c r="C593">
        <v>12619.299805000001</v>
      </c>
      <c r="D593">
        <v>11548.458008</v>
      </c>
      <c r="E593">
        <v>11561.881836</v>
      </c>
      <c r="F593">
        <v>11383.200194999999</v>
      </c>
      <c r="G593">
        <v>12628.200194999999</v>
      </c>
      <c r="H593">
        <v>12113.400390999999</v>
      </c>
      <c r="I593">
        <v>12619.299805000001</v>
      </c>
      <c r="J593">
        <v>12058.512694999999</v>
      </c>
      <c r="L593" t="str">
        <f t="shared" si="70"/>
        <v>25FEB2024:15:00:00</v>
      </c>
      <c r="M593">
        <v>17</v>
      </c>
      <c r="N593">
        <f t="shared" si="71"/>
        <v>771.45996100000048</v>
      </c>
      <c r="O593" t="str">
        <f t="shared" si="66"/>
        <v/>
      </c>
      <c r="P593">
        <f t="shared" si="67"/>
        <v>771.45996100000048</v>
      </c>
      <c r="Q593" t="str">
        <f t="shared" si="68"/>
        <v/>
      </c>
      <c r="R593">
        <f t="shared" si="69"/>
        <v>1</v>
      </c>
      <c r="S593">
        <f t="shared" si="72"/>
        <v>6.5113976147363637</v>
      </c>
    </row>
    <row r="594" spans="1:19" x14ac:dyDescent="0.3">
      <c r="A594" t="s">
        <v>618</v>
      </c>
      <c r="B594">
        <v>12232.726563</v>
      </c>
      <c r="C594">
        <v>12973.299805000001</v>
      </c>
      <c r="D594">
        <v>11905.887694999999</v>
      </c>
      <c r="E594">
        <v>11940.363281</v>
      </c>
      <c r="F594">
        <v>11710.700194999999</v>
      </c>
      <c r="G594">
        <v>12933.5</v>
      </c>
      <c r="H594">
        <v>12333.5</v>
      </c>
      <c r="I594">
        <v>12973.299805000001</v>
      </c>
      <c r="J594">
        <v>12371.377930000001</v>
      </c>
      <c r="L594" t="str">
        <f t="shared" si="70"/>
        <v>25FEB2024:16:00:00</v>
      </c>
      <c r="M594">
        <v>18</v>
      </c>
      <c r="N594">
        <f t="shared" si="71"/>
        <v>740.57324200000039</v>
      </c>
      <c r="O594" t="str">
        <f t="shared" si="66"/>
        <v/>
      </c>
      <c r="P594">
        <f t="shared" si="67"/>
        <v>740.57324200000039</v>
      </c>
      <c r="Q594" t="str">
        <f t="shared" si="68"/>
        <v/>
      </c>
      <c r="R594">
        <f t="shared" si="69"/>
        <v>1</v>
      </c>
      <c r="S594">
        <f t="shared" si="72"/>
        <v>6.0540325019607026</v>
      </c>
    </row>
    <row r="595" spans="1:19" x14ac:dyDescent="0.3">
      <c r="A595" t="s">
        <v>619</v>
      </c>
      <c r="B595">
        <v>12689.851563</v>
      </c>
      <c r="C595">
        <v>13361.599609000001</v>
      </c>
      <c r="D595">
        <v>12139.501953000001</v>
      </c>
      <c r="E595">
        <v>12163.149414</v>
      </c>
      <c r="F595">
        <v>12048.799805000001</v>
      </c>
      <c r="G595">
        <v>13293.200194999999</v>
      </c>
      <c r="H595">
        <v>12767.5</v>
      </c>
      <c r="I595">
        <v>13361.599609000001</v>
      </c>
      <c r="J595">
        <v>12722.121094</v>
      </c>
      <c r="L595" t="str">
        <f t="shared" si="70"/>
        <v>25FEB2024:17:00:00</v>
      </c>
      <c r="M595">
        <v>19</v>
      </c>
      <c r="N595">
        <f t="shared" si="71"/>
        <v>671.74804600000061</v>
      </c>
      <c r="O595" t="str">
        <f t="shared" si="66"/>
        <v/>
      </c>
      <c r="P595">
        <f t="shared" si="67"/>
        <v>671.74804600000061</v>
      </c>
      <c r="Q595" t="str">
        <f t="shared" si="68"/>
        <v/>
      </c>
      <c r="R595">
        <f t="shared" si="69"/>
        <v>1</v>
      </c>
      <c r="S595">
        <f t="shared" si="72"/>
        <v>5.2935847410432046</v>
      </c>
    </row>
    <row r="596" spans="1:19" x14ac:dyDescent="0.3">
      <c r="A596" t="s">
        <v>620</v>
      </c>
      <c r="B596">
        <v>12916.727539</v>
      </c>
      <c r="C596">
        <v>13557.799805000001</v>
      </c>
      <c r="D596">
        <v>12328.271484000001</v>
      </c>
      <c r="E596">
        <v>12349.780273</v>
      </c>
      <c r="F596">
        <v>12358.099609000001</v>
      </c>
      <c r="G596">
        <v>13458.599609000001</v>
      </c>
      <c r="H596">
        <v>13019.200194999999</v>
      </c>
      <c r="I596">
        <v>13557.799805000001</v>
      </c>
      <c r="J596">
        <v>12944.394531</v>
      </c>
      <c r="L596" t="str">
        <f t="shared" si="70"/>
        <v>25FEB2024:18:00:00</v>
      </c>
      <c r="M596">
        <v>20</v>
      </c>
      <c r="N596">
        <f t="shared" si="71"/>
        <v>641.07226600000104</v>
      </c>
      <c r="O596" t="str">
        <f t="shared" si="66"/>
        <v/>
      </c>
      <c r="P596">
        <f t="shared" si="67"/>
        <v>641.07226600000104</v>
      </c>
      <c r="Q596" t="str">
        <f t="shared" si="68"/>
        <v/>
      </c>
      <c r="R596">
        <f t="shared" si="69"/>
        <v>1</v>
      </c>
      <c r="S596">
        <f t="shared" si="72"/>
        <v>4.9631167342067526</v>
      </c>
    </row>
    <row r="597" spans="1:19" x14ac:dyDescent="0.3">
      <c r="A597" t="s">
        <v>621</v>
      </c>
      <c r="B597">
        <v>13015.217773</v>
      </c>
      <c r="C597">
        <v>13987.700194999999</v>
      </c>
      <c r="D597">
        <v>12474.903319999999</v>
      </c>
      <c r="E597">
        <v>12540.424805000001</v>
      </c>
      <c r="F597">
        <v>12971.5</v>
      </c>
      <c r="G597">
        <v>13876.700194999999</v>
      </c>
      <c r="H597">
        <v>13392.599609000001</v>
      </c>
      <c r="I597">
        <v>13987.700194999999</v>
      </c>
      <c r="J597">
        <v>13340.680664</v>
      </c>
      <c r="L597" t="str">
        <f t="shared" si="70"/>
        <v>25FEB2024:19:00:00</v>
      </c>
      <c r="M597">
        <v>21</v>
      </c>
      <c r="N597">
        <f t="shared" si="71"/>
        <v>972.48242199999913</v>
      </c>
      <c r="O597" t="str">
        <f t="shared" si="66"/>
        <v/>
      </c>
      <c r="P597">
        <f t="shared" si="67"/>
        <v>972.48242199999913</v>
      </c>
      <c r="Q597" t="str">
        <f t="shared" si="68"/>
        <v/>
      </c>
      <c r="R597">
        <f t="shared" si="69"/>
        <v>1</v>
      </c>
      <c r="S597">
        <f t="shared" si="72"/>
        <v>7.4718874394665038</v>
      </c>
    </row>
    <row r="598" spans="1:19" x14ac:dyDescent="0.3">
      <c r="A598" t="s">
        <v>622</v>
      </c>
      <c r="B598">
        <v>13019.058594</v>
      </c>
      <c r="C598">
        <v>14035.900390999999</v>
      </c>
      <c r="D598">
        <v>12219.743164</v>
      </c>
      <c r="E598">
        <v>12400.427734000001</v>
      </c>
      <c r="F598">
        <v>13235.299805000001</v>
      </c>
      <c r="G598">
        <v>13898</v>
      </c>
      <c r="H598">
        <v>13374.400390999999</v>
      </c>
      <c r="I598">
        <v>14035.900390999999</v>
      </c>
      <c r="J598">
        <v>13352.669921999999</v>
      </c>
      <c r="L598" t="str">
        <f t="shared" si="70"/>
        <v>25FEB2024:20:00:00</v>
      </c>
      <c r="M598">
        <v>22</v>
      </c>
      <c r="N598">
        <f t="shared" si="71"/>
        <v>1016.8417969999991</v>
      </c>
      <c r="O598" t="str">
        <f t="shared" si="66"/>
        <v/>
      </c>
      <c r="P598">
        <f t="shared" si="67"/>
        <v>1016.8417969999991</v>
      </c>
      <c r="Q598" t="str">
        <f t="shared" si="68"/>
        <v/>
      </c>
      <c r="R598">
        <f t="shared" si="69"/>
        <v>1</v>
      </c>
      <c r="S598">
        <f t="shared" si="72"/>
        <v>7.810409559633011</v>
      </c>
    </row>
    <row r="599" spans="1:19" x14ac:dyDescent="0.3">
      <c r="A599" t="s">
        <v>623</v>
      </c>
      <c r="B599">
        <v>12664.326171999999</v>
      </c>
      <c r="C599">
        <v>13675.400390999999</v>
      </c>
      <c r="D599">
        <v>11766.787109000001</v>
      </c>
      <c r="E599">
        <v>11844.144531</v>
      </c>
      <c r="F599">
        <v>12970.900390999999</v>
      </c>
      <c r="G599">
        <v>13511.299805000001</v>
      </c>
      <c r="H599">
        <v>13021.200194999999</v>
      </c>
      <c r="I599">
        <v>13675.400390999999</v>
      </c>
      <c r="J599">
        <v>12989.118164</v>
      </c>
      <c r="L599" t="str">
        <f t="shared" si="70"/>
        <v>25FEB2024:21:00:00</v>
      </c>
      <c r="M599">
        <v>23</v>
      </c>
      <c r="N599">
        <f t="shared" si="71"/>
        <v>1011.0742190000001</v>
      </c>
      <c r="O599" t="str">
        <f t="shared" si="66"/>
        <v/>
      </c>
      <c r="P599">
        <f t="shared" si="67"/>
        <v>1011.0742190000001</v>
      </c>
      <c r="Q599" t="str">
        <f t="shared" si="68"/>
        <v/>
      </c>
      <c r="R599">
        <f t="shared" si="69"/>
        <v>1</v>
      </c>
      <c r="S599">
        <f t="shared" si="72"/>
        <v>7.9836400710794964</v>
      </c>
    </row>
    <row r="600" spans="1:19" x14ac:dyDescent="0.3">
      <c r="A600" t="s">
        <v>624</v>
      </c>
      <c r="B600">
        <v>12182.914063</v>
      </c>
      <c r="C600">
        <v>13211.799805000001</v>
      </c>
      <c r="D600">
        <v>11190.21875</v>
      </c>
      <c r="E600">
        <v>11193.278319999999</v>
      </c>
      <c r="F600">
        <v>12485.299805000001</v>
      </c>
      <c r="G600">
        <v>12985.299805000001</v>
      </c>
      <c r="H600">
        <v>12613.799805000001</v>
      </c>
      <c r="I600">
        <v>13211.799805000001</v>
      </c>
      <c r="J600">
        <v>12497.284180000001</v>
      </c>
      <c r="L600" t="str">
        <f t="shared" si="70"/>
        <v>25FEB2024:22:00:00</v>
      </c>
      <c r="M600">
        <v>24</v>
      </c>
      <c r="N600">
        <f t="shared" si="71"/>
        <v>1028.8857420000004</v>
      </c>
      <c r="O600" t="str">
        <f t="shared" si="66"/>
        <v/>
      </c>
      <c r="P600">
        <f t="shared" si="67"/>
        <v>1028.8857420000004</v>
      </c>
      <c r="Q600" t="str">
        <f t="shared" si="68"/>
        <v/>
      </c>
      <c r="R600">
        <f t="shared" si="69"/>
        <v>1</v>
      </c>
      <c r="S600">
        <f t="shared" si="72"/>
        <v>8.4453172424877216</v>
      </c>
    </row>
    <row r="601" spans="1:19" x14ac:dyDescent="0.3">
      <c r="A601" t="s">
        <v>625</v>
      </c>
      <c r="B601">
        <v>11277.419921999999</v>
      </c>
      <c r="C601">
        <v>12315.5</v>
      </c>
      <c r="D601">
        <v>10682.140625</v>
      </c>
      <c r="E601">
        <v>10559</v>
      </c>
      <c r="F601">
        <v>11658.299805000001</v>
      </c>
      <c r="G601">
        <v>12094</v>
      </c>
      <c r="H601">
        <v>11804.799805000001</v>
      </c>
      <c r="I601">
        <v>12315.5</v>
      </c>
      <c r="J601">
        <v>11710.947265999999</v>
      </c>
      <c r="L601" t="str">
        <f t="shared" si="70"/>
        <v>25FEB2024:23:00:00</v>
      </c>
      <c r="M601">
        <v>1</v>
      </c>
      <c r="N601">
        <f t="shared" si="71"/>
        <v>1038.0800780000009</v>
      </c>
      <c r="O601" t="str">
        <f t="shared" si="66"/>
        <v/>
      </c>
      <c r="P601">
        <f t="shared" si="67"/>
        <v>1038.0800780000009</v>
      </c>
      <c r="Q601" t="str">
        <f t="shared" si="68"/>
        <v/>
      </c>
      <c r="R601">
        <f t="shared" si="69"/>
        <v>1</v>
      </c>
      <c r="S601">
        <f t="shared" si="72"/>
        <v>9.2049430204768168</v>
      </c>
    </row>
    <row r="602" spans="1:19" x14ac:dyDescent="0.3">
      <c r="A602" t="s">
        <v>626</v>
      </c>
      <c r="B602">
        <v>10364.151367</v>
      </c>
      <c r="C602">
        <v>11190.5</v>
      </c>
      <c r="D602">
        <v>9926.7548827999999</v>
      </c>
      <c r="E602">
        <v>9787.3105469000002</v>
      </c>
      <c r="F602">
        <v>10664.900390999999</v>
      </c>
      <c r="G602">
        <v>11008.700194999999</v>
      </c>
      <c r="H602">
        <v>10803.900390999999</v>
      </c>
      <c r="I602">
        <v>11190.5</v>
      </c>
      <c r="J602">
        <v>10718.951171999999</v>
      </c>
      <c r="L602" t="str">
        <f t="shared" si="70"/>
        <v>26FEB2024:00:00:00</v>
      </c>
      <c r="M602">
        <v>2</v>
      </c>
      <c r="N602">
        <f t="shared" si="71"/>
        <v>826.34863299999961</v>
      </c>
      <c r="O602" t="str">
        <f t="shared" si="66"/>
        <v/>
      </c>
      <c r="P602">
        <f t="shared" si="67"/>
        <v>826.34863299999961</v>
      </c>
      <c r="Q602" t="str">
        <f t="shared" si="68"/>
        <v/>
      </c>
      <c r="R602">
        <f t="shared" si="69"/>
        <v>1</v>
      </c>
      <c r="S602">
        <f t="shared" si="72"/>
        <v>7.9731432293736733</v>
      </c>
    </row>
    <row r="603" spans="1:19" x14ac:dyDescent="0.3">
      <c r="A603" t="s">
        <v>627</v>
      </c>
      <c r="B603">
        <v>9773.1210938000004</v>
      </c>
      <c r="C603">
        <v>10471.400390999999</v>
      </c>
      <c r="D603">
        <v>9373.0927733999997</v>
      </c>
      <c r="E603">
        <v>9295.7685547000001</v>
      </c>
      <c r="F603">
        <v>9983.4296875</v>
      </c>
      <c r="G603">
        <v>10345.099609000001</v>
      </c>
      <c r="H603">
        <v>10139.799805000001</v>
      </c>
      <c r="I603">
        <v>10471.400390999999</v>
      </c>
      <c r="J603">
        <v>10062.564453000001</v>
      </c>
      <c r="L603" t="str">
        <f t="shared" si="70"/>
        <v>26FEB2024:01:00:00</v>
      </c>
      <c r="M603">
        <v>3</v>
      </c>
      <c r="N603">
        <f t="shared" si="71"/>
        <v>698.27929719999884</v>
      </c>
      <c r="O603" t="str">
        <f t="shared" si="66"/>
        <v/>
      </c>
      <c r="P603">
        <f t="shared" si="67"/>
        <v>698.27929719999884</v>
      </c>
      <c r="Q603" t="str">
        <f t="shared" si="68"/>
        <v/>
      </c>
      <c r="R603">
        <f t="shared" si="69"/>
        <v>1</v>
      </c>
      <c r="S603">
        <f t="shared" si="72"/>
        <v>7.144895581443091</v>
      </c>
    </row>
    <row r="604" spans="1:19" x14ac:dyDescent="0.3">
      <c r="A604" t="s">
        <v>628</v>
      </c>
      <c r="B604">
        <v>9279.9052733999997</v>
      </c>
      <c r="C604">
        <v>10196.700194999999</v>
      </c>
      <c r="D604">
        <v>8928.0732422000001</v>
      </c>
      <c r="E604">
        <v>8901.4082030999998</v>
      </c>
      <c r="F604">
        <v>9576.0097655999998</v>
      </c>
      <c r="G604">
        <v>10187.400390999999</v>
      </c>
      <c r="H604">
        <v>9844.8603516000003</v>
      </c>
      <c r="I604">
        <v>10196.700194999999</v>
      </c>
      <c r="J604">
        <v>9746.609375</v>
      </c>
      <c r="L604" t="str">
        <f t="shared" si="70"/>
        <v>26FEB2024:02:00:00</v>
      </c>
      <c r="M604">
        <v>4</v>
      </c>
      <c r="N604">
        <f t="shared" si="71"/>
        <v>916.79492159999973</v>
      </c>
      <c r="O604" t="str">
        <f t="shared" si="66"/>
        <v/>
      </c>
      <c r="P604">
        <f t="shared" si="67"/>
        <v>916.79492159999973</v>
      </c>
      <c r="Q604" t="str">
        <f t="shared" si="68"/>
        <v/>
      </c>
      <c r="R604">
        <f t="shared" si="69"/>
        <v>1</v>
      </c>
      <c r="S604">
        <f t="shared" si="72"/>
        <v>9.8793564652853583</v>
      </c>
    </row>
    <row r="605" spans="1:19" x14ac:dyDescent="0.3">
      <c r="A605" t="s">
        <v>629</v>
      </c>
      <c r="B605">
        <v>9021.2324219000002</v>
      </c>
      <c r="C605">
        <v>10043.5</v>
      </c>
      <c r="D605">
        <v>8718.3261719000002</v>
      </c>
      <c r="E605">
        <v>8601.5195313000004</v>
      </c>
      <c r="F605">
        <v>9388.5498047000001</v>
      </c>
      <c r="G605">
        <v>10157.299805000001</v>
      </c>
      <c r="H605">
        <v>9673.0703125</v>
      </c>
      <c r="I605">
        <v>10043.5</v>
      </c>
      <c r="J605">
        <v>9596.1494141000003</v>
      </c>
      <c r="L605" t="str">
        <f t="shared" si="70"/>
        <v>26FEB2024:03:00:00</v>
      </c>
      <c r="M605">
        <v>5</v>
      </c>
      <c r="N605">
        <f t="shared" si="71"/>
        <v>1022.2675780999998</v>
      </c>
      <c r="O605" t="str">
        <f t="shared" si="66"/>
        <v/>
      </c>
      <c r="P605">
        <f t="shared" si="67"/>
        <v>1022.2675780999998</v>
      </c>
      <c r="Q605" t="str">
        <f t="shared" si="68"/>
        <v/>
      </c>
      <c r="R605">
        <f t="shared" si="69"/>
        <v>1</v>
      </c>
      <c r="S605">
        <f t="shared" si="72"/>
        <v>11.331795150497804</v>
      </c>
    </row>
    <row r="606" spans="1:19" x14ac:dyDescent="0.3">
      <c r="A606" t="s">
        <v>630</v>
      </c>
      <c r="B606">
        <v>8970.0566405999998</v>
      </c>
      <c r="C606">
        <v>10016.299805000001</v>
      </c>
      <c r="D606">
        <v>8856.3417969000002</v>
      </c>
      <c r="E606">
        <v>8741.9257813000004</v>
      </c>
      <c r="F606">
        <v>9358.5400391000003</v>
      </c>
      <c r="G606">
        <v>10138.299805000001</v>
      </c>
      <c r="H606">
        <v>9667.4199219000002</v>
      </c>
      <c r="I606">
        <v>10016.299805000001</v>
      </c>
      <c r="J606">
        <v>9607.3808594000002</v>
      </c>
      <c r="L606" t="str">
        <f t="shared" si="70"/>
        <v>26FEB2024:04:00:00</v>
      </c>
      <c r="M606">
        <v>6</v>
      </c>
      <c r="N606">
        <f t="shared" si="71"/>
        <v>1046.2431644000008</v>
      </c>
      <c r="O606" t="str">
        <f t="shared" si="66"/>
        <v/>
      </c>
      <c r="P606">
        <f t="shared" si="67"/>
        <v>1046.2431644000008</v>
      </c>
      <c r="Q606" t="str">
        <f t="shared" si="68"/>
        <v/>
      </c>
      <c r="R606">
        <f t="shared" si="69"/>
        <v>1</v>
      </c>
      <c r="S606">
        <f t="shared" si="72"/>
        <v>11.663729743517187</v>
      </c>
    </row>
    <row r="607" spans="1:19" x14ac:dyDescent="0.3">
      <c r="A607" t="s">
        <v>631</v>
      </c>
      <c r="B607">
        <v>9134.1835938000004</v>
      </c>
      <c r="C607">
        <v>10145.200194999999</v>
      </c>
      <c r="D607">
        <v>8986.0820313000004</v>
      </c>
      <c r="E607">
        <v>8948.2597655999998</v>
      </c>
      <c r="F607">
        <v>9622.2597655999998</v>
      </c>
      <c r="G607">
        <v>10256.400390999999</v>
      </c>
      <c r="H607">
        <v>9838.5898438000004</v>
      </c>
      <c r="I607">
        <v>10145.200194999999</v>
      </c>
      <c r="J607">
        <v>9769.7060547000001</v>
      </c>
      <c r="L607" t="str">
        <f t="shared" si="70"/>
        <v>26FEB2024:05:00:00</v>
      </c>
      <c r="M607">
        <v>7</v>
      </c>
      <c r="N607">
        <f t="shared" si="71"/>
        <v>1011.0166011999991</v>
      </c>
      <c r="O607" t="str">
        <f t="shared" si="66"/>
        <v/>
      </c>
      <c r="P607">
        <f t="shared" si="67"/>
        <v>1011.0166011999991</v>
      </c>
      <c r="Q607" t="str">
        <f t="shared" si="68"/>
        <v/>
      </c>
      <c r="R607">
        <f t="shared" si="69"/>
        <v>1</v>
      </c>
      <c r="S607">
        <f t="shared" si="72"/>
        <v>11.068494417894618</v>
      </c>
    </row>
    <row r="608" spans="1:19" x14ac:dyDescent="0.3">
      <c r="A608" t="s">
        <v>632</v>
      </c>
      <c r="B608">
        <v>9818.1650391000003</v>
      </c>
      <c r="C608">
        <v>10792</v>
      </c>
      <c r="D608">
        <v>9616.1298827999999</v>
      </c>
      <c r="E608">
        <v>9529.4755858999997</v>
      </c>
      <c r="F608">
        <v>10352.400390999999</v>
      </c>
      <c r="G608">
        <v>10859.299805000001</v>
      </c>
      <c r="H608">
        <v>10544</v>
      </c>
      <c r="I608">
        <v>10792</v>
      </c>
      <c r="J608">
        <v>10432.766602</v>
      </c>
      <c r="L608" t="str">
        <f t="shared" si="70"/>
        <v>26FEB2024:06:00:00</v>
      </c>
      <c r="M608">
        <v>8</v>
      </c>
      <c r="N608">
        <f t="shared" si="71"/>
        <v>973.83496089999971</v>
      </c>
      <c r="O608" t="str">
        <f t="shared" si="66"/>
        <v/>
      </c>
      <c r="P608">
        <f t="shared" si="67"/>
        <v>973.83496089999971</v>
      </c>
      <c r="Q608" t="str">
        <f t="shared" si="68"/>
        <v/>
      </c>
      <c r="R608">
        <f t="shared" si="69"/>
        <v>1</v>
      </c>
      <c r="S608">
        <f t="shared" si="72"/>
        <v>9.9187063674503886</v>
      </c>
    </row>
    <row r="609" spans="1:19" x14ac:dyDescent="0.3">
      <c r="A609" t="s">
        <v>633</v>
      </c>
      <c r="B609">
        <v>10934.713867</v>
      </c>
      <c r="C609">
        <v>11796.5</v>
      </c>
      <c r="D609">
        <v>10522.800781</v>
      </c>
      <c r="E609">
        <v>10618.834961</v>
      </c>
      <c r="F609">
        <v>11591.099609000001</v>
      </c>
      <c r="G609">
        <v>11821.400390999999</v>
      </c>
      <c r="H609">
        <v>11657.799805000001</v>
      </c>
      <c r="I609">
        <v>11796.5</v>
      </c>
      <c r="J609">
        <v>11477.920898</v>
      </c>
      <c r="L609" t="str">
        <f t="shared" si="70"/>
        <v>26FEB2024:07:00:00</v>
      </c>
      <c r="M609">
        <v>9</v>
      </c>
      <c r="N609">
        <f t="shared" si="71"/>
        <v>861.78613299999961</v>
      </c>
      <c r="O609" t="str">
        <f t="shared" si="66"/>
        <v/>
      </c>
      <c r="P609">
        <f t="shared" si="67"/>
        <v>861.78613299999961</v>
      </c>
      <c r="Q609" t="str">
        <f t="shared" si="68"/>
        <v/>
      </c>
      <c r="R609">
        <f t="shared" si="69"/>
        <v>1</v>
      </c>
      <c r="S609">
        <f t="shared" si="72"/>
        <v>7.8811950955643573</v>
      </c>
    </row>
    <row r="610" spans="1:19" x14ac:dyDescent="0.3">
      <c r="A610" t="s">
        <v>634</v>
      </c>
      <c r="B610">
        <v>11455.381836</v>
      </c>
      <c r="C610">
        <v>12286.200194999999</v>
      </c>
      <c r="D610">
        <v>10838.205078000001</v>
      </c>
      <c r="E610">
        <v>10946.902344</v>
      </c>
      <c r="F610">
        <v>12136.299805000001</v>
      </c>
      <c r="G610">
        <v>12257.599609000001</v>
      </c>
      <c r="H610">
        <v>12185.299805000001</v>
      </c>
      <c r="I610">
        <v>12286.200194999999</v>
      </c>
      <c r="J610">
        <v>11940.721680000001</v>
      </c>
      <c r="L610" t="str">
        <f t="shared" si="70"/>
        <v>26FEB2024:08:00:00</v>
      </c>
      <c r="M610">
        <v>10</v>
      </c>
      <c r="N610">
        <f t="shared" si="71"/>
        <v>830.81835899999896</v>
      </c>
      <c r="O610" t="str">
        <f t="shared" si="66"/>
        <v/>
      </c>
      <c r="P610">
        <f t="shared" si="67"/>
        <v>830.81835899999896</v>
      </c>
      <c r="Q610" t="str">
        <f t="shared" si="68"/>
        <v/>
      </c>
      <c r="R610">
        <f t="shared" si="69"/>
        <v>1</v>
      </c>
      <c r="S610">
        <f t="shared" si="72"/>
        <v>7.2526465803963536</v>
      </c>
    </row>
    <row r="611" spans="1:19" x14ac:dyDescent="0.3">
      <c r="A611" t="s">
        <v>635</v>
      </c>
      <c r="B611">
        <v>11677.125</v>
      </c>
      <c r="C611">
        <v>12425.700194999999</v>
      </c>
      <c r="D611">
        <v>11052.388671999999</v>
      </c>
      <c r="E611">
        <v>11227.947265999999</v>
      </c>
      <c r="F611">
        <v>12190.200194999999</v>
      </c>
      <c r="G611">
        <v>12342.400390999999</v>
      </c>
      <c r="H611">
        <v>12264</v>
      </c>
      <c r="I611">
        <v>12425.700194999999</v>
      </c>
      <c r="J611">
        <v>12054.9375</v>
      </c>
      <c r="L611" t="str">
        <f t="shared" si="70"/>
        <v>26FEB2024:09:00:00</v>
      </c>
      <c r="M611">
        <v>11</v>
      </c>
      <c r="N611">
        <f t="shared" si="71"/>
        <v>748.57519499999944</v>
      </c>
      <c r="O611" t="str">
        <f t="shared" si="66"/>
        <v/>
      </c>
      <c r="P611">
        <f t="shared" si="67"/>
        <v>748.57519499999944</v>
      </c>
      <c r="Q611" t="str">
        <f t="shared" si="68"/>
        <v/>
      </c>
      <c r="R611">
        <f t="shared" si="69"/>
        <v>1</v>
      </c>
      <c r="S611">
        <f t="shared" si="72"/>
        <v>6.4106121583865843</v>
      </c>
    </row>
    <row r="612" spans="1:19" x14ac:dyDescent="0.3">
      <c r="A612" t="s">
        <v>636</v>
      </c>
      <c r="B612">
        <v>11850.508789</v>
      </c>
      <c r="C612">
        <v>12482.900390999999</v>
      </c>
      <c r="D612">
        <v>11484.333008</v>
      </c>
      <c r="E612">
        <v>11338.769531</v>
      </c>
      <c r="F612">
        <v>12342.900390999999</v>
      </c>
      <c r="G612">
        <v>12400.299805000001</v>
      </c>
      <c r="H612">
        <v>12259.099609000001</v>
      </c>
      <c r="I612">
        <v>12482.900390999999</v>
      </c>
      <c r="J612">
        <v>12193.907227</v>
      </c>
      <c r="L612" t="str">
        <f t="shared" si="70"/>
        <v>26FEB2024:10:00:00</v>
      </c>
      <c r="M612">
        <v>12</v>
      </c>
      <c r="N612">
        <f t="shared" si="71"/>
        <v>632.39160199999969</v>
      </c>
      <c r="O612" t="str">
        <f t="shared" si="66"/>
        <v/>
      </c>
      <c r="P612">
        <f t="shared" si="67"/>
        <v>632.39160199999969</v>
      </c>
      <c r="Q612" t="str">
        <f t="shared" si="68"/>
        <v/>
      </c>
      <c r="R612">
        <f t="shared" si="69"/>
        <v>1</v>
      </c>
      <c r="S612">
        <f t="shared" si="72"/>
        <v>5.3364088686808513</v>
      </c>
    </row>
    <row r="613" spans="1:19" x14ac:dyDescent="0.3">
      <c r="A613" t="s">
        <v>637</v>
      </c>
      <c r="B613">
        <v>12193.020508</v>
      </c>
      <c r="C613">
        <v>12925</v>
      </c>
      <c r="D613">
        <v>11833.842773</v>
      </c>
      <c r="E613">
        <v>11633.855469</v>
      </c>
      <c r="F613">
        <v>12617.099609000001</v>
      </c>
      <c r="G613">
        <v>12873.599609000001</v>
      </c>
      <c r="H613">
        <v>12620.400390999999</v>
      </c>
      <c r="I613">
        <v>12925</v>
      </c>
      <c r="J613">
        <v>12573.988281</v>
      </c>
      <c r="L613" t="str">
        <f t="shared" si="70"/>
        <v>26FEB2024:11:00:00</v>
      </c>
      <c r="M613">
        <v>13</v>
      </c>
      <c r="N613">
        <f t="shared" si="71"/>
        <v>731.97949200000039</v>
      </c>
      <c r="O613" t="str">
        <f t="shared" si="66"/>
        <v/>
      </c>
      <c r="P613">
        <f t="shared" si="67"/>
        <v>731.97949200000039</v>
      </c>
      <c r="Q613" t="str">
        <f t="shared" si="68"/>
        <v/>
      </c>
      <c r="R613">
        <f t="shared" si="69"/>
        <v>1</v>
      </c>
      <c r="S613">
        <f t="shared" si="72"/>
        <v>6.0032663073086701</v>
      </c>
    </row>
    <row r="614" spans="1:19" x14ac:dyDescent="0.3">
      <c r="A614" t="s">
        <v>638</v>
      </c>
      <c r="B614">
        <v>12839.565430000001</v>
      </c>
      <c r="C614">
        <v>13670.799805000001</v>
      </c>
      <c r="D614">
        <v>12440.985352</v>
      </c>
      <c r="E614">
        <v>12161.161133</v>
      </c>
      <c r="F614">
        <v>13093.299805000001</v>
      </c>
      <c r="G614">
        <v>13730.900390999999</v>
      </c>
      <c r="H614">
        <v>13332.599609000001</v>
      </c>
      <c r="I614">
        <v>13670.799805000001</v>
      </c>
      <c r="J614">
        <v>13253.716796999999</v>
      </c>
      <c r="L614" t="str">
        <f t="shared" si="70"/>
        <v>26FEB2024:12:00:00</v>
      </c>
      <c r="M614">
        <v>14</v>
      </c>
      <c r="N614">
        <f t="shared" si="71"/>
        <v>831.234375</v>
      </c>
      <c r="O614" t="str">
        <f t="shared" si="66"/>
        <v/>
      </c>
      <c r="P614">
        <f t="shared" si="67"/>
        <v>831.234375</v>
      </c>
      <c r="Q614" t="str">
        <f t="shared" si="68"/>
        <v/>
      </c>
      <c r="R614">
        <f t="shared" si="69"/>
        <v>1</v>
      </c>
      <c r="S614">
        <f t="shared" si="72"/>
        <v>6.474007080160189</v>
      </c>
    </row>
    <row r="615" spans="1:19" x14ac:dyDescent="0.3">
      <c r="A615" t="s">
        <v>639</v>
      </c>
      <c r="B615">
        <v>13499.099609000001</v>
      </c>
      <c r="C615">
        <v>14732.599609000001</v>
      </c>
      <c r="D615">
        <v>13139.880859000001</v>
      </c>
      <c r="E615">
        <v>12848.514648</v>
      </c>
      <c r="F615">
        <v>13654.799805000001</v>
      </c>
      <c r="G615">
        <v>14946.799805000001</v>
      </c>
      <c r="H615">
        <v>14336.799805000001</v>
      </c>
      <c r="I615">
        <v>14732.599609000001</v>
      </c>
      <c r="J615">
        <v>14162.177734000001</v>
      </c>
      <c r="L615" t="str">
        <f t="shared" si="70"/>
        <v>26FEB2024:13:00:00</v>
      </c>
      <c r="M615">
        <v>15</v>
      </c>
      <c r="N615">
        <f t="shared" si="71"/>
        <v>1233.5</v>
      </c>
      <c r="O615" t="str">
        <f t="shared" si="66"/>
        <v/>
      </c>
      <c r="P615">
        <f t="shared" si="67"/>
        <v>1233.5</v>
      </c>
      <c r="Q615" t="str">
        <f t="shared" si="68"/>
        <v/>
      </c>
      <c r="R615">
        <f t="shared" si="69"/>
        <v>1</v>
      </c>
      <c r="S615">
        <f t="shared" si="72"/>
        <v>9.1376464781222264</v>
      </c>
    </row>
    <row r="616" spans="1:19" x14ac:dyDescent="0.3">
      <c r="A616" t="s">
        <v>640</v>
      </c>
      <c r="B616">
        <v>14172.955078000001</v>
      </c>
      <c r="C616">
        <v>15684.299805000001</v>
      </c>
      <c r="D616">
        <v>13967.649414</v>
      </c>
      <c r="E616">
        <v>13618.041015999999</v>
      </c>
      <c r="F616">
        <v>14214.200194999999</v>
      </c>
      <c r="G616">
        <v>16024.299805000001</v>
      </c>
      <c r="H616">
        <v>15267.700194999999</v>
      </c>
      <c r="I616">
        <v>15684.299805000001</v>
      </c>
      <c r="J616">
        <v>15031.630859000001</v>
      </c>
      <c r="L616" t="str">
        <f t="shared" si="70"/>
        <v>26FEB2024:14:00:00</v>
      </c>
      <c r="M616">
        <v>16</v>
      </c>
      <c r="N616">
        <f t="shared" si="71"/>
        <v>1511.3447269999997</v>
      </c>
      <c r="O616" t="str">
        <f t="shared" si="66"/>
        <v/>
      </c>
      <c r="P616">
        <f t="shared" si="67"/>
        <v>1511.3447269999997</v>
      </c>
      <c r="Q616" t="str">
        <f t="shared" si="68"/>
        <v/>
      </c>
      <c r="R616">
        <f t="shared" si="69"/>
        <v>1</v>
      </c>
      <c r="S616">
        <f t="shared" si="72"/>
        <v>10.663582285291991</v>
      </c>
    </row>
    <row r="617" spans="1:19" x14ac:dyDescent="0.3">
      <c r="A617" t="s">
        <v>641</v>
      </c>
      <c r="B617">
        <v>14805.095703000001</v>
      </c>
      <c r="C617">
        <v>16726.5</v>
      </c>
      <c r="D617">
        <v>14497.819336</v>
      </c>
      <c r="E617">
        <v>14214.075194999999</v>
      </c>
      <c r="F617">
        <v>14678.599609000001</v>
      </c>
      <c r="G617">
        <v>17030</v>
      </c>
      <c r="H617">
        <v>16244.400390999999</v>
      </c>
      <c r="I617">
        <v>16726.5</v>
      </c>
      <c r="J617">
        <v>15835.463867</v>
      </c>
      <c r="L617" t="str">
        <f t="shared" si="70"/>
        <v>26FEB2024:15:00:00</v>
      </c>
      <c r="M617">
        <v>17</v>
      </c>
      <c r="N617">
        <f t="shared" si="71"/>
        <v>1921.4042969999991</v>
      </c>
      <c r="O617" t="str">
        <f t="shared" si="66"/>
        <v/>
      </c>
      <c r="P617">
        <f t="shared" si="67"/>
        <v>1921.4042969999991</v>
      </c>
      <c r="Q617" t="str">
        <f t="shared" si="68"/>
        <v/>
      </c>
      <c r="R617">
        <f t="shared" si="69"/>
        <v>1</v>
      </c>
      <c r="S617">
        <f t="shared" si="72"/>
        <v>12.977993087951866</v>
      </c>
    </row>
    <row r="618" spans="1:19" x14ac:dyDescent="0.3">
      <c r="A618" t="s">
        <v>642</v>
      </c>
      <c r="B618">
        <v>15366.503906</v>
      </c>
      <c r="C618">
        <v>17173.900390999999</v>
      </c>
      <c r="D618">
        <v>15190.247069999999</v>
      </c>
      <c r="E618">
        <v>14693.650390999999</v>
      </c>
      <c r="F618">
        <v>14964.700194999999</v>
      </c>
      <c r="G618">
        <v>17301.800781000002</v>
      </c>
      <c r="H618">
        <v>16670.800781000002</v>
      </c>
      <c r="I618">
        <v>17173.900390999999</v>
      </c>
      <c r="J618">
        <v>16260.290039</v>
      </c>
      <c r="L618" t="str">
        <f t="shared" si="70"/>
        <v>26FEB2024:16:00:00</v>
      </c>
      <c r="M618">
        <v>18</v>
      </c>
      <c r="N618">
        <f t="shared" si="71"/>
        <v>1807.3964849999993</v>
      </c>
      <c r="O618" t="str">
        <f t="shared" si="66"/>
        <v/>
      </c>
      <c r="P618">
        <f t="shared" si="67"/>
        <v>1807.3964849999993</v>
      </c>
      <c r="Q618" t="str">
        <f t="shared" si="68"/>
        <v/>
      </c>
      <c r="R618">
        <f t="shared" si="69"/>
        <v>1</v>
      </c>
      <c r="S618">
        <f t="shared" si="72"/>
        <v>11.761923831576835</v>
      </c>
    </row>
    <row r="619" spans="1:19" x14ac:dyDescent="0.3">
      <c r="A619" t="s">
        <v>643</v>
      </c>
      <c r="B619">
        <v>15685.237305000001</v>
      </c>
      <c r="C619">
        <v>17384.400390999999</v>
      </c>
      <c r="D619">
        <v>15601.263671999999</v>
      </c>
      <c r="E619">
        <v>15061.307617</v>
      </c>
      <c r="F619">
        <v>15138</v>
      </c>
      <c r="G619">
        <v>17223.800781000002</v>
      </c>
      <c r="H619">
        <v>16934.699218999998</v>
      </c>
      <c r="I619">
        <v>17384.400390999999</v>
      </c>
      <c r="J619">
        <v>16456.433593999998</v>
      </c>
      <c r="L619" t="str">
        <f t="shared" si="70"/>
        <v>26FEB2024:17:00:00</v>
      </c>
      <c r="M619">
        <v>19</v>
      </c>
      <c r="N619">
        <f t="shared" si="71"/>
        <v>1699.1630859999987</v>
      </c>
      <c r="O619" t="str">
        <f t="shared" si="66"/>
        <v/>
      </c>
      <c r="P619">
        <f t="shared" si="67"/>
        <v>1699.1630859999987</v>
      </c>
      <c r="Q619" t="str">
        <f t="shared" si="68"/>
        <v/>
      </c>
      <c r="R619">
        <f t="shared" si="69"/>
        <v>1</v>
      </c>
      <c r="S619">
        <f t="shared" si="72"/>
        <v>10.832880962906149</v>
      </c>
    </row>
    <row r="620" spans="1:19" x14ac:dyDescent="0.3">
      <c r="A620" t="s">
        <v>644</v>
      </c>
      <c r="B620">
        <v>15717.410156</v>
      </c>
      <c r="C620">
        <v>17050.199218999998</v>
      </c>
      <c r="D620">
        <v>15451.205078000001</v>
      </c>
      <c r="E620">
        <v>15096.512694999999</v>
      </c>
      <c r="F620">
        <v>15127</v>
      </c>
      <c r="G620">
        <v>16758.199218999998</v>
      </c>
      <c r="H620">
        <v>16776.699218999998</v>
      </c>
      <c r="I620">
        <v>17050.199218999998</v>
      </c>
      <c r="J620">
        <v>16232.661133</v>
      </c>
      <c r="L620" t="str">
        <f t="shared" si="70"/>
        <v>26FEB2024:18:00:00</v>
      </c>
      <c r="M620">
        <v>20</v>
      </c>
      <c r="N620">
        <f t="shared" si="71"/>
        <v>1332.7890629999984</v>
      </c>
      <c r="O620" t="str">
        <f t="shared" si="66"/>
        <v/>
      </c>
      <c r="P620">
        <f t="shared" si="67"/>
        <v>1332.7890629999984</v>
      </c>
      <c r="Q620" t="str">
        <f t="shared" si="68"/>
        <v/>
      </c>
      <c r="R620">
        <f t="shared" si="69"/>
        <v>1</v>
      </c>
      <c r="S620">
        <f t="shared" si="72"/>
        <v>8.4796989438569579</v>
      </c>
    </row>
    <row r="621" spans="1:19" x14ac:dyDescent="0.3">
      <c r="A621" t="s">
        <v>645</v>
      </c>
      <c r="B621">
        <v>15534.622069999999</v>
      </c>
      <c r="C621">
        <v>16421.099609000001</v>
      </c>
      <c r="D621">
        <v>15317.290039</v>
      </c>
      <c r="E621">
        <v>15096.650390999999</v>
      </c>
      <c r="F621">
        <v>15237</v>
      </c>
      <c r="G621">
        <v>15980.099609000001</v>
      </c>
      <c r="H621">
        <v>16199.299805000001</v>
      </c>
      <c r="I621">
        <v>16421.099609000001</v>
      </c>
      <c r="J621">
        <v>15830.958984000001</v>
      </c>
      <c r="L621" t="str">
        <f t="shared" si="70"/>
        <v>26FEB2024:19:00:00</v>
      </c>
      <c r="M621">
        <v>21</v>
      </c>
      <c r="N621">
        <f t="shared" si="71"/>
        <v>886.47753900000134</v>
      </c>
      <c r="O621" t="str">
        <f t="shared" si="66"/>
        <v/>
      </c>
      <c r="P621">
        <f t="shared" si="67"/>
        <v>886.47753900000134</v>
      </c>
      <c r="Q621" t="str">
        <f t="shared" si="68"/>
        <v/>
      </c>
      <c r="R621">
        <f t="shared" si="69"/>
        <v>1</v>
      </c>
      <c r="S621">
        <f t="shared" si="72"/>
        <v>5.7064635045865737</v>
      </c>
    </row>
    <row r="622" spans="1:19" x14ac:dyDescent="0.3">
      <c r="A622" t="s">
        <v>646</v>
      </c>
      <c r="B622">
        <v>15493.946289</v>
      </c>
      <c r="C622">
        <v>15726.099609000001</v>
      </c>
      <c r="D622">
        <v>15052.448242</v>
      </c>
      <c r="E622">
        <v>14844.085938</v>
      </c>
      <c r="F622">
        <v>15037.200194999999</v>
      </c>
      <c r="G622">
        <v>15191.5</v>
      </c>
      <c r="H622">
        <v>15452.900390999999</v>
      </c>
      <c r="I622">
        <v>15726.099609000001</v>
      </c>
      <c r="J622">
        <v>15292.029296999999</v>
      </c>
      <c r="L622" t="str">
        <f t="shared" si="70"/>
        <v>26FEB2024:20:00:00</v>
      </c>
      <c r="M622">
        <v>22</v>
      </c>
      <c r="N622">
        <f t="shared" si="71"/>
        <v>232.15332000000126</v>
      </c>
      <c r="O622" t="str">
        <f t="shared" si="66"/>
        <v/>
      </c>
      <c r="P622">
        <f t="shared" si="67"/>
        <v>232.15332000000126</v>
      </c>
      <c r="Q622" t="str">
        <f t="shared" si="68"/>
        <v/>
      </c>
      <c r="R622">
        <f t="shared" si="69"/>
        <v>1</v>
      </c>
      <c r="S622">
        <f t="shared" si="72"/>
        <v>1.4983485528462146</v>
      </c>
    </row>
    <row r="623" spans="1:19" x14ac:dyDescent="0.3">
      <c r="A623" t="s">
        <v>647</v>
      </c>
      <c r="B623">
        <v>15025.919921999999</v>
      </c>
      <c r="C623">
        <v>15148.799805000001</v>
      </c>
      <c r="D623">
        <v>14495.426758</v>
      </c>
      <c r="E623">
        <v>14279.206055000001</v>
      </c>
      <c r="F623">
        <v>14508.099609000001</v>
      </c>
      <c r="G623">
        <v>14505.700194999999</v>
      </c>
      <c r="H623">
        <v>14810.700194999999</v>
      </c>
      <c r="I623">
        <v>15148.799805000001</v>
      </c>
      <c r="J623">
        <v>14693.746094</v>
      </c>
      <c r="L623" t="str">
        <f t="shared" si="70"/>
        <v>26FEB2024:21:00:00</v>
      </c>
      <c r="M623">
        <v>23</v>
      </c>
      <c r="N623">
        <f t="shared" si="71"/>
        <v>122.87988300000143</v>
      </c>
      <c r="O623" t="str">
        <f t="shared" si="66"/>
        <v/>
      </c>
      <c r="P623">
        <f t="shared" si="67"/>
        <v>122.87988300000143</v>
      </c>
      <c r="Q623" t="str">
        <f t="shared" si="68"/>
        <v/>
      </c>
      <c r="R623">
        <f t="shared" si="69"/>
        <v>1</v>
      </c>
      <c r="S623">
        <f t="shared" si="72"/>
        <v>0.81778608988916868</v>
      </c>
    </row>
    <row r="624" spans="1:19" x14ac:dyDescent="0.3">
      <c r="A624" t="s">
        <v>648</v>
      </c>
      <c r="B624">
        <v>14332.830078000001</v>
      </c>
      <c r="C624">
        <v>14382.799805000001</v>
      </c>
      <c r="D624">
        <v>13644.837890999999</v>
      </c>
      <c r="E624">
        <v>13410.633789</v>
      </c>
      <c r="F624">
        <v>13725.5</v>
      </c>
      <c r="G624">
        <v>13656.299805000001</v>
      </c>
      <c r="H624">
        <v>14004.599609000001</v>
      </c>
      <c r="I624">
        <v>14382.799805000001</v>
      </c>
      <c r="J624">
        <v>13882.806640999999</v>
      </c>
      <c r="L624" t="str">
        <f t="shared" si="70"/>
        <v>26FEB2024:22:00:00</v>
      </c>
      <c r="M624">
        <v>24</v>
      </c>
      <c r="N624">
        <f t="shared" si="71"/>
        <v>49.969726999999693</v>
      </c>
      <c r="O624" t="str">
        <f t="shared" si="66"/>
        <v/>
      </c>
      <c r="P624">
        <f t="shared" si="67"/>
        <v>49.969726999999693</v>
      </c>
      <c r="Q624" t="str">
        <f t="shared" si="68"/>
        <v/>
      </c>
      <c r="R624">
        <f t="shared" si="69"/>
        <v>1</v>
      </c>
      <c r="S624">
        <f t="shared" si="72"/>
        <v>0.34863824330618493</v>
      </c>
    </row>
    <row r="625" spans="1:19" x14ac:dyDescent="0.3">
      <c r="A625" t="s">
        <v>649</v>
      </c>
      <c r="B625">
        <v>13321.237305000001</v>
      </c>
      <c r="C625">
        <v>13454.400390999999</v>
      </c>
      <c r="D625">
        <v>12666.707031</v>
      </c>
      <c r="E625">
        <v>12374.190430000001</v>
      </c>
      <c r="F625">
        <v>12769.200194999999</v>
      </c>
      <c r="G625">
        <v>12823.700194999999</v>
      </c>
      <c r="H625">
        <v>13124.599609000001</v>
      </c>
      <c r="I625">
        <v>13454.400390999999</v>
      </c>
      <c r="J625">
        <v>12967.721680000001</v>
      </c>
      <c r="L625" t="str">
        <f t="shared" si="70"/>
        <v>26FEB2024:23:00:00</v>
      </c>
      <c r="M625">
        <v>1</v>
      </c>
      <c r="N625">
        <f t="shared" si="71"/>
        <v>133.16308599999866</v>
      </c>
      <c r="O625" t="str">
        <f t="shared" si="66"/>
        <v/>
      </c>
      <c r="P625">
        <f t="shared" si="67"/>
        <v>133.16308599999866</v>
      </c>
      <c r="Q625" t="str">
        <f t="shared" si="68"/>
        <v/>
      </c>
      <c r="R625">
        <f t="shared" si="69"/>
        <v>1</v>
      </c>
      <c r="S625">
        <f t="shared" si="72"/>
        <v>0.99963001147060981</v>
      </c>
    </row>
    <row r="626" spans="1:19" x14ac:dyDescent="0.3">
      <c r="A626" t="s">
        <v>650</v>
      </c>
      <c r="B626">
        <v>12164.164063</v>
      </c>
      <c r="C626">
        <v>12498.700194999999</v>
      </c>
      <c r="D626">
        <v>11653.420898</v>
      </c>
      <c r="E626">
        <v>11356.336914</v>
      </c>
      <c r="F626">
        <v>11741.700194999999</v>
      </c>
      <c r="G626">
        <v>11993.299805000001</v>
      </c>
      <c r="H626">
        <v>12183.700194999999</v>
      </c>
      <c r="I626">
        <v>12498.700194999999</v>
      </c>
      <c r="J626">
        <v>12014.165039</v>
      </c>
      <c r="L626" t="str">
        <f t="shared" si="70"/>
        <v>27FEB2024:00:00:00</v>
      </c>
      <c r="M626">
        <v>2</v>
      </c>
      <c r="N626">
        <f t="shared" si="71"/>
        <v>334.53613199999927</v>
      </c>
      <c r="O626" t="str">
        <f t="shared" si="66"/>
        <v/>
      </c>
      <c r="P626">
        <f t="shared" si="67"/>
        <v>334.53613199999927</v>
      </c>
      <c r="Q626" t="str">
        <f t="shared" si="68"/>
        <v/>
      </c>
      <c r="R626">
        <f t="shared" si="69"/>
        <v>1</v>
      </c>
      <c r="S626">
        <f t="shared" si="72"/>
        <v>2.7501777373881779</v>
      </c>
    </row>
    <row r="627" spans="1:19" x14ac:dyDescent="0.3">
      <c r="A627" t="s">
        <v>651</v>
      </c>
      <c r="B627">
        <v>11226.083984000001</v>
      </c>
      <c r="C627">
        <v>11674.599609000001</v>
      </c>
      <c r="D627">
        <v>10919.550781</v>
      </c>
      <c r="E627">
        <v>10622.741211</v>
      </c>
      <c r="F627">
        <v>11248.400390999999</v>
      </c>
      <c r="G627">
        <v>11272.599609000001</v>
      </c>
      <c r="H627">
        <v>11414.799805000001</v>
      </c>
      <c r="I627">
        <v>11674.599609000001</v>
      </c>
      <c r="J627">
        <v>11305.990234000001</v>
      </c>
      <c r="L627" t="str">
        <f t="shared" si="70"/>
        <v>27FEB2024:01:00:00</v>
      </c>
      <c r="M627">
        <v>3</v>
      </c>
      <c r="N627">
        <f t="shared" si="71"/>
        <v>448.515625</v>
      </c>
      <c r="O627" t="str">
        <f t="shared" si="66"/>
        <v/>
      </c>
      <c r="P627">
        <f t="shared" si="67"/>
        <v>448.515625</v>
      </c>
      <c r="Q627" t="str">
        <f t="shared" si="68"/>
        <v/>
      </c>
      <c r="R627">
        <f t="shared" si="69"/>
        <v>1</v>
      </c>
      <c r="S627">
        <f t="shared" si="72"/>
        <v>3.9952990342780956</v>
      </c>
    </row>
    <row r="628" spans="1:19" x14ac:dyDescent="0.3">
      <c r="A628" t="s">
        <v>652</v>
      </c>
      <c r="B628">
        <v>10525.551758</v>
      </c>
      <c r="C628">
        <v>11295.299805000001</v>
      </c>
      <c r="D628">
        <v>10308.416992</v>
      </c>
      <c r="E628">
        <v>9998.4248047000001</v>
      </c>
      <c r="F628">
        <v>10753.400390999999</v>
      </c>
      <c r="G628">
        <v>10992.299805000001</v>
      </c>
      <c r="H628">
        <v>11043.700194999999</v>
      </c>
      <c r="I628">
        <v>11295.299805000001</v>
      </c>
      <c r="J628">
        <v>10878.623046999999</v>
      </c>
      <c r="L628" t="str">
        <f t="shared" si="70"/>
        <v>27FEB2024:02:00:00</v>
      </c>
      <c r="M628">
        <v>4</v>
      </c>
      <c r="N628">
        <f t="shared" si="71"/>
        <v>769.74804700000095</v>
      </c>
      <c r="O628" t="str">
        <f t="shared" si="66"/>
        <v/>
      </c>
      <c r="P628">
        <f t="shared" si="67"/>
        <v>769.74804700000095</v>
      </c>
      <c r="Q628" t="str">
        <f t="shared" si="68"/>
        <v/>
      </c>
      <c r="R628">
        <f t="shared" si="69"/>
        <v>1</v>
      </c>
      <c r="S628">
        <f t="shared" si="72"/>
        <v>7.3131372558683214</v>
      </c>
    </row>
    <row r="629" spans="1:19" x14ac:dyDescent="0.3">
      <c r="A629" t="s">
        <v>653</v>
      </c>
      <c r="B629">
        <v>10110.297852</v>
      </c>
      <c r="C629">
        <v>10953</v>
      </c>
      <c r="D629">
        <v>9924.7363280999998</v>
      </c>
      <c r="E629">
        <v>9573.453125</v>
      </c>
      <c r="F629">
        <v>10423.400390999999</v>
      </c>
      <c r="G629">
        <v>10758</v>
      </c>
      <c r="H629">
        <v>10718.299805000001</v>
      </c>
      <c r="I629">
        <v>10953</v>
      </c>
      <c r="J629">
        <v>10555.488281</v>
      </c>
      <c r="L629" t="str">
        <f t="shared" si="70"/>
        <v>27FEB2024:03:00:00</v>
      </c>
      <c r="M629">
        <v>5</v>
      </c>
      <c r="N629">
        <f t="shared" si="71"/>
        <v>842.70214800000031</v>
      </c>
      <c r="O629" t="str">
        <f t="shared" si="66"/>
        <v/>
      </c>
      <c r="P629">
        <f t="shared" si="67"/>
        <v>842.70214800000031</v>
      </c>
      <c r="Q629" t="str">
        <f t="shared" si="68"/>
        <v/>
      </c>
      <c r="R629">
        <f t="shared" si="69"/>
        <v>1</v>
      </c>
      <c r="S629">
        <f t="shared" si="72"/>
        <v>8.3350872579218684</v>
      </c>
    </row>
    <row r="630" spans="1:19" x14ac:dyDescent="0.3">
      <c r="A630" t="s">
        <v>654</v>
      </c>
      <c r="B630">
        <v>10004.211914</v>
      </c>
      <c r="C630">
        <v>10764.599609000001</v>
      </c>
      <c r="D630">
        <v>9706.0136719000002</v>
      </c>
      <c r="E630">
        <v>9385.1103516000003</v>
      </c>
      <c r="F630">
        <v>10247.799805000001</v>
      </c>
      <c r="G630">
        <v>10586.900390999999</v>
      </c>
      <c r="H630">
        <v>10527.5</v>
      </c>
      <c r="I630">
        <v>10764.599609000001</v>
      </c>
      <c r="J630">
        <v>10366.5625</v>
      </c>
      <c r="L630" t="str">
        <f t="shared" si="70"/>
        <v>27FEB2024:04:00:00</v>
      </c>
      <c r="M630">
        <v>6</v>
      </c>
      <c r="N630">
        <f t="shared" si="71"/>
        <v>760.38769500000126</v>
      </c>
      <c r="O630" t="str">
        <f t="shared" si="66"/>
        <v/>
      </c>
      <c r="P630">
        <f t="shared" si="67"/>
        <v>760.38769500000126</v>
      </c>
      <c r="Q630" t="str">
        <f t="shared" si="68"/>
        <v/>
      </c>
      <c r="R630">
        <f t="shared" si="69"/>
        <v>1</v>
      </c>
      <c r="S630">
        <f t="shared" si="72"/>
        <v>7.6006756107985547</v>
      </c>
    </row>
    <row r="631" spans="1:19" x14ac:dyDescent="0.3">
      <c r="A631" t="s">
        <v>655</v>
      </c>
      <c r="B631">
        <v>10095.927734000001</v>
      </c>
      <c r="C631">
        <v>10651.299805000001</v>
      </c>
      <c r="D631">
        <v>9777.5175780999998</v>
      </c>
      <c r="E631">
        <v>9412.0419922000001</v>
      </c>
      <c r="F631">
        <v>10298.5</v>
      </c>
      <c r="G631">
        <v>10463.900390999999</v>
      </c>
      <c r="H631">
        <v>10420.900390999999</v>
      </c>
      <c r="I631">
        <v>10651.299805000001</v>
      </c>
      <c r="J631">
        <v>10322.423828000001</v>
      </c>
      <c r="L631" t="str">
        <f t="shared" si="70"/>
        <v>27FEB2024:05:00:00</v>
      </c>
      <c r="M631">
        <v>7</v>
      </c>
      <c r="N631">
        <f t="shared" si="71"/>
        <v>555.37207099999978</v>
      </c>
      <c r="O631" t="str">
        <f t="shared" si="66"/>
        <v/>
      </c>
      <c r="P631">
        <f t="shared" si="67"/>
        <v>555.37207099999978</v>
      </c>
      <c r="Q631" t="str">
        <f t="shared" si="68"/>
        <v/>
      </c>
      <c r="R631">
        <f t="shared" si="69"/>
        <v>1</v>
      </c>
      <c r="S631">
        <f t="shared" si="72"/>
        <v>5.5009513304030131</v>
      </c>
    </row>
    <row r="632" spans="1:19" x14ac:dyDescent="0.3">
      <c r="A632" t="s">
        <v>656</v>
      </c>
      <c r="B632">
        <v>10672.967773</v>
      </c>
      <c r="C632">
        <v>10996</v>
      </c>
      <c r="D632">
        <v>10307.113281</v>
      </c>
      <c r="E632">
        <v>9865.3085938000004</v>
      </c>
      <c r="F632">
        <v>10779.099609000001</v>
      </c>
      <c r="G632">
        <v>10768</v>
      </c>
      <c r="H632">
        <v>10780.5</v>
      </c>
      <c r="I632">
        <v>10996</v>
      </c>
      <c r="J632">
        <v>10726.143555000001</v>
      </c>
      <c r="L632" t="str">
        <f t="shared" si="70"/>
        <v>27FEB2024:06:00:00</v>
      </c>
      <c r="M632">
        <v>8</v>
      </c>
      <c r="N632">
        <f t="shared" si="71"/>
        <v>323.03222699999969</v>
      </c>
      <c r="O632" t="str">
        <f t="shared" si="66"/>
        <v/>
      </c>
      <c r="P632">
        <f t="shared" si="67"/>
        <v>323.03222699999969</v>
      </c>
      <c r="Q632" t="str">
        <f t="shared" si="68"/>
        <v/>
      </c>
      <c r="R632">
        <f t="shared" si="69"/>
        <v>1</v>
      </c>
      <c r="S632">
        <f t="shared" si="72"/>
        <v>3.0266392054250577</v>
      </c>
    </row>
    <row r="633" spans="1:19" x14ac:dyDescent="0.3">
      <c r="A633" t="s">
        <v>657</v>
      </c>
      <c r="B633">
        <v>11681.269531</v>
      </c>
      <c r="C633">
        <v>11599.5</v>
      </c>
      <c r="D633">
        <v>11363.683594</v>
      </c>
      <c r="E633">
        <v>10780.246094</v>
      </c>
      <c r="F633">
        <v>11650.299805000001</v>
      </c>
      <c r="G633">
        <v>11269.099609000001</v>
      </c>
      <c r="H633">
        <v>11395.599609000001</v>
      </c>
      <c r="I633">
        <v>11599.5</v>
      </c>
      <c r="J633">
        <v>11455.637694999999</v>
      </c>
      <c r="L633" t="str">
        <f t="shared" si="70"/>
        <v>27FEB2024:07:00:00</v>
      </c>
      <c r="M633">
        <v>9</v>
      </c>
      <c r="N633">
        <f t="shared" si="71"/>
        <v>-81.769530999999915</v>
      </c>
      <c r="O633">
        <f t="shared" si="66"/>
        <v>-81.769530999999915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0.70000551552207757</v>
      </c>
    </row>
    <row r="634" spans="1:19" x14ac:dyDescent="0.3">
      <c r="A634" t="s">
        <v>658</v>
      </c>
      <c r="B634">
        <v>12261.957031</v>
      </c>
      <c r="C634">
        <v>11904</v>
      </c>
      <c r="D634">
        <v>11804.666015999999</v>
      </c>
      <c r="E634">
        <v>11172.181640999999</v>
      </c>
      <c r="F634">
        <v>11991.799805000001</v>
      </c>
      <c r="G634">
        <v>11535.799805000001</v>
      </c>
      <c r="H634">
        <v>11726.400390999999</v>
      </c>
      <c r="I634">
        <v>11904</v>
      </c>
      <c r="J634">
        <v>11792.533203000001</v>
      </c>
      <c r="L634" t="str">
        <f t="shared" si="70"/>
        <v>27FEB2024:08:00:00</v>
      </c>
      <c r="M634">
        <v>10</v>
      </c>
      <c r="N634">
        <f t="shared" si="71"/>
        <v>-357.95703099999992</v>
      </c>
      <c r="O634">
        <f t="shared" si="66"/>
        <v>-357.95703099999992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2.9192487797423592</v>
      </c>
    </row>
    <row r="635" spans="1:19" x14ac:dyDescent="0.3">
      <c r="A635" t="s">
        <v>659</v>
      </c>
      <c r="B635">
        <v>12456.068359000001</v>
      </c>
      <c r="C635">
        <v>12230.099609000001</v>
      </c>
      <c r="D635">
        <v>12045.273438</v>
      </c>
      <c r="E635">
        <v>11493.567383</v>
      </c>
      <c r="F635">
        <v>12177.099609000001</v>
      </c>
      <c r="G635">
        <v>11873.5</v>
      </c>
      <c r="H635">
        <v>12101.200194999999</v>
      </c>
      <c r="I635">
        <v>12230.099609000001</v>
      </c>
      <c r="J635">
        <v>12085.435546999999</v>
      </c>
      <c r="L635" t="str">
        <f t="shared" si="70"/>
        <v>27FEB2024:09:00:00</v>
      </c>
      <c r="M635">
        <v>11</v>
      </c>
      <c r="N635">
        <f t="shared" si="71"/>
        <v>-225.96875</v>
      </c>
      <c r="O635">
        <f t="shared" si="66"/>
        <v>-225.96875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1.81412580187655</v>
      </c>
    </row>
    <row r="636" spans="1:19" x14ac:dyDescent="0.3">
      <c r="A636" t="s">
        <v>660</v>
      </c>
      <c r="B636">
        <v>12656.921875</v>
      </c>
      <c r="C636">
        <v>12619.299805000001</v>
      </c>
      <c r="D636">
        <v>12456.723633</v>
      </c>
      <c r="E636">
        <v>11957.396484000001</v>
      </c>
      <c r="F636">
        <v>12595.700194999999</v>
      </c>
      <c r="G636">
        <v>12277.900390999999</v>
      </c>
      <c r="H636">
        <v>12576.700194999999</v>
      </c>
      <c r="I636">
        <v>12619.299805000001</v>
      </c>
      <c r="J636">
        <v>12505.265625</v>
      </c>
      <c r="L636" t="str">
        <f t="shared" si="70"/>
        <v>27FEB2024:10:00:00</v>
      </c>
      <c r="M636">
        <v>12</v>
      </c>
      <c r="N636">
        <f t="shared" si="71"/>
        <v>-37.622069999999439</v>
      </c>
      <c r="O636">
        <f t="shared" si="66"/>
        <v>-37.622069999999439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0.29724502032607703</v>
      </c>
    </row>
    <row r="637" spans="1:19" x14ac:dyDescent="0.3">
      <c r="A637" t="s">
        <v>661</v>
      </c>
      <c r="B637">
        <v>12918.997069999999</v>
      </c>
      <c r="C637">
        <v>13277.700194999999</v>
      </c>
      <c r="D637">
        <v>13042.925781</v>
      </c>
      <c r="E637">
        <v>12531.157227</v>
      </c>
      <c r="F637">
        <v>13098.599609000001</v>
      </c>
      <c r="G637">
        <v>12914.200194999999</v>
      </c>
      <c r="H637">
        <v>13283.200194999999</v>
      </c>
      <c r="I637">
        <v>13277.700194999999</v>
      </c>
      <c r="J637">
        <v>13123.325194999999</v>
      </c>
      <c r="L637" t="str">
        <f t="shared" si="70"/>
        <v>27FEB2024:11:00:00</v>
      </c>
      <c r="M637">
        <v>13</v>
      </c>
      <c r="N637">
        <f t="shared" si="71"/>
        <v>358.703125</v>
      </c>
      <c r="O637" t="str">
        <f t="shared" si="66"/>
        <v/>
      </c>
      <c r="P637">
        <f t="shared" si="67"/>
        <v>358.703125</v>
      </c>
      <c r="Q637" t="str">
        <f t="shared" si="68"/>
        <v/>
      </c>
      <c r="R637">
        <f t="shared" si="69"/>
        <v>1</v>
      </c>
      <c r="S637">
        <f t="shared" si="72"/>
        <v>2.7765555101252146</v>
      </c>
    </row>
    <row r="638" spans="1:19" x14ac:dyDescent="0.3">
      <c r="A638" t="s">
        <v>662</v>
      </c>
      <c r="B638">
        <v>13073.585938</v>
      </c>
      <c r="C638">
        <v>14184.099609000001</v>
      </c>
      <c r="D638">
        <v>13595.008789</v>
      </c>
      <c r="E638">
        <v>13094.950194999999</v>
      </c>
      <c r="F638">
        <v>13779.5</v>
      </c>
      <c r="G638">
        <v>13781.099609000001</v>
      </c>
      <c r="H638">
        <v>14304</v>
      </c>
      <c r="I638">
        <v>14184.099609000001</v>
      </c>
      <c r="J638">
        <v>13928.742188</v>
      </c>
      <c r="L638" t="str">
        <f t="shared" si="70"/>
        <v>27FEB2024:12:00:00</v>
      </c>
      <c r="M638">
        <v>14</v>
      </c>
      <c r="N638">
        <f t="shared" si="71"/>
        <v>1110.5136710000006</v>
      </c>
      <c r="O638" t="str">
        <f t="shared" si="66"/>
        <v/>
      </c>
      <c r="P638">
        <f t="shared" si="67"/>
        <v>1110.5136710000006</v>
      </c>
      <c r="Q638" t="str">
        <f t="shared" si="68"/>
        <v/>
      </c>
      <c r="R638">
        <f t="shared" si="69"/>
        <v>1</v>
      </c>
      <c r="S638">
        <f t="shared" si="72"/>
        <v>8.4943310600969451</v>
      </c>
    </row>
    <row r="639" spans="1:19" x14ac:dyDescent="0.3">
      <c r="A639" t="s">
        <v>663</v>
      </c>
      <c r="B639">
        <v>13421.816406</v>
      </c>
      <c r="C639">
        <v>15211.599609000001</v>
      </c>
      <c r="D639">
        <v>14186.493164</v>
      </c>
      <c r="E639">
        <v>13685.702148</v>
      </c>
      <c r="F639">
        <v>14475.599609000001</v>
      </c>
      <c r="G639">
        <v>14768</v>
      </c>
      <c r="H639">
        <v>15441</v>
      </c>
      <c r="I639">
        <v>15211.599609000001</v>
      </c>
      <c r="J639">
        <v>14816.539063</v>
      </c>
      <c r="L639" t="str">
        <f t="shared" si="70"/>
        <v>27FEB2024:13:00:00</v>
      </c>
      <c r="M639">
        <v>15</v>
      </c>
      <c r="N639">
        <f t="shared" si="71"/>
        <v>1789.7832030000009</v>
      </c>
      <c r="O639" t="str">
        <f t="shared" si="66"/>
        <v/>
      </c>
      <c r="P639">
        <f t="shared" si="67"/>
        <v>1789.7832030000009</v>
      </c>
      <c r="Q639" t="str">
        <f t="shared" si="68"/>
        <v/>
      </c>
      <c r="R639">
        <f t="shared" si="69"/>
        <v>1</v>
      </c>
      <c r="S639">
        <f t="shared" si="72"/>
        <v>13.334880681275807</v>
      </c>
    </row>
    <row r="640" spans="1:19" x14ac:dyDescent="0.3">
      <c r="A640" t="s">
        <v>664</v>
      </c>
      <c r="B640">
        <v>13660.561523</v>
      </c>
      <c r="C640">
        <v>16082.799805000001</v>
      </c>
      <c r="D640">
        <v>14723.049805000001</v>
      </c>
      <c r="E640">
        <v>14149.330078000001</v>
      </c>
      <c r="F640">
        <v>15085.299805000001</v>
      </c>
      <c r="G640">
        <v>15541.200194999999</v>
      </c>
      <c r="H640">
        <v>16265</v>
      </c>
      <c r="I640">
        <v>16082.799805000001</v>
      </c>
      <c r="J640">
        <v>15539.470703000001</v>
      </c>
      <c r="L640" t="str">
        <f t="shared" si="70"/>
        <v>27FEB2024:14:00:00</v>
      </c>
      <c r="M640">
        <v>16</v>
      </c>
      <c r="N640">
        <f t="shared" si="71"/>
        <v>2422.2382820000003</v>
      </c>
      <c r="O640" t="str">
        <f t="shared" si="66"/>
        <v/>
      </c>
      <c r="P640">
        <f t="shared" si="67"/>
        <v>2422.2382820000003</v>
      </c>
      <c r="Q640" t="str">
        <f t="shared" si="68"/>
        <v/>
      </c>
      <c r="R640">
        <f t="shared" si="69"/>
        <v>1</v>
      </c>
      <c r="S640">
        <f t="shared" si="72"/>
        <v>17.731615775250003</v>
      </c>
    </row>
    <row r="641" spans="1:19" x14ac:dyDescent="0.3">
      <c r="A641" t="s">
        <v>665</v>
      </c>
      <c r="B641">
        <v>13813.595703000001</v>
      </c>
      <c r="C641">
        <v>16857.400390999999</v>
      </c>
      <c r="D641">
        <v>15676.576171999999</v>
      </c>
      <c r="E641">
        <v>14568.558594</v>
      </c>
      <c r="F641">
        <v>15497</v>
      </c>
      <c r="G641">
        <v>16303.799805000001</v>
      </c>
      <c r="H641">
        <v>16883.900390999999</v>
      </c>
      <c r="I641">
        <v>16857.400390999999</v>
      </c>
      <c r="J641">
        <v>16243.736328000001</v>
      </c>
      <c r="L641" t="str">
        <f t="shared" si="70"/>
        <v>27FEB2024:15:00:00</v>
      </c>
      <c r="M641">
        <v>17</v>
      </c>
      <c r="N641">
        <f t="shared" si="71"/>
        <v>3043.8046879999984</v>
      </c>
      <c r="O641" t="str">
        <f t="shared" si="66"/>
        <v/>
      </c>
      <c r="P641">
        <f t="shared" si="67"/>
        <v>3043.8046879999984</v>
      </c>
      <c r="Q641" t="str">
        <f t="shared" si="68"/>
        <v/>
      </c>
      <c r="R641">
        <f t="shared" si="69"/>
        <v>1</v>
      </c>
      <c r="S641">
        <f t="shared" si="72"/>
        <v>22.034847069825222</v>
      </c>
    </row>
    <row r="642" spans="1:19" x14ac:dyDescent="0.3">
      <c r="A642" t="s">
        <v>666</v>
      </c>
      <c r="B642">
        <v>13931.829102</v>
      </c>
      <c r="C642">
        <v>17129.699218999998</v>
      </c>
      <c r="D642">
        <v>16283.372069999999</v>
      </c>
      <c r="E642">
        <v>14889.572265999999</v>
      </c>
      <c r="F642">
        <v>15670</v>
      </c>
      <c r="G642">
        <v>16622.099609000001</v>
      </c>
      <c r="H642">
        <v>16811.599609000001</v>
      </c>
      <c r="I642">
        <v>17129.699218999998</v>
      </c>
      <c r="J642">
        <v>16503.355468999998</v>
      </c>
      <c r="L642" t="str">
        <f t="shared" si="70"/>
        <v>27FEB2024:16:00:00</v>
      </c>
      <c r="M642">
        <v>18</v>
      </c>
      <c r="N642">
        <f t="shared" si="71"/>
        <v>3197.8701169999986</v>
      </c>
      <c r="O642" t="str">
        <f t="shared" si="66"/>
        <v/>
      </c>
      <c r="P642">
        <f t="shared" si="67"/>
        <v>3197.8701169999986</v>
      </c>
      <c r="Q642" t="str">
        <f t="shared" si="68"/>
        <v/>
      </c>
      <c r="R642">
        <f t="shared" si="69"/>
        <v>1</v>
      </c>
      <c r="S642">
        <f t="shared" si="72"/>
        <v>22.95369899808005</v>
      </c>
    </row>
    <row r="643" spans="1:19" x14ac:dyDescent="0.3">
      <c r="A643" t="s">
        <v>667</v>
      </c>
      <c r="B643">
        <v>13951.361328000001</v>
      </c>
      <c r="C643">
        <v>17197.800781000002</v>
      </c>
      <c r="D643">
        <v>16443.039063</v>
      </c>
      <c r="E643">
        <v>15165.346680000001</v>
      </c>
      <c r="F643">
        <v>15631</v>
      </c>
      <c r="G643">
        <v>16740.5</v>
      </c>
      <c r="H643">
        <v>16489.300781000002</v>
      </c>
      <c r="I643">
        <v>17197.800781000002</v>
      </c>
      <c r="J643">
        <v>16500.328125</v>
      </c>
      <c r="L643" t="str">
        <f t="shared" si="70"/>
        <v>27FEB2024:17:00:00</v>
      </c>
      <c r="M643">
        <v>19</v>
      </c>
      <c r="N643">
        <f t="shared" si="71"/>
        <v>3246.4394530000009</v>
      </c>
      <c r="O643" t="str">
        <f t="shared" ref="O643:O706" si="73">IF(N643&lt;0,N643,"")</f>
        <v/>
      </c>
      <c r="P643">
        <f t="shared" ref="P643:P706" si="74">IF(N643&gt;0,N643,"")</f>
        <v>3246.4394530000009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23.269696602900574</v>
      </c>
    </row>
    <row r="644" spans="1:19" x14ac:dyDescent="0.3">
      <c r="A644" t="s">
        <v>668</v>
      </c>
      <c r="B644">
        <v>14015.737305000001</v>
      </c>
      <c r="C644">
        <v>16795.900390999999</v>
      </c>
      <c r="D644">
        <v>16159.866211</v>
      </c>
      <c r="E644">
        <v>15193.709961</v>
      </c>
      <c r="F644">
        <v>15465</v>
      </c>
      <c r="G644">
        <v>16378.099609000001</v>
      </c>
      <c r="H644">
        <v>15809.299805000001</v>
      </c>
      <c r="I644">
        <v>16795.900390999999</v>
      </c>
      <c r="J644">
        <v>16121.634765999999</v>
      </c>
      <c r="L644" t="str">
        <f t="shared" ref="L644:L674" si="77">A644</f>
        <v>27FEB2024:18:00:00</v>
      </c>
      <c r="M644">
        <v>20</v>
      </c>
      <c r="N644">
        <f t="shared" ref="N644:N674" si="78">C644-B644</f>
        <v>2780.1630859999987</v>
      </c>
      <c r="O644" t="str">
        <f t="shared" si="73"/>
        <v/>
      </c>
      <c r="P644">
        <f t="shared" si="74"/>
        <v>2780.1630859999987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19.836010232641833</v>
      </c>
    </row>
    <row r="645" spans="1:19" x14ac:dyDescent="0.3">
      <c r="A645" t="s">
        <v>669</v>
      </c>
      <c r="B645">
        <v>14312.928711</v>
      </c>
      <c r="C645">
        <v>16043.799805000001</v>
      </c>
      <c r="D645">
        <v>15945.080078000001</v>
      </c>
      <c r="E645">
        <v>15331.577148</v>
      </c>
      <c r="F645">
        <v>15284.599609000001</v>
      </c>
      <c r="G645">
        <v>15627.900390999999</v>
      </c>
      <c r="H645">
        <v>15027</v>
      </c>
      <c r="I645">
        <v>16043.799805000001</v>
      </c>
      <c r="J645">
        <v>15585.675781</v>
      </c>
      <c r="L645" t="str">
        <f t="shared" si="77"/>
        <v>27FEB2024:19:00:00</v>
      </c>
      <c r="M645">
        <v>21</v>
      </c>
      <c r="N645">
        <f t="shared" si="78"/>
        <v>1730.8710940000001</v>
      </c>
      <c r="O645" t="str">
        <f t="shared" si="73"/>
        <v/>
      </c>
      <c r="P645">
        <f t="shared" si="74"/>
        <v>1730.8710940000001</v>
      </c>
      <c r="Q645" t="str">
        <f t="shared" si="75"/>
        <v/>
      </c>
      <c r="R645">
        <f t="shared" si="76"/>
        <v>1</v>
      </c>
      <c r="S645">
        <f t="shared" si="79"/>
        <v>12.093060260055397</v>
      </c>
    </row>
    <row r="646" spans="1:19" x14ac:dyDescent="0.3">
      <c r="A646" t="s">
        <v>670</v>
      </c>
      <c r="B646">
        <v>14428.098633</v>
      </c>
      <c r="C646">
        <v>15331.400390999999</v>
      </c>
      <c r="D646">
        <v>15728.725586</v>
      </c>
      <c r="E646">
        <v>15256.624023</v>
      </c>
      <c r="F646">
        <v>14916.599609000001</v>
      </c>
      <c r="G646">
        <v>14918.599609000001</v>
      </c>
      <c r="H646">
        <v>14325.400390999999</v>
      </c>
      <c r="I646">
        <v>15331.400390999999</v>
      </c>
      <c r="J646">
        <v>15044.145508</v>
      </c>
      <c r="L646" t="str">
        <f t="shared" si="77"/>
        <v>27FEB2024:20:00:00</v>
      </c>
      <c r="M646">
        <v>22</v>
      </c>
      <c r="N646">
        <f t="shared" si="78"/>
        <v>903.30175799999961</v>
      </c>
      <c r="O646" t="str">
        <f t="shared" si="73"/>
        <v/>
      </c>
      <c r="P646">
        <f t="shared" si="74"/>
        <v>903.30175799999961</v>
      </c>
      <c r="Q646" t="str">
        <f t="shared" si="75"/>
        <v/>
      </c>
      <c r="R646">
        <f t="shared" si="76"/>
        <v>1</v>
      </c>
      <c r="S646">
        <f t="shared" si="79"/>
        <v>6.2607123847487749</v>
      </c>
    </row>
    <row r="647" spans="1:19" x14ac:dyDescent="0.3">
      <c r="A647" t="s">
        <v>671</v>
      </c>
      <c r="B647">
        <v>14102.152344</v>
      </c>
      <c r="C647">
        <v>14811.5</v>
      </c>
      <c r="D647">
        <v>15140.740234000001</v>
      </c>
      <c r="E647">
        <v>14783.926758</v>
      </c>
      <c r="F647">
        <v>14399.200194999999</v>
      </c>
      <c r="G647">
        <v>14454.799805000001</v>
      </c>
      <c r="H647">
        <v>13814.799805000001</v>
      </c>
      <c r="I647">
        <v>14811.5</v>
      </c>
      <c r="J647">
        <v>14524.208008</v>
      </c>
      <c r="L647" t="str">
        <f t="shared" si="77"/>
        <v>27FEB2024:21:00:00</v>
      </c>
      <c r="M647">
        <v>23</v>
      </c>
      <c r="N647">
        <f t="shared" si="78"/>
        <v>709.34765599999992</v>
      </c>
      <c r="O647" t="str">
        <f t="shared" si="73"/>
        <v/>
      </c>
      <c r="P647">
        <f t="shared" si="74"/>
        <v>709.34765599999992</v>
      </c>
      <c r="Q647" t="str">
        <f t="shared" si="75"/>
        <v/>
      </c>
      <c r="R647">
        <f t="shared" si="76"/>
        <v>1</v>
      </c>
      <c r="S647">
        <f t="shared" si="79"/>
        <v>5.0300666075402587</v>
      </c>
    </row>
    <row r="648" spans="1:19" x14ac:dyDescent="0.3">
      <c r="A648" t="s">
        <v>672</v>
      </c>
      <c r="B648">
        <v>13550.888671999999</v>
      </c>
      <c r="C648">
        <v>14169.5</v>
      </c>
      <c r="D648">
        <v>14324.747069999999</v>
      </c>
      <c r="E648">
        <v>14051.832031</v>
      </c>
      <c r="F648">
        <v>13674.099609000001</v>
      </c>
      <c r="G648">
        <v>13861.900390999999</v>
      </c>
      <c r="H648">
        <v>13141.400390999999</v>
      </c>
      <c r="I648">
        <v>14169.5</v>
      </c>
      <c r="J648">
        <v>13834.330078000001</v>
      </c>
      <c r="L648" t="str">
        <f t="shared" si="77"/>
        <v>27FEB2024:22:00:00</v>
      </c>
      <c r="M648">
        <v>24</v>
      </c>
      <c r="N648">
        <f t="shared" si="78"/>
        <v>618.61132800000087</v>
      </c>
      <c r="O648" t="str">
        <f t="shared" si="73"/>
        <v/>
      </c>
      <c r="P648">
        <f t="shared" si="74"/>
        <v>618.61132800000087</v>
      </c>
      <c r="Q648" t="str">
        <f t="shared" si="75"/>
        <v/>
      </c>
      <c r="R648">
        <f t="shared" si="76"/>
        <v>1</v>
      </c>
      <c r="S648">
        <f t="shared" si="79"/>
        <v>4.5650978542700917</v>
      </c>
    </row>
    <row r="649" spans="1:19" x14ac:dyDescent="0.3">
      <c r="A649" t="s">
        <v>673</v>
      </c>
      <c r="B649">
        <v>12682.204102</v>
      </c>
      <c r="C649">
        <v>13109.599609000001</v>
      </c>
      <c r="D649">
        <v>13217.241211</v>
      </c>
      <c r="E649">
        <v>12874.981444999999</v>
      </c>
      <c r="F649">
        <v>12559</v>
      </c>
      <c r="G649">
        <v>12869.900390999999</v>
      </c>
      <c r="H649">
        <v>12125.400390999999</v>
      </c>
      <c r="I649">
        <v>13109.599609000001</v>
      </c>
      <c r="J649">
        <v>12776.228515999999</v>
      </c>
      <c r="L649" t="str">
        <f t="shared" si="77"/>
        <v>27FEB2024:23:00:00</v>
      </c>
      <c r="M649">
        <v>1</v>
      </c>
      <c r="N649">
        <f t="shared" si="78"/>
        <v>427.39550700000109</v>
      </c>
      <c r="O649" t="str">
        <f t="shared" si="73"/>
        <v/>
      </c>
      <c r="P649">
        <f t="shared" si="74"/>
        <v>427.39550700000109</v>
      </c>
      <c r="Q649" t="str">
        <f t="shared" si="75"/>
        <v/>
      </c>
      <c r="R649">
        <f t="shared" si="76"/>
        <v>1</v>
      </c>
      <c r="S649">
        <f t="shared" si="79"/>
        <v>3.3700412291314588</v>
      </c>
    </row>
    <row r="650" spans="1:19" x14ac:dyDescent="0.3">
      <c r="A650" t="s">
        <v>674</v>
      </c>
      <c r="B650">
        <v>11643.493164</v>
      </c>
      <c r="C650">
        <v>12060</v>
      </c>
      <c r="D650">
        <v>12058.979492</v>
      </c>
      <c r="E650">
        <v>11718.647461</v>
      </c>
      <c r="F650">
        <v>11438.5</v>
      </c>
      <c r="G650">
        <v>11874.599609000001</v>
      </c>
      <c r="H650">
        <v>11114.700194999999</v>
      </c>
      <c r="I650">
        <v>12060</v>
      </c>
      <c r="J650">
        <v>11709.356444999999</v>
      </c>
      <c r="L650" t="str">
        <f t="shared" si="77"/>
        <v>28FEB2024:00:00:00</v>
      </c>
      <c r="M650">
        <v>2</v>
      </c>
      <c r="N650">
        <f t="shared" si="78"/>
        <v>416.50683600000048</v>
      </c>
      <c r="O650" t="str">
        <f t="shared" si="73"/>
        <v/>
      </c>
      <c r="P650">
        <f t="shared" si="74"/>
        <v>416.50683600000048</v>
      </c>
      <c r="Q650" t="str">
        <f t="shared" si="75"/>
        <v/>
      </c>
      <c r="R650">
        <f t="shared" si="76"/>
        <v>1</v>
      </c>
      <c r="S650">
        <f t="shared" si="79"/>
        <v>3.5771639157892881</v>
      </c>
    </row>
    <row r="651" spans="1:19" x14ac:dyDescent="0.3">
      <c r="A651" t="s">
        <v>675</v>
      </c>
      <c r="B651">
        <v>10736.177734000001</v>
      </c>
      <c r="C651">
        <v>10279.400390999999</v>
      </c>
      <c r="D651">
        <v>10869.143555000001</v>
      </c>
      <c r="E651">
        <v>10797.063477</v>
      </c>
      <c r="F651">
        <v>10279.400390999999</v>
      </c>
      <c r="G651">
        <v>10370.700194999999</v>
      </c>
      <c r="H651">
        <v>10142</v>
      </c>
      <c r="I651">
        <v>10358.700194999999</v>
      </c>
      <c r="J651">
        <v>10403.989258</v>
      </c>
      <c r="L651" t="str">
        <f t="shared" si="77"/>
        <v>28FEB2024:01:00:00</v>
      </c>
      <c r="M651">
        <v>3</v>
      </c>
      <c r="N651">
        <f t="shared" si="78"/>
        <v>-456.77734300000157</v>
      </c>
      <c r="O651">
        <f t="shared" si="73"/>
        <v>-456.77734300000157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4.2545620454237678</v>
      </c>
    </row>
    <row r="652" spans="1:19" x14ac:dyDescent="0.3">
      <c r="A652" t="s">
        <v>676</v>
      </c>
      <c r="B652">
        <v>9824.0351563000004</v>
      </c>
      <c r="C652">
        <v>9749.5800780999998</v>
      </c>
      <c r="D652">
        <v>10022.731444999999</v>
      </c>
      <c r="E652">
        <v>9933.1386719000002</v>
      </c>
      <c r="F652">
        <v>9749.5800780999998</v>
      </c>
      <c r="G652">
        <v>9917.5800780999998</v>
      </c>
      <c r="H652">
        <v>9738.8701172000001</v>
      </c>
      <c r="I652">
        <v>9869.6699219000002</v>
      </c>
      <c r="J652">
        <v>9859.6865233999997</v>
      </c>
      <c r="L652" t="str">
        <f t="shared" si="77"/>
        <v>28FEB2024:02:00:00</v>
      </c>
      <c r="M652">
        <v>4</v>
      </c>
      <c r="N652">
        <f t="shared" si="78"/>
        <v>-74.455078200000571</v>
      </c>
      <c r="O652">
        <f t="shared" si="73"/>
        <v>-74.455078200000571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0.75788692747352082</v>
      </c>
    </row>
    <row r="653" spans="1:19" x14ac:dyDescent="0.3">
      <c r="A653" t="s">
        <v>677</v>
      </c>
      <c r="B653">
        <v>9354.0634766000003</v>
      </c>
      <c r="C653">
        <v>9402.3896483999997</v>
      </c>
      <c r="D653">
        <v>9462.8710938000004</v>
      </c>
      <c r="E653">
        <v>9363.7314452999999</v>
      </c>
      <c r="F653">
        <v>9402.3896483999997</v>
      </c>
      <c r="G653">
        <v>9566.3496094000002</v>
      </c>
      <c r="H653">
        <v>9513.5996094000002</v>
      </c>
      <c r="I653">
        <v>9529.0195313000004</v>
      </c>
      <c r="J653">
        <v>9494.8457030999998</v>
      </c>
      <c r="L653" t="str">
        <f t="shared" si="77"/>
        <v>28FEB2024:03:00:00</v>
      </c>
      <c r="M653">
        <v>5</v>
      </c>
      <c r="N653">
        <f t="shared" si="78"/>
        <v>48.326171799999429</v>
      </c>
      <c r="O653" t="str">
        <f t="shared" si="73"/>
        <v/>
      </c>
      <c r="P653">
        <f t="shared" si="74"/>
        <v>48.326171799999429</v>
      </c>
      <c r="Q653" t="str">
        <f t="shared" si="75"/>
        <v/>
      </c>
      <c r="R653">
        <f t="shared" si="76"/>
        <v>1</v>
      </c>
      <c r="S653">
        <f t="shared" si="79"/>
        <v>0.5166329255824651</v>
      </c>
    </row>
    <row r="654" spans="1:19" x14ac:dyDescent="0.3">
      <c r="A654" t="s">
        <v>678</v>
      </c>
      <c r="B654">
        <v>9212.4394530999998</v>
      </c>
      <c r="C654">
        <v>9490.1796875</v>
      </c>
      <c r="D654">
        <v>9127.9892577999999</v>
      </c>
      <c r="E654">
        <v>9061.7822266000003</v>
      </c>
      <c r="F654">
        <v>9490.1796875</v>
      </c>
      <c r="G654">
        <v>9622.0097655999998</v>
      </c>
      <c r="H654">
        <v>9732.1396483999997</v>
      </c>
      <c r="I654">
        <v>9597.4697266000003</v>
      </c>
      <c r="J654">
        <v>9513.9580077999999</v>
      </c>
      <c r="L654" t="str">
        <f t="shared" si="77"/>
        <v>28FEB2024:04:00:00</v>
      </c>
      <c r="M654">
        <v>6</v>
      </c>
      <c r="N654">
        <f t="shared" si="78"/>
        <v>277.74023440000019</v>
      </c>
      <c r="O654" t="str">
        <f t="shared" si="73"/>
        <v/>
      </c>
      <c r="P654">
        <f t="shared" si="74"/>
        <v>277.74023440000019</v>
      </c>
      <c r="Q654" t="str">
        <f t="shared" si="75"/>
        <v/>
      </c>
      <c r="R654">
        <f t="shared" si="76"/>
        <v>1</v>
      </c>
      <c r="S654">
        <f t="shared" si="79"/>
        <v>3.0148391836273092</v>
      </c>
    </row>
    <row r="655" spans="1:19" x14ac:dyDescent="0.3">
      <c r="A655" t="s">
        <v>679</v>
      </c>
      <c r="B655">
        <v>9521.9052733999997</v>
      </c>
      <c r="C655">
        <v>9809.8398438000004</v>
      </c>
      <c r="D655">
        <v>9193.4960938000004</v>
      </c>
      <c r="E655">
        <v>9102.6650391000003</v>
      </c>
      <c r="F655">
        <v>9809.8398438000004</v>
      </c>
      <c r="G655">
        <v>9802.4599608999997</v>
      </c>
      <c r="H655">
        <v>10194.400390999999</v>
      </c>
      <c r="I655">
        <v>9829.5996094000002</v>
      </c>
      <c r="J655">
        <v>9765.9589844000002</v>
      </c>
      <c r="L655" t="str">
        <f t="shared" si="77"/>
        <v>28FEB2024:05:00:00</v>
      </c>
      <c r="M655">
        <v>7</v>
      </c>
      <c r="N655">
        <f t="shared" si="78"/>
        <v>287.93457040000067</v>
      </c>
      <c r="O655" t="str">
        <f t="shared" si="73"/>
        <v/>
      </c>
      <c r="P655">
        <f t="shared" si="74"/>
        <v>287.93457040000067</v>
      </c>
      <c r="Q655" t="str">
        <f t="shared" si="75"/>
        <v/>
      </c>
      <c r="R655">
        <f t="shared" si="76"/>
        <v>1</v>
      </c>
      <c r="S655">
        <f t="shared" si="79"/>
        <v>3.0239176103165275</v>
      </c>
    </row>
    <row r="656" spans="1:19" x14ac:dyDescent="0.3">
      <c r="A656" t="s">
        <v>680</v>
      </c>
      <c r="B656">
        <v>10350.40625</v>
      </c>
      <c r="C656">
        <v>10553.5</v>
      </c>
      <c r="D656">
        <v>9904.4111327999999</v>
      </c>
      <c r="E656">
        <v>9871.1884766000003</v>
      </c>
      <c r="F656">
        <v>10553.5</v>
      </c>
      <c r="G656">
        <v>10390.299805000001</v>
      </c>
      <c r="H656">
        <v>11235.799805000001</v>
      </c>
      <c r="I656">
        <v>10479.700194999999</v>
      </c>
      <c r="J656">
        <v>10512.742188</v>
      </c>
      <c r="L656" t="str">
        <f t="shared" si="77"/>
        <v>28FEB2024:06:00:00</v>
      </c>
      <c r="M656">
        <v>8</v>
      </c>
      <c r="N656">
        <f t="shared" si="78"/>
        <v>203.09375</v>
      </c>
      <c r="O656" t="str">
        <f t="shared" si="73"/>
        <v/>
      </c>
      <c r="P656">
        <f t="shared" si="74"/>
        <v>203.09375</v>
      </c>
      <c r="Q656" t="str">
        <f t="shared" si="75"/>
        <v/>
      </c>
      <c r="R656">
        <f t="shared" si="76"/>
        <v>1</v>
      </c>
      <c r="S656">
        <f t="shared" si="79"/>
        <v>1.9621814361151284</v>
      </c>
    </row>
    <row r="657" spans="1:19" x14ac:dyDescent="0.3">
      <c r="A657" t="s">
        <v>681</v>
      </c>
      <c r="B657">
        <v>11793.826171999999</v>
      </c>
      <c r="C657">
        <v>11731.799805000001</v>
      </c>
      <c r="D657">
        <v>11286.960938</v>
      </c>
      <c r="E657">
        <v>11250.015625</v>
      </c>
      <c r="F657">
        <v>11731.799805000001</v>
      </c>
      <c r="G657">
        <v>11303.200194999999</v>
      </c>
      <c r="H657">
        <v>12764.599609000001</v>
      </c>
      <c r="I657">
        <v>11527.599609000001</v>
      </c>
      <c r="J657">
        <v>11722.832031</v>
      </c>
      <c r="L657" t="str">
        <f t="shared" si="77"/>
        <v>28FEB2024:07:00:00</v>
      </c>
      <c r="M657">
        <v>9</v>
      </c>
      <c r="N657">
        <f t="shared" si="78"/>
        <v>-62.026366999998572</v>
      </c>
      <c r="O657">
        <f t="shared" si="73"/>
        <v>-62.026366999998572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0.52592234356698275</v>
      </c>
    </row>
    <row r="658" spans="1:19" x14ac:dyDescent="0.3">
      <c r="A658" t="s">
        <v>682</v>
      </c>
      <c r="B658">
        <v>12712.071289</v>
      </c>
      <c r="C658">
        <v>12366.599609000001</v>
      </c>
      <c r="D658">
        <v>12193.180664</v>
      </c>
      <c r="E658">
        <v>12304.701171999999</v>
      </c>
      <c r="F658">
        <v>12366.599609000001</v>
      </c>
      <c r="G658">
        <v>11874</v>
      </c>
      <c r="H658">
        <v>13624.299805000001</v>
      </c>
      <c r="I658">
        <v>12105.599609000001</v>
      </c>
      <c r="J658">
        <v>12432.736328000001</v>
      </c>
      <c r="L658" t="str">
        <f t="shared" si="77"/>
        <v>28FEB2024:08:00:00</v>
      </c>
      <c r="M658">
        <v>10</v>
      </c>
      <c r="N658">
        <f t="shared" si="78"/>
        <v>-345.47167999999874</v>
      </c>
      <c r="O658">
        <f t="shared" si="73"/>
        <v>-345.47167999999874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2.7176663200350526</v>
      </c>
    </row>
    <row r="659" spans="1:19" x14ac:dyDescent="0.3">
      <c r="A659" t="s">
        <v>683</v>
      </c>
      <c r="B659">
        <v>13211.752930000001</v>
      </c>
      <c r="C659">
        <v>12559.5</v>
      </c>
      <c r="D659">
        <v>12531.384765999999</v>
      </c>
      <c r="E659">
        <v>12909.777344</v>
      </c>
      <c r="F659">
        <v>12559.5</v>
      </c>
      <c r="G659">
        <v>12180.200194999999</v>
      </c>
      <c r="H659">
        <v>13715.5</v>
      </c>
      <c r="I659">
        <v>12328.400390999999</v>
      </c>
      <c r="J659">
        <v>12662.998046999999</v>
      </c>
      <c r="L659" t="str">
        <f t="shared" si="77"/>
        <v>28FEB2024:09:00:00</v>
      </c>
      <c r="M659">
        <v>11</v>
      </c>
      <c r="N659">
        <f t="shared" si="78"/>
        <v>-652.25293000000056</v>
      </c>
      <c r="O659">
        <f t="shared" si="73"/>
        <v>-652.25293000000056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4.9369143780983542</v>
      </c>
    </row>
    <row r="660" spans="1:19" x14ac:dyDescent="0.3">
      <c r="A660" t="s">
        <v>684</v>
      </c>
      <c r="B660">
        <v>13404.279296999999</v>
      </c>
      <c r="C660">
        <v>12818.700194999999</v>
      </c>
      <c r="D660">
        <v>12662.331055000001</v>
      </c>
      <c r="E660">
        <v>13326.224609000001</v>
      </c>
      <c r="F660">
        <v>12818.700194999999</v>
      </c>
      <c r="G660">
        <v>12504.700194999999</v>
      </c>
      <c r="H660">
        <v>13752.5</v>
      </c>
      <c r="I660">
        <v>12598.200194999999</v>
      </c>
      <c r="J660">
        <v>12867.287109000001</v>
      </c>
      <c r="L660" t="str">
        <f t="shared" si="77"/>
        <v>28FEB2024:10:00:00</v>
      </c>
      <c r="M660">
        <v>12</v>
      </c>
      <c r="N660">
        <f t="shared" si="78"/>
        <v>-585.57910199999969</v>
      </c>
      <c r="O660">
        <f t="shared" si="73"/>
        <v>-585.57910199999969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4.3685981843951707</v>
      </c>
    </row>
    <row r="661" spans="1:19" x14ac:dyDescent="0.3">
      <c r="A661" t="s">
        <v>685</v>
      </c>
      <c r="B661">
        <v>13661.589844</v>
      </c>
      <c r="C661">
        <v>12990.299805000001</v>
      </c>
      <c r="D661">
        <v>12472.092773</v>
      </c>
      <c r="E661">
        <v>13232.704102</v>
      </c>
      <c r="F661">
        <v>12990.299805000001</v>
      </c>
      <c r="G661">
        <v>12797.5</v>
      </c>
      <c r="H661">
        <v>13795</v>
      </c>
      <c r="I661">
        <v>12801.200194999999</v>
      </c>
      <c r="J661">
        <v>12971.21875</v>
      </c>
      <c r="L661" t="str">
        <f t="shared" si="77"/>
        <v>28FEB2024:11:00:00</v>
      </c>
      <c r="M661">
        <v>13</v>
      </c>
      <c r="N661">
        <f t="shared" si="78"/>
        <v>-671.29003899999952</v>
      </c>
      <c r="O661">
        <f t="shared" si="73"/>
        <v>-671.29003899999952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4.9137036513713062</v>
      </c>
    </row>
    <row r="662" spans="1:19" x14ac:dyDescent="0.3">
      <c r="A662" t="s">
        <v>686</v>
      </c>
      <c r="B662">
        <v>13896.289063</v>
      </c>
      <c r="C662">
        <v>13069.099609000001</v>
      </c>
      <c r="D662">
        <v>12368.649414</v>
      </c>
      <c r="E662">
        <v>13178.952148</v>
      </c>
      <c r="F662">
        <v>13069.099609000001</v>
      </c>
      <c r="G662">
        <v>13019.200194999999</v>
      </c>
      <c r="H662">
        <v>13703.900390999999</v>
      </c>
      <c r="I662">
        <v>12914.400390999999</v>
      </c>
      <c r="J662">
        <v>13015.049805000001</v>
      </c>
      <c r="L662" t="str">
        <f t="shared" si="77"/>
        <v>28FEB2024:12:00:00</v>
      </c>
      <c r="M662">
        <v>14</v>
      </c>
      <c r="N662">
        <f t="shared" si="78"/>
        <v>-827.18945399999939</v>
      </c>
      <c r="O662">
        <f t="shared" si="73"/>
        <v>-827.18945399999939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5.9525924529193812</v>
      </c>
    </row>
    <row r="663" spans="1:19" x14ac:dyDescent="0.3">
      <c r="A663" t="s">
        <v>687</v>
      </c>
      <c r="B663">
        <v>13812.358398</v>
      </c>
      <c r="C663">
        <v>13096.299805000001</v>
      </c>
      <c r="D663">
        <v>12074.834961</v>
      </c>
      <c r="E663">
        <v>12877.516602</v>
      </c>
      <c r="F663">
        <v>13096.299805000001</v>
      </c>
      <c r="G663">
        <v>13205.200194999999</v>
      </c>
      <c r="H663">
        <v>13550.200194999999</v>
      </c>
      <c r="I663">
        <v>12946</v>
      </c>
      <c r="J663">
        <v>12974.506836</v>
      </c>
      <c r="L663" t="str">
        <f t="shared" si="77"/>
        <v>28FEB2024:13:00:00</v>
      </c>
      <c r="M663">
        <v>15</v>
      </c>
      <c r="N663">
        <f t="shared" si="78"/>
        <v>-716.05859299999975</v>
      </c>
      <c r="O663">
        <f t="shared" si="73"/>
        <v>-716.05859299999975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5.1841877568401609</v>
      </c>
    </row>
    <row r="664" spans="1:19" x14ac:dyDescent="0.3">
      <c r="A664" t="s">
        <v>688</v>
      </c>
      <c r="B664">
        <v>13626.334961</v>
      </c>
      <c r="C664">
        <v>13084.799805000001</v>
      </c>
      <c r="D664">
        <v>11795.832031</v>
      </c>
      <c r="E664">
        <v>12468.035156</v>
      </c>
      <c r="F664">
        <v>13084.799805000001</v>
      </c>
      <c r="G664">
        <v>13272.5</v>
      </c>
      <c r="H664">
        <v>13474.299805000001</v>
      </c>
      <c r="I664">
        <v>12943.299805000001</v>
      </c>
      <c r="J664">
        <v>12914.146484000001</v>
      </c>
      <c r="L664" t="str">
        <f t="shared" si="77"/>
        <v>28FEB2024:14:00:00</v>
      </c>
      <c r="M664">
        <v>16</v>
      </c>
      <c r="N664">
        <f t="shared" si="78"/>
        <v>-541.53515599999992</v>
      </c>
      <c r="O664">
        <f t="shared" si="73"/>
        <v>-541.53515599999992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3.9741805668944021</v>
      </c>
    </row>
    <row r="665" spans="1:19" x14ac:dyDescent="0.3">
      <c r="A665" t="s">
        <v>689</v>
      </c>
      <c r="B665">
        <v>13361.427734000001</v>
      </c>
      <c r="C665">
        <v>13050.5</v>
      </c>
      <c r="D665">
        <v>11568.493164</v>
      </c>
      <c r="E665">
        <v>12213.868164</v>
      </c>
      <c r="F665">
        <v>13050.5</v>
      </c>
      <c r="G665">
        <v>13386.900390999999</v>
      </c>
      <c r="H665">
        <v>13496.599609000001</v>
      </c>
      <c r="I665">
        <v>12943.799805000001</v>
      </c>
      <c r="J665">
        <v>12889.258789</v>
      </c>
      <c r="L665" t="str">
        <f t="shared" si="77"/>
        <v>28FEB2024:15:00:00</v>
      </c>
      <c r="M665">
        <v>17</v>
      </c>
      <c r="N665">
        <f t="shared" si="78"/>
        <v>-310.92773400000078</v>
      </c>
      <c r="O665">
        <f t="shared" si="73"/>
        <v>-310.92773400000078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2.3270547144359592</v>
      </c>
    </row>
    <row r="666" spans="1:19" x14ac:dyDescent="0.3">
      <c r="A666" t="s">
        <v>690</v>
      </c>
      <c r="B666">
        <v>13359.223633</v>
      </c>
      <c r="C666">
        <v>13103.400390999999</v>
      </c>
      <c r="D666">
        <v>11504.566406</v>
      </c>
      <c r="E666">
        <v>12111.974609000001</v>
      </c>
      <c r="F666">
        <v>13103.400390999999</v>
      </c>
      <c r="G666">
        <v>13454.5</v>
      </c>
      <c r="H666">
        <v>13580.900390999999</v>
      </c>
      <c r="I666">
        <v>12973</v>
      </c>
      <c r="J666">
        <v>12923.273438</v>
      </c>
      <c r="L666" t="str">
        <f t="shared" si="77"/>
        <v>28FEB2024:16:00:00</v>
      </c>
      <c r="M666">
        <v>18</v>
      </c>
      <c r="N666">
        <f t="shared" si="78"/>
        <v>-255.82324200000039</v>
      </c>
      <c r="O666">
        <f t="shared" si="73"/>
        <v>-255.82324200000039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1.9149559063302524</v>
      </c>
    </row>
    <row r="667" spans="1:19" x14ac:dyDescent="0.3">
      <c r="A667" t="s">
        <v>691</v>
      </c>
      <c r="B667">
        <v>13717.061523</v>
      </c>
      <c r="C667">
        <v>13351.400390999999</v>
      </c>
      <c r="D667">
        <v>11669.662109000001</v>
      </c>
      <c r="E667">
        <v>12226.235352</v>
      </c>
      <c r="F667">
        <v>13351.400390999999</v>
      </c>
      <c r="G667">
        <v>13683.900390999999</v>
      </c>
      <c r="H667">
        <v>14224.299805000001</v>
      </c>
      <c r="I667">
        <v>13217.299805000001</v>
      </c>
      <c r="J667">
        <v>13229.3125</v>
      </c>
      <c r="L667" t="str">
        <f t="shared" si="77"/>
        <v>28FEB2024:17:00:00</v>
      </c>
      <c r="M667">
        <v>19</v>
      </c>
      <c r="N667">
        <f t="shared" si="78"/>
        <v>-365.66113200000109</v>
      </c>
      <c r="O667">
        <f t="shared" si="73"/>
        <v>-365.66113200000109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2.6657395345707315</v>
      </c>
    </row>
    <row r="668" spans="1:19" x14ac:dyDescent="0.3">
      <c r="A668" t="s">
        <v>692</v>
      </c>
      <c r="B668">
        <v>14445.303711</v>
      </c>
      <c r="C668">
        <v>13709.599609000001</v>
      </c>
      <c r="D668">
        <v>11950.986328000001</v>
      </c>
      <c r="E668">
        <v>12411.594727</v>
      </c>
      <c r="F668">
        <v>13709.599609000001</v>
      </c>
      <c r="G668">
        <v>13906.299805000001</v>
      </c>
      <c r="H668">
        <v>15077.599609000001</v>
      </c>
      <c r="I668">
        <v>13559.799805000001</v>
      </c>
      <c r="J668">
        <v>13640.856444999999</v>
      </c>
      <c r="L668" t="str">
        <f t="shared" si="77"/>
        <v>28FEB2024:18:00:00</v>
      </c>
      <c r="M668">
        <v>20</v>
      </c>
      <c r="N668">
        <f t="shared" si="78"/>
        <v>-735.70410199999969</v>
      </c>
      <c r="O668">
        <f t="shared" si="73"/>
        <v>-735.70410199999969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5.0930331180213679</v>
      </c>
    </row>
    <row r="669" spans="1:19" x14ac:dyDescent="0.3">
      <c r="A669" t="s">
        <v>693</v>
      </c>
      <c r="B669">
        <v>15138.707031</v>
      </c>
      <c r="C669">
        <v>14036.799805000001</v>
      </c>
      <c r="D669">
        <v>12589.672852</v>
      </c>
      <c r="E669">
        <v>12893.358398</v>
      </c>
      <c r="F669">
        <v>14036.799805000001</v>
      </c>
      <c r="G669">
        <v>13967.299805000001</v>
      </c>
      <c r="H669">
        <v>15674</v>
      </c>
      <c r="I669">
        <v>13757.299805000001</v>
      </c>
      <c r="J669">
        <v>14005.014648</v>
      </c>
      <c r="L669" t="str">
        <f t="shared" si="77"/>
        <v>28FEB2024:19:00:00</v>
      </c>
      <c r="M669">
        <v>21</v>
      </c>
      <c r="N669">
        <f t="shared" si="78"/>
        <v>-1101.9072259999994</v>
      </c>
      <c r="O669">
        <f t="shared" si="73"/>
        <v>-1101.9072259999994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7.2787406727905468</v>
      </c>
    </row>
    <row r="670" spans="1:19" x14ac:dyDescent="0.3">
      <c r="A670" t="s">
        <v>694</v>
      </c>
      <c r="B670">
        <v>15206.9375</v>
      </c>
      <c r="C670">
        <v>14141.299805000001</v>
      </c>
      <c r="D670">
        <v>13216.628906</v>
      </c>
      <c r="E670">
        <v>13595.544921999999</v>
      </c>
      <c r="F670">
        <v>14141.299805000001</v>
      </c>
      <c r="G670">
        <v>13884.099609000001</v>
      </c>
      <c r="H670">
        <v>15782.5</v>
      </c>
      <c r="I670">
        <v>13786</v>
      </c>
      <c r="J670">
        <v>14162.106444999999</v>
      </c>
      <c r="L670" t="str">
        <f t="shared" si="77"/>
        <v>28FEB2024:20:00:00</v>
      </c>
      <c r="M670">
        <v>22</v>
      </c>
      <c r="N670">
        <f t="shared" si="78"/>
        <v>-1065.6376949999994</v>
      </c>
      <c r="O670">
        <f t="shared" si="73"/>
        <v>-1065.6376949999994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7.0075759501214456</v>
      </c>
    </row>
    <row r="671" spans="1:19" x14ac:dyDescent="0.3">
      <c r="A671" t="s">
        <v>695</v>
      </c>
      <c r="B671">
        <v>14999.390625</v>
      </c>
      <c r="C671">
        <v>13931</v>
      </c>
      <c r="D671">
        <v>13391.583008</v>
      </c>
      <c r="E671">
        <v>13873.835938</v>
      </c>
      <c r="F671">
        <v>13931</v>
      </c>
      <c r="G671">
        <v>13689.700194999999</v>
      </c>
      <c r="H671">
        <v>15682.200194999999</v>
      </c>
      <c r="I671">
        <v>13573.799805000001</v>
      </c>
      <c r="J671">
        <v>14053.657227</v>
      </c>
      <c r="L671" t="str">
        <f t="shared" si="77"/>
        <v>28FEB2024:21:00:00</v>
      </c>
      <c r="M671">
        <v>23</v>
      </c>
      <c r="N671">
        <f t="shared" si="78"/>
        <v>-1068.390625</v>
      </c>
      <c r="O671">
        <f t="shared" si="73"/>
        <v>-1068.390625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7.1228935342164945</v>
      </c>
    </row>
    <row r="672" spans="1:19" x14ac:dyDescent="0.3">
      <c r="A672" t="s">
        <v>696</v>
      </c>
      <c r="B672">
        <v>14593.037109000001</v>
      </c>
      <c r="C672">
        <v>13472.299805000001</v>
      </c>
      <c r="D672">
        <v>13292.293944999999</v>
      </c>
      <c r="E672">
        <v>13897.066406</v>
      </c>
      <c r="F672">
        <v>13472.299805000001</v>
      </c>
      <c r="G672">
        <v>13309.5</v>
      </c>
      <c r="H672">
        <v>15316.700194999999</v>
      </c>
      <c r="I672">
        <v>13154.700194999999</v>
      </c>
      <c r="J672">
        <v>13709.099609000001</v>
      </c>
      <c r="L672" t="str">
        <f t="shared" si="77"/>
        <v>28FEB2024:22:00:00</v>
      </c>
      <c r="M672">
        <v>24</v>
      </c>
      <c r="N672">
        <f t="shared" si="78"/>
        <v>-1120.7373040000002</v>
      </c>
      <c r="O672">
        <f t="shared" si="73"/>
        <v>-1120.7373040000002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7.6799455495717552</v>
      </c>
    </row>
    <row r="673" spans="1:19" x14ac:dyDescent="0.3">
      <c r="A673" t="s">
        <v>697</v>
      </c>
      <c r="B673">
        <v>13673.276367</v>
      </c>
      <c r="C673">
        <v>12754.400390999999</v>
      </c>
      <c r="D673">
        <v>12626.090819999999</v>
      </c>
      <c r="E673">
        <v>13241.107421999999</v>
      </c>
      <c r="F673">
        <v>12754.400390999999</v>
      </c>
      <c r="G673">
        <v>12659.5</v>
      </c>
      <c r="H673">
        <v>14740.099609000001</v>
      </c>
      <c r="I673">
        <v>12551.799805000001</v>
      </c>
      <c r="J673">
        <v>13066.379883</v>
      </c>
      <c r="L673" t="str">
        <f t="shared" si="77"/>
        <v>28FEB2024:23:00:00</v>
      </c>
      <c r="M673">
        <v>1</v>
      </c>
      <c r="N673">
        <f t="shared" si="78"/>
        <v>-918.87597600000117</v>
      </c>
      <c r="O673">
        <f t="shared" si="73"/>
        <v>-918.87597600000117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6.7202326007077415</v>
      </c>
    </row>
    <row r="674" spans="1:19" x14ac:dyDescent="0.3">
      <c r="A674" t="s">
        <v>698</v>
      </c>
      <c r="B674">
        <v>12872.806640999999</v>
      </c>
      <c r="C674">
        <v>12077.599609000001</v>
      </c>
      <c r="D674">
        <v>11870.879883</v>
      </c>
      <c r="E674">
        <v>12472.059569999999</v>
      </c>
      <c r="F674">
        <v>12077.599609000001</v>
      </c>
      <c r="G674">
        <v>12040</v>
      </c>
      <c r="H674">
        <v>14207.5</v>
      </c>
      <c r="I674">
        <v>11975.299805000001</v>
      </c>
      <c r="J674">
        <v>12434.255859000001</v>
      </c>
      <c r="L674" t="str">
        <f t="shared" si="77"/>
        <v>29FEB2024:00:00:00</v>
      </c>
      <c r="M674">
        <v>2</v>
      </c>
      <c r="N674">
        <f t="shared" si="78"/>
        <v>-795.20703199999843</v>
      </c>
      <c r="O674">
        <f t="shared" si="73"/>
        <v>-795.20703199999843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6.1774176694867551</v>
      </c>
    </row>
    <row r="675" spans="1:19" x14ac:dyDescent="0.3">
      <c r="A675" t="s">
        <v>699</v>
      </c>
      <c r="B675">
        <v>12263.951171999999</v>
      </c>
      <c r="C675">
        <v>12262.700194999999</v>
      </c>
      <c r="D675">
        <v>11908.231444999999</v>
      </c>
      <c r="E675">
        <v>12504.314453000001</v>
      </c>
      <c r="F675">
        <v>12407.400390999999</v>
      </c>
      <c r="G675">
        <v>12262.700194999999</v>
      </c>
      <c r="H675">
        <v>13801.299805000001</v>
      </c>
      <c r="I675">
        <v>12310.099609000001</v>
      </c>
      <c r="J675">
        <v>12537.947265999999</v>
      </c>
      <c r="L675" t="str">
        <f t="shared" ref="L675:L721" si="80">A675</f>
        <v>29FEB2024:01:00:00</v>
      </c>
      <c r="M675">
        <v>3</v>
      </c>
      <c r="N675">
        <f t="shared" ref="N675:N721" si="81">C675-B675</f>
        <v>-1.2509769999996934</v>
      </c>
      <c r="O675">
        <f t="shared" si="73"/>
        <v>-1.2509769999996934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2">ABS((B675-C675)/B675)*100</f>
        <v>1.0200440155500754E-2</v>
      </c>
    </row>
    <row r="676" spans="1:19" x14ac:dyDescent="0.3">
      <c r="A676" t="s">
        <v>700</v>
      </c>
      <c r="B676">
        <v>11946.122069999999</v>
      </c>
      <c r="C676">
        <v>11728.299805000001</v>
      </c>
      <c r="D676">
        <v>11471.261719</v>
      </c>
      <c r="E676">
        <v>12079.206055000001</v>
      </c>
      <c r="F676">
        <v>11898.799805000001</v>
      </c>
      <c r="G676">
        <v>11728.299805000001</v>
      </c>
      <c r="H676">
        <v>13451.799805000001</v>
      </c>
      <c r="I676">
        <v>11800.400390999999</v>
      </c>
      <c r="J676">
        <v>12070.113281</v>
      </c>
      <c r="L676" t="str">
        <f t="shared" si="80"/>
        <v>29FEB2024:02:00:00</v>
      </c>
      <c r="M676">
        <v>4</v>
      </c>
      <c r="N676">
        <f t="shared" si="81"/>
        <v>-217.82226499999888</v>
      </c>
      <c r="O676">
        <f t="shared" si="73"/>
        <v>-217.82226499999888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1.8233721681700419</v>
      </c>
    </row>
    <row r="677" spans="1:19" x14ac:dyDescent="0.3">
      <c r="A677" t="s">
        <v>701</v>
      </c>
      <c r="B677">
        <v>11790.739258</v>
      </c>
      <c r="C677">
        <v>11354.799805000001</v>
      </c>
      <c r="D677">
        <v>11327.155273</v>
      </c>
      <c r="E677">
        <v>11943.736328000001</v>
      </c>
      <c r="F677">
        <v>11495.299805000001</v>
      </c>
      <c r="G677">
        <v>11354.799805000001</v>
      </c>
      <c r="H677">
        <v>13277.900390999999</v>
      </c>
      <c r="I677">
        <v>11490.5</v>
      </c>
      <c r="J677">
        <v>11789.130859000001</v>
      </c>
      <c r="L677" t="str">
        <f t="shared" si="80"/>
        <v>29FEB2024:03:00:00</v>
      </c>
      <c r="M677">
        <v>5</v>
      </c>
      <c r="N677">
        <f t="shared" si="81"/>
        <v>-435.93945299999905</v>
      </c>
      <c r="O677">
        <f t="shared" si="73"/>
        <v>-435.93945299999905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3.6973038200655206</v>
      </c>
    </row>
    <row r="678" spans="1:19" x14ac:dyDescent="0.3">
      <c r="A678" t="s">
        <v>702</v>
      </c>
      <c r="B678">
        <v>11816.085938</v>
      </c>
      <c r="C678">
        <v>11385.099609000001</v>
      </c>
      <c r="D678">
        <v>11440.209961</v>
      </c>
      <c r="E678">
        <v>12073.804688</v>
      </c>
      <c r="F678">
        <v>11444.299805000001</v>
      </c>
      <c r="G678">
        <v>11385.099609000001</v>
      </c>
      <c r="H678">
        <v>13324.5</v>
      </c>
      <c r="I678">
        <v>11550.700194999999</v>
      </c>
      <c r="J678">
        <v>11828.962890999999</v>
      </c>
      <c r="L678" t="str">
        <f t="shared" si="80"/>
        <v>29FEB2024:04:00:00</v>
      </c>
      <c r="M678">
        <v>6</v>
      </c>
      <c r="N678">
        <f t="shared" si="81"/>
        <v>-430.98632899999939</v>
      </c>
      <c r="O678">
        <f t="shared" si="73"/>
        <v>-430.98632899999939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3.6474542522915034</v>
      </c>
    </row>
    <row r="679" spans="1:19" x14ac:dyDescent="0.3">
      <c r="A679" t="s">
        <v>703</v>
      </c>
      <c r="B679">
        <v>12161.334961</v>
      </c>
      <c r="C679">
        <v>11635.5</v>
      </c>
      <c r="D679">
        <v>11765.639648</v>
      </c>
      <c r="E679">
        <v>12364.736328000001</v>
      </c>
      <c r="F679">
        <v>11496.799805000001</v>
      </c>
      <c r="G679">
        <v>11635.5</v>
      </c>
      <c r="H679">
        <v>13544.599609000001</v>
      </c>
      <c r="I679">
        <v>11883.700194999999</v>
      </c>
      <c r="J679">
        <v>12065.248046999999</v>
      </c>
      <c r="L679" t="str">
        <f t="shared" si="80"/>
        <v>29FEB2024:05:00:00</v>
      </c>
      <c r="M679">
        <v>7</v>
      </c>
      <c r="N679">
        <f t="shared" si="81"/>
        <v>-525.83496100000048</v>
      </c>
      <c r="O679">
        <f t="shared" si="73"/>
        <v>-525.83496100000048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4.3238259836300257</v>
      </c>
    </row>
    <row r="680" spans="1:19" x14ac:dyDescent="0.3">
      <c r="A680" t="s">
        <v>704</v>
      </c>
      <c r="B680">
        <v>13004.118164</v>
      </c>
      <c r="C680">
        <v>12294.5</v>
      </c>
      <c r="D680">
        <v>12714.413086</v>
      </c>
      <c r="E680">
        <v>13326.939453000001</v>
      </c>
      <c r="F680">
        <v>11913.700194999999</v>
      </c>
      <c r="G680">
        <v>12294.5</v>
      </c>
      <c r="H680">
        <v>14290.400390999999</v>
      </c>
      <c r="I680">
        <v>12750.900390999999</v>
      </c>
      <c r="J680">
        <v>12792.783203000001</v>
      </c>
      <c r="L680" t="str">
        <f t="shared" si="80"/>
        <v>29FEB2024:06:00:00</v>
      </c>
      <c r="M680">
        <v>8</v>
      </c>
      <c r="N680">
        <f t="shared" si="81"/>
        <v>-709.61816399999952</v>
      </c>
      <c r="O680">
        <f t="shared" si="73"/>
        <v>-709.61816399999952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5.4568726233546059</v>
      </c>
    </row>
    <row r="681" spans="1:19" x14ac:dyDescent="0.3">
      <c r="A681" t="s">
        <v>705</v>
      </c>
      <c r="B681">
        <v>14420.594727</v>
      </c>
      <c r="C681">
        <v>13346.700194999999</v>
      </c>
      <c r="D681">
        <v>14067.273438</v>
      </c>
      <c r="E681">
        <v>14614.289063</v>
      </c>
      <c r="F681">
        <v>12618.5</v>
      </c>
      <c r="G681">
        <v>13346.700194999999</v>
      </c>
      <c r="H681">
        <v>15354.799805000001</v>
      </c>
      <c r="I681">
        <v>14057.799805000001</v>
      </c>
      <c r="J681">
        <v>13889.015625</v>
      </c>
      <c r="L681" t="str">
        <f t="shared" si="80"/>
        <v>29FEB2024:07:00:00</v>
      </c>
      <c r="M681">
        <v>9</v>
      </c>
      <c r="N681">
        <f t="shared" si="81"/>
        <v>-1073.8945320000003</v>
      </c>
      <c r="O681">
        <f t="shared" si="73"/>
        <v>-1073.8945320000003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7.4469503673750967</v>
      </c>
    </row>
    <row r="682" spans="1:19" x14ac:dyDescent="0.3">
      <c r="A682" t="s">
        <v>706</v>
      </c>
      <c r="B682">
        <v>15038.216796999999</v>
      </c>
      <c r="C682">
        <v>13961.400390999999</v>
      </c>
      <c r="D682">
        <v>14697.091796999999</v>
      </c>
      <c r="E682">
        <v>15235.308594</v>
      </c>
      <c r="F682">
        <v>13163.599609000001</v>
      </c>
      <c r="G682">
        <v>13961.400390999999</v>
      </c>
      <c r="H682">
        <v>16034.799805000001</v>
      </c>
      <c r="I682">
        <v>14756.799805000001</v>
      </c>
      <c r="J682">
        <v>14522.739258</v>
      </c>
      <c r="L682" t="str">
        <f t="shared" si="80"/>
        <v>29FEB2024:08:00:00</v>
      </c>
      <c r="M682">
        <v>10</v>
      </c>
      <c r="N682">
        <f t="shared" si="81"/>
        <v>-1076.8164059999999</v>
      </c>
      <c r="O682">
        <f t="shared" si="73"/>
        <v>-1076.8164059999999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7.1605325321205369</v>
      </c>
    </row>
    <row r="683" spans="1:19" x14ac:dyDescent="0.3">
      <c r="A683" t="s">
        <v>707</v>
      </c>
      <c r="B683">
        <v>15133.329102</v>
      </c>
      <c r="C683">
        <v>14159.900390999999</v>
      </c>
      <c r="D683">
        <v>14657.679688</v>
      </c>
      <c r="E683">
        <v>15232.177734000001</v>
      </c>
      <c r="F683">
        <v>13518.5</v>
      </c>
      <c r="G683">
        <v>14159.900390999999</v>
      </c>
      <c r="H683">
        <v>16045.900390999999</v>
      </c>
      <c r="I683">
        <v>14866.599609000001</v>
      </c>
      <c r="J683">
        <v>14649.716796999999</v>
      </c>
      <c r="L683" t="str">
        <f t="shared" si="80"/>
        <v>29FEB2024:09:00:00</v>
      </c>
      <c r="M683">
        <v>11</v>
      </c>
      <c r="N683">
        <f t="shared" si="81"/>
        <v>-973.42871100000048</v>
      </c>
      <c r="O683">
        <f t="shared" si="73"/>
        <v>-973.42871100000048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6.4323501090804491</v>
      </c>
    </row>
    <row r="684" spans="1:19" x14ac:dyDescent="0.3">
      <c r="A684" t="s">
        <v>708</v>
      </c>
      <c r="B684">
        <v>15082.466796999999</v>
      </c>
      <c r="C684">
        <v>14372.400390999999</v>
      </c>
      <c r="D684">
        <v>14439.370117</v>
      </c>
      <c r="E684">
        <v>15082.533203000001</v>
      </c>
      <c r="F684">
        <v>13849.299805000001</v>
      </c>
      <c r="G684">
        <v>14372.400390999999</v>
      </c>
      <c r="H684">
        <v>15809.799805000001</v>
      </c>
      <c r="I684">
        <v>14903.5</v>
      </c>
      <c r="J684">
        <v>14674.875</v>
      </c>
      <c r="L684" t="str">
        <f t="shared" si="80"/>
        <v>29FEB2024:10:00:00</v>
      </c>
      <c r="M684">
        <v>12</v>
      </c>
      <c r="N684">
        <f t="shared" si="81"/>
        <v>-710.06640599999992</v>
      </c>
      <c r="O684">
        <f t="shared" si="73"/>
        <v>-710.06640599999992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4.7078930493070059</v>
      </c>
    </row>
    <row r="685" spans="1:19" x14ac:dyDescent="0.3">
      <c r="A685" t="s">
        <v>709</v>
      </c>
      <c r="B685">
        <v>14741.381836</v>
      </c>
      <c r="C685">
        <v>14437.200194999999</v>
      </c>
      <c r="D685">
        <v>14162.909180000001</v>
      </c>
      <c r="E685">
        <v>14785.244140999999</v>
      </c>
      <c r="F685">
        <v>14023.299805000001</v>
      </c>
      <c r="G685">
        <v>14437.200194999999</v>
      </c>
      <c r="H685">
        <v>15481.099609000001</v>
      </c>
      <c r="I685">
        <v>14795</v>
      </c>
      <c r="J685">
        <v>14579.901367</v>
      </c>
      <c r="L685" t="str">
        <f t="shared" si="80"/>
        <v>29FEB2024:11:00:00</v>
      </c>
      <c r="M685">
        <v>13</v>
      </c>
      <c r="N685">
        <f t="shared" si="81"/>
        <v>-304.18164100000104</v>
      </c>
      <c r="O685">
        <f t="shared" si="73"/>
        <v>-304.18164100000104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2.0634540532499983</v>
      </c>
    </row>
    <row r="686" spans="1:19" x14ac:dyDescent="0.3">
      <c r="A686" t="s">
        <v>710</v>
      </c>
      <c r="B686">
        <v>14238.780273</v>
      </c>
      <c r="C686">
        <v>14411.700194999999</v>
      </c>
      <c r="D686">
        <v>13840.154296999999</v>
      </c>
      <c r="E686">
        <v>14377.240234000001</v>
      </c>
      <c r="F686">
        <v>13961.5</v>
      </c>
      <c r="G686">
        <v>14411.700194999999</v>
      </c>
      <c r="H686">
        <v>14979.599609000001</v>
      </c>
      <c r="I686">
        <v>14581.700194999999</v>
      </c>
      <c r="J686">
        <v>14354.930664</v>
      </c>
      <c r="L686" t="str">
        <f t="shared" si="80"/>
        <v>29FEB2024:12:00:00</v>
      </c>
      <c r="M686">
        <v>14</v>
      </c>
      <c r="N686">
        <f t="shared" si="81"/>
        <v>172.91992199999913</v>
      </c>
      <c r="O686" t="str">
        <f t="shared" si="73"/>
        <v/>
      </c>
      <c r="P686">
        <f t="shared" si="74"/>
        <v>172.91992199999913</v>
      </c>
      <c r="Q686" t="str">
        <f t="shared" si="75"/>
        <v/>
      </c>
      <c r="R686">
        <f t="shared" si="76"/>
        <v>1</v>
      </c>
      <c r="S686">
        <f t="shared" si="82"/>
        <v>1.2144293168698941</v>
      </c>
    </row>
    <row r="687" spans="1:19" x14ac:dyDescent="0.3">
      <c r="A687" t="s">
        <v>711</v>
      </c>
      <c r="B687">
        <v>13783.075194999999</v>
      </c>
      <c r="C687">
        <v>14322.400390999999</v>
      </c>
      <c r="D687">
        <v>13417.798828000001</v>
      </c>
      <c r="E687">
        <v>13926.993164</v>
      </c>
      <c r="F687">
        <v>13933.099609000001</v>
      </c>
      <c r="G687">
        <v>14322.400390999999</v>
      </c>
      <c r="H687">
        <v>14630.200194999999</v>
      </c>
      <c r="I687">
        <v>14298.099609000001</v>
      </c>
      <c r="J687">
        <v>14120.320313</v>
      </c>
      <c r="L687" t="str">
        <f t="shared" si="80"/>
        <v>29FEB2024:13:00:00</v>
      </c>
      <c r="M687">
        <v>15</v>
      </c>
      <c r="N687">
        <f t="shared" si="81"/>
        <v>539.32519599999978</v>
      </c>
      <c r="O687" t="str">
        <f t="shared" si="73"/>
        <v/>
      </c>
      <c r="P687">
        <f t="shared" si="74"/>
        <v>539.32519599999978</v>
      </c>
      <c r="Q687" t="str">
        <f t="shared" si="75"/>
        <v/>
      </c>
      <c r="R687">
        <f t="shared" si="76"/>
        <v>1</v>
      </c>
      <c r="S687">
        <f t="shared" si="82"/>
        <v>3.9129525767634745</v>
      </c>
    </row>
    <row r="688" spans="1:19" x14ac:dyDescent="0.3">
      <c r="A688" t="s">
        <v>712</v>
      </c>
      <c r="B688">
        <v>13263.826171999999</v>
      </c>
      <c r="C688">
        <v>14138.5</v>
      </c>
      <c r="D688">
        <v>13152.733398</v>
      </c>
      <c r="E688">
        <v>13553.130859000001</v>
      </c>
      <c r="F688">
        <v>13803.299805000001</v>
      </c>
      <c r="G688">
        <v>14138.5</v>
      </c>
      <c r="H688">
        <v>14240.400390999999</v>
      </c>
      <c r="I688">
        <v>14062.599609000001</v>
      </c>
      <c r="J688">
        <v>13879.505859000001</v>
      </c>
      <c r="L688" t="str">
        <f t="shared" si="80"/>
        <v>29FEB2024:14:00:00</v>
      </c>
      <c r="M688">
        <v>16</v>
      </c>
      <c r="N688">
        <f t="shared" si="81"/>
        <v>874.67382800000087</v>
      </c>
      <c r="O688" t="str">
        <f t="shared" si="73"/>
        <v/>
      </c>
      <c r="P688">
        <f t="shared" si="74"/>
        <v>874.67382800000087</v>
      </c>
      <c r="Q688" t="str">
        <f t="shared" si="75"/>
        <v/>
      </c>
      <c r="R688">
        <f t="shared" si="76"/>
        <v>1</v>
      </c>
      <c r="S688">
        <f t="shared" si="82"/>
        <v>6.5944307220072105</v>
      </c>
    </row>
    <row r="689" spans="1:19" x14ac:dyDescent="0.3">
      <c r="A689" t="s">
        <v>713</v>
      </c>
      <c r="B689">
        <v>13220.905273</v>
      </c>
      <c r="C689">
        <v>13972.400390999999</v>
      </c>
      <c r="D689">
        <v>13103.666015999999</v>
      </c>
      <c r="E689">
        <v>13465.375</v>
      </c>
      <c r="F689">
        <v>13645.299805000001</v>
      </c>
      <c r="G689">
        <v>13972.400390999999</v>
      </c>
      <c r="H689">
        <v>13847.599609000001</v>
      </c>
      <c r="I689">
        <v>13845.099609000001</v>
      </c>
      <c r="J689">
        <v>13682.8125</v>
      </c>
      <c r="L689" t="str">
        <f t="shared" si="80"/>
        <v>29FEB2024:15:00:00</v>
      </c>
      <c r="M689">
        <v>17</v>
      </c>
      <c r="N689">
        <f t="shared" si="81"/>
        <v>751.49511799999891</v>
      </c>
      <c r="O689" t="str">
        <f t="shared" si="73"/>
        <v/>
      </c>
      <c r="P689">
        <f t="shared" si="74"/>
        <v>751.49511799999891</v>
      </c>
      <c r="Q689" t="str">
        <f t="shared" si="75"/>
        <v/>
      </c>
      <c r="R689">
        <f t="shared" si="76"/>
        <v>1</v>
      </c>
      <c r="S689">
        <f t="shared" si="82"/>
        <v>5.6841426701295363</v>
      </c>
    </row>
    <row r="690" spans="1:19" x14ac:dyDescent="0.3">
      <c r="A690" t="s">
        <v>714</v>
      </c>
      <c r="B690">
        <v>13434.950194999999</v>
      </c>
      <c r="C690">
        <v>13953.200194999999</v>
      </c>
      <c r="D690">
        <v>13141.184569999999</v>
      </c>
      <c r="E690">
        <v>13500.801758</v>
      </c>
      <c r="F690">
        <v>13771.900390999999</v>
      </c>
      <c r="G690">
        <v>13953.200194999999</v>
      </c>
      <c r="H690">
        <v>13828.299805000001</v>
      </c>
      <c r="I690">
        <v>13897.5</v>
      </c>
      <c r="J690">
        <v>13718.416992</v>
      </c>
      <c r="L690" t="str">
        <f t="shared" si="80"/>
        <v>29FEB2024:16:00:00</v>
      </c>
      <c r="M690">
        <v>18</v>
      </c>
      <c r="N690">
        <f t="shared" si="81"/>
        <v>518.25</v>
      </c>
      <c r="O690" t="str">
        <f t="shared" si="73"/>
        <v/>
      </c>
      <c r="P690">
        <f t="shared" si="74"/>
        <v>518.25</v>
      </c>
      <c r="Q690" t="str">
        <f t="shared" si="75"/>
        <v/>
      </c>
      <c r="R690">
        <f t="shared" si="76"/>
        <v>1</v>
      </c>
      <c r="S690">
        <f t="shared" si="82"/>
        <v>3.8574761534499311</v>
      </c>
    </row>
    <row r="691" spans="1:19" x14ac:dyDescent="0.3">
      <c r="A691" t="s">
        <v>715</v>
      </c>
      <c r="B691">
        <v>13765.005859000001</v>
      </c>
      <c r="C691">
        <v>14141</v>
      </c>
      <c r="D691">
        <v>13317.415039</v>
      </c>
      <c r="E691">
        <v>13654.648438</v>
      </c>
      <c r="F691">
        <v>13995.5</v>
      </c>
      <c r="G691">
        <v>14141</v>
      </c>
      <c r="H691">
        <v>14029.299805000001</v>
      </c>
      <c r="I691">
        <v>14045.400390999999</v>
      </c>
      <c r="J691">
        <v>13905.723633</v>
      </c>
      <c r="L691" t="str">
        <f t="shared" si="80"/>
        <v>29FEB2024:17:00:00</v>
      </c>
      <c r="M691">
        <v>19</v>
      </c>
      <c r="N691">
        <f t="shared" si="81"/>
        <v>375.99414099999922</v>
      </c>
      <c r="O691" t="str">
        <f t="shared" si="73"/>
        <v/>
      </c>
      <c r="P691">
        <f t="shared" si="74"/>
        <v>375.99414099999922</v>
      </c>
      <c r="Q691" t="str">
        <f t="shared" si="75"/>
        <v/>
      </c>
      <c r="R691">
        <f t="shared" si="76"/>
        <v>1</v>
      </c>
      <c r="S691">
        <f t="shared" si="82"/>
        <v>2.7315218377053014</v>
      </c>
    </row>
    <row r="692" spans="1:19" x14ac:dyDescent="0.3">
      <c r="A692" t="s">
        <v>716</v>
      </c>
      <c r="B692">
        <v>14234.397461</v>
      </c>
      <c r="C692">
        <v>14491.599609000001</v>
      </c>
      <c r="D692">
        <v>13598.795898</v>
      </c>
      <c r="E692">
        <v>13918.707031</v>
      </c>
      <c r="F692">
        <v>14459.099609000001</v>
      </c>
      <c r="G692">
        <v>14491.599609000001</v>
      </c>
      <c r="H692">
        <v>14592.599609000001</v>
      </c>
      <c r="I692">
        <v>14423.400390999999</v>
      </c>
      <c r="J692">
        <v>14313.099609000001</v>
      </c>
      <c r="L692" t="str">
        <f t="shared" si="80"/>
        <v>29FEB2024:18:00:00</v>
      </c>
      <c r="M692">
        <v>20</v>
      </c>
      <c r="N692">
        <f t="shared" si="81"/>
        <v>257.20214800000031</v>
      </c>
      <c r="O692" t="str">
        <f t="shared" si="73"/>
        <v/>
      </c>
      <c r="P692">
        <f t="shared" si="74"/>
        <v>257.20214800000031</v>
      </c>
      <c r="Q692" t="str">
        <f t="shared" si="75"/>
        <v/>
      </c>
      <c r="R692">
        <f t="shared" si="76"/>
        <v>1</v>
      </c>
      <c r="S692">
        <f t="shared" si="82"/>
        <v>1.806905762640769</v>
      </c>
    </row>
    <row r="693" spans="1:19" x14ac:dyDescent="0.3">
      <c r="A693" t="s">
        <v>717</v>
      </c>
      <c r="B693">
        <v>14765.798828000001</v>
      </c>
      <c r="C693">
        <v>14852.200194999999</v>
      </c>
      <c r="D693">
        <v>14189.422852</v>
      </c>
      <c r="E693">
        <v>14410.642578000001</v>
      </c>
      <c r="F693">
        <v>14471.700194999999</v>
      </c>
      <c r="G693">
        <v>14852.200194999999</v>
      </c>
      <c r="H693">
        <v>14733.5</v>
      </c>
      <c r="I693">
        <v>14771.700194999999</v>
      </c>
      <c r="J693">
        <v>14603.705078000001</v>
      </c>
      <c r="L693" t="str">
        <f t="shared" si="80"/>
        <v>29FEB2024:19:00:00</v>
      </c>
      <c r="M693">
        <v>21</v>
      </c>
      <c r="N693">
        <f t="shared" si="81"/>
        <v>86.401366999998572</v>
      </c>
      <c r="O693" t="str">
        <f t="shared" si="73"/>
        <v/>
      </c>
      <c r="P693">
        <f t="shared" si="74"/>
        <v>86.401366999998572</v>
      </c>
      <c r="Q693" t="str">
        <f t="shared" si="75"/>
        <v/>
      </c>
      <c r="R693">
        <f t="shared" si="76"/>
        <v>1</v>
      </c>
      <c r="S693">
        <f t="shared" si="82"/>
        <v>0.58514522652277978</v>
      </c>
    </row>
    <row r="694" spans="1:19" x14ac:dyDescent="0.3">
      <c r="A694" t="s">
        <v>718</v>
      </c>
      <c r="B694">
        <v>14981.512694999999</v>
      </c>
      <c r="C694">
        <v>14993.799805000001</v>
      </c>
      <c r="D694">
        <v>14857.739258</v>
      </c>
      <c r="E694">
        <v>15089.238281</v>
      </c>
      <c r="F694">
        <v>14638.099609000001</v>
      </c>
      <c r="G694">
        <v>14993.799805000001</v>
      </c>
      <c r="H694">
        <v>14988.5</v>
      </c>
      <c r="I694">
        <v>14951.599609000001</v>
      </c>
      <c r="J694">
        <v>14885.948242</v>
      </c>
      <c r="L694" t="str">
        <f t="shared" si="80"/>
        <v>29FEB2024:20:00:00</v>
      </c>
      <c r="M694">
        <v>22</v>
      </c>
      <c r="N694">
        <f t="shared" si="81"/>
        <v>12.287110000001121</v>
      </c>
      <c r="O694" t="str">
        <f t="shared" si="73"/>
        <v/>
      </c>
      <c r="P694">
        <f t="shared" si="74"/>
        <v>12.287110000001121</v>
      </c>
      <c r="Q694" t="str">
        <f t="shared" si="75"/>
        <v/>
      </c>
      <c r="R694">
        <f t="shared" si="76"/>
        <v>1</v>
      </c>
      <c r="S694">
        <f t="shared" si="82"/>
        <v>8.2015149271954885E-2</v>
      </c>
    </row>
    <row r="695" spans="1:19" x14ac:dyDescent="0.3">
      <c r="A695" t="s">
        <v>719</v>
      </c>
      <c r="B695">
        <v>14797.058594</v>
      </c>
      <c r="C695">
        <v>14821.5</v>
      </c>
      <c r="D695">
        <v>14848.473633</v>
      </c>
      <c r="E695">
        <v>15201.331055000001</v>
      </c>
      <c r="F695">
        <v>14628.299805000001</v>
      </c>
      <c r="G695">
        <v>14821.5</v>
      </c>
      <c r="H695">
        <v>14949.099609000001</v>
      </c>
      <c r="I695">
        <v>14789.700194999999</v>
      </c>
      <c r="J695">
        <v>14807.415039</v>
      </c>
      <c r="L695" t="str">
        <f t="shared" si="80"/>
        <v>29FEB2024:21:00:00</v>
      </c>
      <c r="M695">
        <v>23</v>
      </c>
      <c r="N695">
        <f t="shared" si="81"/>
        <v>24.441405999999915</v>
      </c>
      <c r="O695" t="str">
        <f t="shared" si="73"/>
        <v/>
      </c>
      <c r="P695">
        <f t="shared" si="74"/>
        <v>24.441405999999915</v>
      </c>
      <c r="Q695" t="str">
        <f t="shared" si="75"/>
        <v/>
      </c>
      <c r="R695">
        <f t="shared" si="76"/>
        <v>1</v>
      </c>
      <c r="S695">
        <f t="shared" si="82"/>
        <v>0.16517746310682693</v>
      </c>
    </row>
    <row r="696" spans="1:19" x14ac:dyDescent="0.3">
      <c r="A696" t="s">
        <v>720</v>
      </c>
      <c r="B696">
        <v>14387.799805000001</v>
      </c>
      <c r="C696">
        <v>14424.5</v>
      </c>
      <c r="D696">
        <v>14554.787109000001</v>
      </c>
      <c r="E696">
        <v>14979.508789</v>
      </c>
      <c r="F696">
        <v>14415</v>
      </c>
      <c r="G696">
        <v>14424.5</v>
      </c>
      <c r="H696">
        <v>14575.700194999999</v>
      </c>
      <c r="I696">
        <v>14369.400390999999</v>
      </c>
      <c r="J696">
        <v>14467.877930000001</v>
      </c>
      <c r="L696" t="str">
        <f t="shared" si="80"/>
        <v>29FEB2024:22:00:00</v>
      </c>
      <c r="M696">
        <v>24</v>
      </c>
      <c r="N696">
        <f t="shared" si="81"/>
        <v>36.700194999999439</v>
      </c>
      <c r="O696" t="str">
        <f t="shared" si="73"/>
        <v/>
      </c>
      <c r="P696">
        <f t="shared" si="74"/>
        <v>36.700194999999439</v>
      </c>
      <c r="Q696" t="str">
        <f t="shared" si="75"/>
        <v/>
      </c>
      <c r="R696">
        <f t="shared" si="76"/>
        <v>1</v>
      </c>
      <c r="S696">
        <f t="shared" si="82"/>
        <v>0.2550785769707854</v>
      </c>
    </row>
    <row r="697" spans="1:19" x14ac:dyDescent="0.3">
      <c r="A697" t="s">
        <v>721</v>
      </c>
      <c r="B697">
        <v>13511.865234000001</v>
      </c>
      <c r="C697">
        <v>13889.5</v>
      </c>
      <c r="D697">
        <v>13835.368164</v>
      </c>
      <c r="E697">
        <v>14333.027344</v>
      </c>
      <c r="F697">
        <v>14049.099609000001</v>
      </c>
      <c r="G697">
        <v>13889.5</v>
      </c>
      <c r="H697">
        <v>14182.5</v>
      </c>
      <c r="I697">
        <v>13736</v>
      </c>
      <c r="J697">
        <v>13938.494140999999</v>
      </c>
      <c r="L697" t="str">
        <f t="shared" si="80"/>
        <v>29FEB2024:23:00:00</v>
      </c>
      <c r="M697">
        <v>1</v>
      </c>
      <c r="N697">
        <f t="shared" si="81"/>
        <v>377.63476599999922</v>
      </c>
      <c r="O697" t="str">
        <f t="shared" si="73"/>
        <v/>
      </c>
      <c r="P697">
        <f t="shared" si="74"/>
        <v>377.63476599999922</v>
      </c>
      <c r="Q697" t="str">
        <f t="shared" si="75"/>
        <v/>
      </c>
      <c r="R697">
        <f t="shared" si="76"/>
        <v>1</v>
      </c>
      <c r="S697">
        <f t="shared" si="82"/>
        <v>2.7948381623119971</v>
      </c>
    </row>
    <row r="698" spans="1:19" x14ac:dyDescent="0.3">
      <c r="A698" t="s">
        <v>722</v>
      </c>
      <c r="B698">
        <v>12858.232421999999</v>
      </c>
      <c r="C698">
        <v>13414.5</v>
      </c>
      <c r="D698">
        <v>12871.703125</v>
      </c>
      <c r="E698">
        <v>13370.675781</v>
      </c>
      <c r="F698">
        <v>13674.299805000001</v>
      </c>
      <c r="G698">
        <v>13414.5</v>
      </c>
      <c r="H698">
        <v>13777.700194999999</v>
      </c>
      <c r="I698">
        <v>13119.400390999999</v>
      </c>
      <c r="J698">
        <v>13371.520508</v>
      </c>
      <c r="L698" t="str">
        <f t="shared" si="80"/>
        <v>01MAR2024:00:00:00</v>
      </c>
      <c r="M698">
        <v>2</v>
      </c>
      <c r="N698">
        <f t="shared" si="81"/>
        <v>556.26757800000087</v>
      </c>
      <c r="O698" t="str">
        <f t="shared" si="73"/>
        <v/>
      </c>
      <c r="P698">
        <f t="shared" si="74"/>
        <v>556.26757800000087</v>
      </c>
      <c r="Q698" t="str">
        <f t="shared" si="75"/>
        <v/>
      </c>
      <c r="R698">
        <f t="shared" si="76"/>
        <v>1</v>
      </c>
      <c r="S698">
        <f t="shared" si="82"/>
        <v>4.3261589909375564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698"/>
  <sheetViews>
    <sheetView topLeftCell="L1" workbookViewId="0">
      <selection activeCell="AD40" sqref="AD40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1327.4329834</v>
      </c>
      <c r="C2">
        <v>1326.4499512</v>
      </c>
      <c r="D2">
        <v>1460.1853027</v>
      </c>
      <c r="E2">
        <v>1397.9014893000001</v>
      </c>
      <c r="F2">
        <v>1214.0100098</v>
      </c>
      <c r="G2">
        <v>1181.0200195</v>
      </c>
      <c r="H2">
        <v>1326.4499512</v>
      </c>
      <c r="I2">
        <v>1368.6099853999999</v>
      </c>
      <c r="J2">
        <v>1310.0551757999999</v>
      </c>
      <c r="L2" t="str">
        <f>A2</f>
        <v>01FEB2024:00:00:00</v>
      </c>
      <c r="M2">
        <v>1</v>
      </c>
      <c r="N2">
        <f>C2-B2</f>
        <v>-0.98303220000002511</v>
      </c>
      <c r="O2">
        <f>IF(N2&lt;0,N2,"")</f>
        <v>-0.98303220000002511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7.4055128378846716E-2</v>
      </c>
      <c r="T2">
        <f>AVERAGE(S2:S722)</f>
        <v>9.8506512599730414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1299.6192627</v>
      </c>
      <c r="C3">
        <v>1290.6999512</v>
      </c>
      <c r="D3">
        <v>1417.4321289</v>
      </c>
      <c r="E3">
        <v>1374.9824219</v>
      </c>
      <c r="F3">
        <v>1140.3100586</v>
      </c>
      <c r="G3">
        <v>1144.3800048999999</v>
      </c>
      <c r="H3">
        <v>1290.6999512</v>
      </c>
      <c r="I3">
        <v>1194.3299560999999</v>
      </c>
      <c r="J3">
        <v>1237.4304199000001</v>
      </c>
      <c r="L3" t="str">
        <f t="shared" ref="L3:L66" si="0">A3</f>
        <v>01FEB2024:01:00:00</v>
      </c>
      <c r="M3">
        <v>2</v>
      </c>
      <c r="N3">
        <f t="shared" ref="N3:N66" si="1">C3-B3</f>
        <v>-8.9193115000000489</v>
      </c>
      <c r="O3">
        <f t="shared" ref="O3:O66" si="2">IF(N3&lt;0,N3,"")</f>
        <v>-8.9193115000000489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0.68630188517442392</v>
      </c>
      <c r="V3" s="3">
        <v>1</v>
      </c>
      <c r="W3" s="4">
        <v>-168.12845284642859</v>
      </c>
      <c r="X3" s="4">
        <v>195.17480464999994</v>
      </c>
      <c r="Y3" s="4"/>
      <c r="Z3">
        <v>1</v>
      </c>
      <c r="AA3">
        <f>W3</f>
        <v>-168.12845284642859</v>
      </c>
      <c r="AB3">
        <f>X3</f>
        <v>195.17480464999994</v>
      </c>
    </row>
    <row r="4" spans="1:28" x14ac:dyDescent="0.3">
      <c r="A4" t="s">
        <v>28</v>
      </c>
      <c r="B4">
        <v>1284.4643555</v>
      </c>
      <c r="C4">
        <v>1261.6099853999999</v>
      </c>
      <c r="D4">
        <v>1407.8823242000001</v>
      </c>
      <c r="E4">
        <v>1360.9155272999999</v>
      </c>
      <c r="F4">
        <v>1107.3299560999999</v>
      </c>
      <c r="G4">
        <v>1111.1700439000001</v>
      </c>
      <c r="H4">
        <v>1261.6099853999999</v>
      </c>
      <c r="I4">
        <v>1145.8399658000001</v>
      </c>
      <c r="J4">
        <v>1206.7664795000001</v>
      </c>
      <c r="L4" t="str">
        <f t="shared" si="0"/>
        <v>01FEB2024:02:00:00</v>
      </c>
      <c r="M4">
        <v>3</v>
      </c>
      <c r="N4">
        <f t="shared" si="1"/>
        <v>-22.854370100000096</v>
      </c>
      <c r="O4">
        <f t="shared" si="2"/>
        <v>-22.854370100000096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1.7792918894276077</v>
      </c>
      <c r="V4" s="3">
        <v>2</v>
      </c>
      <c r="W4" s="4">
        <v>-167.98102678571436</v>
      </c>
      <c r="X4" s="4">
        <v>136.84313965000001</v>
      </c>
      <c r="Y4" s="4"/>
      <c r="Z4">
        <v>2</v>
      </c>
      <c r="AA4">
        <f t="shared" ref="AA4:AB26" si="7">W4</f>
        <v>-167.98102678571436</v>
      </c>
      <c r="AB4">
        <f t="shared" si="7"/>
        <v>136.84313965000001</v>
      </c>
    </row>
    <row r="5" spans="1:28" x14ac:dyDescent="0.3">
      <c r="A5" t="s">
        <v>29</v>
      </c>
      <c r="B5">
        <v>1296.0679932</v>
      </c>
      <c r="C5">
        <v>1237.2399902</v>
      </c>
      <c r="D5">
        <v>1417.453125</v>
      </c>
      <c r="E5">
        <v>1371.0109863</v>
      </c>
      <c r="F5">
        <v>1083.5400391000001</v>
      </c>
      <c r="G5">
        <v>1086.9499512</v>
      </c>
      <c r="H5">
        <v>1237.2399902</v>
      </c>
      <c r="I5">
        <v>1114.9599608999999</v>
      </c>
      <c r="J5">
        <v>1188.0285644999999</v>
      </c>
      <c r="L5" t="str">
        <f t="shared" si="0"/>
        <v>01FEB2024:03:00:00</v>
      </c>
      <c r="M5">
        <v>4</v>
      </c>
      <c r="N5">
        <f t="shared" si="1"/>
        <v>-58.828003000000081</v>
      </c>
      <c r="O5">
        <f t="shared" si="2"/>
        <v>-58.828003000000081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4.5389596308719398</v>
      </c>
      <c r="V5" s="3">
        <v>3</v>
      </c>
      <c r="W5" s="4">
        <v>-155.81367675200002</v>
      </c>
      <c r="X5" s="4">
        <v>100.52331543333337</v>
      </c>
      <c r="Y5" s="4"/>
      <c r="Z5">
        <v>3</v>
      </c>
      <c r="AA5">
        <f t="shared" si="7"/>
        <v>-155.81367675200002</v>
      </c>
      <c r="AB5">
        <f t="shared" si="7"/>
        <v>100.52331543333337</v>
      </c>
    </row>
    <row r="6" spans="1:28" x14ac:dyDescent="0.3">
      <c r="A6" t="s">
        <v>30</v>
      </c>
      <c r="B6">
        <v>1304.3709716999999</v>
      </c>
      <c r="C6">
        <v>1254.7600098</v>
      </c>
      <c r="D6">
        <v>1434.8004149999999</v>
      </c>
      <c r="E6">
        <v>1388.6948242000001</v>
      </c>
      <c r="F6">
        <v>1104.3800048999999</v>
      </c>
      <c r="G6">
        <v>1106.8900146000001</v>
      </c>
      <c r="H6">
        <v>1254.7600098</v>
      </c>
      <c r="I6">
        <v>1139.8100586</v>
      </c>
      <c r="J6">
        <v>1208.1281738</v>
      </c>
      <c r="L6" t="str">
        <f t="shared" si="0"/>
        <v>01FEB2024:04:00:00</v>
      </c>
      <c r="M6">
        <v>5</v>
      </c>
      <c r="N6">
        <f t="shared" si="1"/>
        <v>-49.610961899999893</v>
      </c>
      <c r="O6">
        <f t="shared" si="2"/>
        <v>-49.610961899999893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3.8034395870786226</v>
      </c>
      <c r="V6" s="3">
        <v>4</v>
      </c>
      <c r="W6" s="4">
        <v>-177.07685969999994</v>
      </c>
      <c r="X6" s="4">
        <v>93.886800133333281</v>
      </c>
      <c r="Y6" s="4"/>
      <c r="Z6">
        <v>4</v>
      </c>
      <c r="AA6">
        <f t="shared" si="7"/>
        <v>-177.07685969999994</v>
      </c>
      <c r="AB6">
        <f t="shared" si="7"/>
        <v>93.886800133333281</v>
      </c>
    </row>
    <row r="7" spans="1:28" x14ac:dyDescent="0.3">
      <c r="A7" t="s">
        <v>31</v>
      </c>
      <c r="B7">
        <v>1318.479126</v>
      </c>
      <c r="C7">
        <v>1269.7199707</v>
      </c>
      <c r="D7">
        <v>1461.8016356999999</v>
      </c>
      <c r="E7">
        <v>1411.6132812999999</v>
      </c>
      <c r="F7">
        <v>1133.6899414</v>
      </c>
      <c r="G7">
        <v>1133.4399414</v>
      </c>
      <c r="H7">
        <v>1269.7199707</v>
      </c>
      <c r="I7">
        <v>1165.6300048999999</v>
      </c>
      <c r="J7">
        <v>1232.8563231999999</v>
      </c>
      <c r="L7" t="str">
        <f t="shared" si="0"/>
        <v>01FEB2024:05:00:00</v>
      </c>
      <c r="M7">
        <v>6</v>
      </c>
      <c r="N7">
        <f t="shared" si="1"/>
        <v>-48.759155299999975</v>
      </c>
      <c r="O7">
        <f t="shared" si="2"/>
        <v>-48.759155299999975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3.6981363101231213</v>
      </c>
      <c r="V7" s="3">
        <v>5</v>
      </c>
      <c r="W7" s="4">
        <v>-184.26134316153841</v>
      </c>
      <c r="X7" s="4">
        <v>85.44677733333333</v>
      </c>
      <c r="Y7" s="4"/>
      <c r="Z7">
        <v>5</v>
      </c>
      <c r="AA7">
        <f t="shared" si="7"/>
        <v>-184.26134316153841</v>
      </c>
      <c r="AB7">
        <f t="shared" si="7"/>
        <v>85.44677733333333</v>
      </c>
    </row>
    <row r="8" spans="1:28" x14ac:dyDescent="0.3">
      <c r="A8" t="s">
        <v>32</v>
      </c>
      <c r="B8">
        <v>1395.9284668</v>
      </c>
      <c r="C8">
        <v>1332.75</v>
      </c>
      <c r="D8">
        <v>1522.1134033000001</v>
      </c>
      <c r="E8">
        <v>1487.1662598</v>
      </c>
      <c r="F8">
        <v>1205.1199951000001</v>
      </c>
      <c r="G8">
        <v>1200.8900146000001</v>
      </c>
      <c r="H8">
        <v>1332.75</v>
      </c>
      <c r="I8">
        <v>1235.7700195</v>
      </c>
      <c r="J8">
        <v>1299.3288574000001</v>
      </c>
      <c r="L8" t="str">
        <f t="shared" si="0"/>
        <v>01FEB2024:06:00:00</v>
      </c>
      <c r="M8">
        <v>7</v>
      </c>
      <c r="N8">
        <f t="shared" si="1"/>
        <v>-63.178466800000024</v>
      </c>
      <c r="O8">
        <f t="shared" si="2"/>
        <v>-63.178466800000024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4.5259100521697322</v>
      </c>
      <c r="V8" s="3">
        <v>6</v>
      </c>
      <c r="W8" s="4">
        <v>-185.19674916923077</v>
      </c>
      <c r="X8" s="4">
        <v>83.615763333333305</v>
      </c>
      <c r="Y8" s="4"/>
      <c r="Z8">
        <v>6</v>
      </c>
      <c r="AA8">
        <f t="shared" si="7"/>
        <v>-185.19674916923077</v>
      </c>
      <c r="AB8">
        <f t="shared" si="7"/>
        <v>83.615763333333305</v>
      </c>
    </row>
    <row r="9" spans="1:28" x14ac:dyDescent="0.3">
      <c r="A9" t="s">
        <v>33</v>
      </c>
      <c r="B9">
        <v>1513.6245117000001</v>
      </c>
      <c r="C9">
        <v>1435.5</v>
      </c>
      <c r="D9">
        <v>1622.8986815999999</v>
      </c>
      <c r="E9">
        <v>1588.5936279</v>
      </c>
      <c r="F9">
        <v>1316.5699463000001</v>
      </c>
      <c r="G9">
        <v>1306.2299805</v>
      </c>
      <c r="H9">
        <v>1435.5</v>
      </c>
      <c r="I9">
        <v>1358.5999756000001</v>
      </c>
      <c r="J9">
        <v>1407.9597168</v>
      </c>
      <c r="L9" t="str">
        <f t="shared" si="0"/>
        <v>01FEB2024:07:00:00</v>
      </c>
      <c r="M9">
        <v>8</v>
      </c>
      <c r="N9">
        <f t="shared" si="1"/>
        <v>-78.124511700000085</v>
      </c>
      <c r="O9">
        <f t="shared" si="2"/>
        <v>-78.124511700000085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5.1614195658245476</v>
      </c>
      <c r="V9" s="3">
        <v>7</v>
      </c>
      <c r="W9" s="4">
        <v>-185.17056040384614</v>
      </c>
      <c r="X9" s="4">
        <v>74.89347326666666</v>
      </c>
      <c r="Y9" s="4"/>
      <c r="Z9">
        <v>7</v>
      </c>
      <c r="AA9">
        <f t="shared" si="7"/>
        <v>-185.17056040384614</v>
      </c>
      <c r="AB9">
        <f t="shared" si="7"/>
        <v>74.89347326666666</v>
      </c>
    </row>
    <row r="10" spans="1:28" x14ac:dyDescent="0.3">
      <c r="A10" t="s">
        <v>34</v>
      </c>
      <c r="B10">
        <v>1553.9696045000001</v>
      </c>
      <c r="C10">
        <v>1496.5999756000001</v>
      </c>
      <c r="D10">
        <v>1669.6218262</v>
      </c>
      <c r="E10">
        <v>1644.8017577999999</v>
      </c>
      <c r="F10">
        <v>1387.6300048999999</v>
      </c>
      <c r="G10">
        <v>1379.5699463000001</v>
      </c>
      <c r="H10">
        <v>1496.5999756000001</v>
      </c>
      <c r="I10">
        <v>1426.5999756000001</v>
      </c>
      <c r="J10">
        <v>1472.0043945</v>
      </c>
      <c r="L10" t="str">
        <f t="shared" si="0"/>
        <v>01FEB2024:08:00:00</v>
      </c>
      <c r="M10">
        <v>9</v>
      </c>
      <c r="N10">
        <f t="shared" si="1"/>
        <v>-57.369628899999952</v>
      </c>
      <c r="O10">
        <f t="shared" si="2"/>
        <v>-57.369628899999952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3.6918115215296634</v>
      </c>
      <c r="V10" s="3">
        <v>8</v>
      </c>
      <c r="W10" s="4">
        <v>-171.70691894799995</v>
      </c>
      <c r="X10" s="4">
        <v>59.083709724999892</v>
      </c>
      <c r="Y10" s="4"/>
      <c r="Z10">
        <v>8</v>
      </c>
      <c r="AA10">
        <f t="shared" si="7"/>
        <v>-171.70691894799995</v>
      </c>
      <c r="AB10">
        <f t="shared" si="7"/>
        <v>59.083709724999892</v>
      </c>
    </row>
    <row r="11" spans="1:28" x14ac:dyDescent="0.3">
      <c r="A11" t="s">
        <v>35</v>
      </c>
      <c r="B11">
        <v>1553.6937256000001</v>
      </c>
      <c r="C11">
        <v>1500.5600586</v>
      </c>
      <c r="D11">
        <v>1599.6135254000001</v>
      </c>
      <c r="E11">
        <v>1598.8782959</v>
      </c>
      <c r="F11">
        <v>1384.4599608999999</v>
      </c>
      <c r="G11">
        <v>1380.0100098</v>
      </c>
      <c r="H11">
        <v>1500.5600586</v>
      </c>
      <c r="I11">
        <v>1414.4499512</v>
      </c>
      <c r="J11">
        <v>1455.8187256000001</v>
      </c>
      <c r="L11" t="str">
        <f t="shared" si="0"/>
        <v>01FEB2024:09:00:00</v>
      </c>
      <c r="M11">
        <v>10</v>
      </c>
      <c r="N11">
        <f t="shared" si="1"/>
        <v>-53.133667000000059</v>
      </c>
      <c r="O11">
        <f t="shared" si="2"/>
        <v>-53.133667000000059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3.4198288970679265</v>
      </c>
      <c r="V11" s="3">
        <v>9</v>
      </c>
      <c r="W11" s="4">
        <v>-162.83504394799999</v>
      </c>
      <c r="X11" s="4">
        <v>54.023925799999972</v>
      </c>
      <c r="Y11" s="4"/>
      <c r="Z11">
        <v>9</v>
      </c>
      <c r="AA11">
        <f t="shared" si="7"/>
        <v>-162.83504394799999</v>
      </c>
      <c r="AB11">
        <f t="shared" si="7"/>
        <v>54.023925799999972</v>
      </c>
    </row>
    <row r="12" spans="1:28" x14ac:dyDescent="0.3">
      <c r="A12" t="s">
        <v>36</v>
      </c>
      <c r="B12">
        <v>1471.8220214999999</v>
      </c>
      <c r="C12">
        <v>1466.4200439000001</v>
      </c>
      <c r="D12">
        <v>1560.7332764</v>
      </c>
      <c r="E12">
        <v>1559.8676757999999</v>
      </c>
      <c r="F12">
        <v>1359.1400146000001</v>
      </c>
      <c r="G12">
        <v>1352.8000488</v>
      </c>
      <c r="H12">
        <v>1466.4200439000001</v>
      </c>
      <c r="I12">
        <v>1370.2600098</v>
      </c>
      <c r="J12">
        <v>1421.8707274999999</v>
      </c>
      <c r="L12" t="str">
        <f t="shared" si="0"/>
        <v>01FEB2024:10:00:00</v>
      </c>
      <c r="M12">
        <v>11</v>
      </c>
      <c r="N12">
        <f t="shared" si="1"/>
        <v>-5.4019775999997819</v>
      </c>
      <c r="O12">
        <f t="shared" si="2"/>
        <v>-5.4019775999997819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0.36702655083896518</v>
      </c>
      <c r="V12" s="3">
        <v>10</v>
      </c>
      <c r="W12" s="4">
        <v>-119.67394080769233</v>
      </c>
      <c r="X12" s="4">
        <v>56.389485666666666</v>
      </c>
      <c r="Y12" s="4"/>
      <c r="Z12">
        <v>10</v>
      </c>
      <c r="AA12">
        <f t="shared" si="7"/>
        <v>-119.67394080769233</v>
      </c>
      <c r="AB12">
        <f t="shared" si="7"/>
        <v>56.389485666666666</v>
      </c>
    </row>
    <row r="13" spans="1:28" x14ac:dyDescent="0.3">
      <c r="A13" t="s">
        <v>37</v>
      </c>
      <c r="B13">
        <v>1464.1551514</v>
      </c>
      <c r="C13">
        <v>1405.7399902</v>
      </c>
      <c r="D13">
        <v>1529.6308594</v>
      </c>
      <c r="E13">
        <v>1518.7204589999999</v>
      </c>
      <c r="F13">
        <v>1317.0699463000001</v>
      </c>
      <c r="G13">
        <v>1312.9200439000001</v>
      </c>
      <c r="H13">
        <v>1405.7399902</v>
      </c>
      <c r="I13">
        <v>1315.8000488</v>
      </c>
      <c r="J13">
        <v>1376.2322998</v>
      </c>
      <c r="L13" t="str">
        <f t="shared" si="0"/>
        <v>01FEB2024:11:00:00</v>
      </c>
      <c r="M13">
        <v>12</v>
      </c>
      <c r="N13">
        <f t="shared" si="1"/>
        <v>-58.415161200000057</v>
      </c>
      <c r="O13">
        <f t="shared" si="2"/>
        <v>-58.415161200000057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3.9896838217004862</v>
      </c>
      <c r="V13" s="3">
        <v>11</v>
      </c>
      <c r="W13" s="4">
        <v>-131.18263461904758</v>
      </c>
      <c r="X13" s="4">
        <v>49.633041387500043</v>
      </c>
      <c r="Y13" s="4"/>
      <c r="Z13">
        <v>11</v>
      </c>
      <c r="AA13">
        <f t="shared" si="7"/>
        <v>-131.18263461904758</v>
      </c>
      <c r="AB13">
        <f t="shared" si="7"/>
        <v>49.633041387500043</v>
      </c>
    </row>
    <row r="14" spans="1:28" x14ac:dyDescent="0.3">
      <c r="A14" t="s">
        <v>38</v>
      </c>
      <c r="B14">
        <v>1420.3979492000001</v>
      </c>
      <c r="C14">
        <v>1349.4699707</v>
      </c>
      <c r="D14">
        <v>1489.9901123</v>
      </c>
      <c r="E14">
        <v>1475.8664550999999</v>
      </c>
      <c r="F14">
        <v>1279.0100098</v>
      </c>
      <c r="G14">
        <v>1277.1600341999999</v>
      </c>
      <c r="H14">
        <v>1349.4699707</v>
      </c>
      <c r="I14">
        <v>1268.5899658000001</v>
      </c>
      <c r="J14">
        <v>1332.8441161999999</v>
      </c>
      <c r="L14" t="str">
        <f t="shared" si="0"/>
        <v>01FEB2024:12:00:00</v>
      </c>
      <c r="M14">
        <v>13</v>
      </c>
      <c r="N14">
        <f t="shared" si="1"/>
        <v>-70.927978500000108</v>
      </c>
      <c r="O14">
        <f t="shared" si="2"/>
        <v>-70.927978500000108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4.9935286473729654</v>
      </c>
      <c r="V14" s="3">
        <v>12</v>
      </c>
      <c r="W14" s="4">
        <v>-108.64939742272723</v>
      </c>
      <c r="X14" s="4">
        <v>90.588483542857077</v>
      </c>
      <c r="Y14" s="4"/>
      <c r="Z14">
        <v>12</v>
      </c>
      <c r="AA14">
        <f t="shared" si="7"/>
        <v>-108.64939742272723</v>
      </c>
      <c r="AB14">
        <f t="shared" si="7"/>
        <v>90.588483542857077</v>
      </c>
    </row>
    <row r="15" spans="1:28" x14ac:dyDescent="0.3">
      <c r="A15" t="s">
        <v>39</v>
      </c>
      <c r="B15">
        <v>1363.8254394999999</v>
      </c>
      <c r="C15">
        <v>1303.8100586</v>
      </c>
      <c r="D15">
        <v>1474.4921875</v>
      </c>
      <c r="E15">
        <v>1454.8675536999999</v>
      </c>
      <c r="F15">
        <v>1241.3499756000001</v>
      </c>
      <c r="G15">
        <v>1242.6400146000001</v>
      </c>
      <c r="H15">
        <v>1303.8100586</v>
      </c>
      <c r="I15">
        <v>1223.7199707</v>
      </c>
      <c r="J15">
        <v>1297.2025146000001</v>
      </c>
      <c r="L15" t="str">
        <f t="shared" si="0"/>
        <v>01FEB2024:13:00:00</v>
      </c>
      <c r="M15">
        <v>14</v>
      </c>
      <c r="N15">
        <f t="shared" si="1"/>
        <v>-60.015380899999855</v>
      </c>
      <c r="O15">
        <f t="shared" si="2"/>
        <v>-60.015380899999855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4.4005177760874181</v>
      </c>
      <c r="V15" s="3">
        <v>13</v>
      </c>
      <c r="W15" s="4">
        <v>-120.25417690869564</v>
      </c>
      <c r="X15" s="4">
        <v>116.22558593333333</v>
      </c>
      <c r="Y15" s="4"/>
      <c r="Z15">
        <v>13</v>
      </c>
      <c r="AA15">
        <f t="shared" si="7"/>
        <v>-120.25417690869564</v>
      </c>
      <c r="AB15">
        <f t="shared" si="7"/>
        <v>116.22558593333333</v>
      </c>
    </row>
    <row r="16" spans="1:28" x14ac:dyDescent="0.3">
      <c r="A16" t="s">
        <v>40</v>
      </c>
      <c r="B16">
        <v>1358.4875488</v>
      </c>
      <c r="C16">
        <v>1278.8399658000001</v>
      </c>
      <c r="D16">
        <v>1469.9522704999999</v>
      </c>
      <c r="E16">
        <v>1442.7170410000001</v>
      </c>
      <c r="F16">
        <v>1225.6600341999999</v>
      </c>
      <c r="G16">
        <v>1229.8699951000001</v>
      </c>
      <c r="H16">
        <v>1278.8399658000001</v>
      </c>
      <c r="I16">
        <v>1206.1899414</v>
      </c>
      <c r="J16">
        <v>1282.1024170000001</v>
      </c>
      <c r="L16" t="str">
        <f t="shared" si="0"/>
        <v>01FEB2024:14:00:00</v>
      </c>
      <c r="M16">
        <v>15</v>
      </c>
      <c r="N16">
        <f t="shared" si="1"/>
        <v>-79.647582999999941</v>
      </c>
      <c r="O16">
        <f t="shared" si="2"/>
        <v>-79.647582999999941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5.8629601037091179</v>
      </c>
      <c r="V16" s="3">
        <v>14</v>
      </c>
      <c r="W16" s="4">
        <v>-128.28268300869561</v>
      </c>
      <c r="X16" s="4">
        <v>125.4590657666666</v>
      </c>
      <c r="Y16" s="4"/>
      <c r="Z16">
        <v>14</v>
      </c>
      <c r="AA16">
        <f t="shared" si="7"/>
        <v>-128.28268300869561</v>
      </c>
      <c r="AB16">
        <f t="shared" si="7"/>
        <v>125.4590657666666</v>
      </c>
    </row>
    <row r="17" spans="1:28" x14ac:dyDescent="0.3">
      <c r="A17" t="s">
        <v>41</v>
      </c>
      <c r="B17">
        <v>1364.6434326000001</v>
      </c>
      <c r="C17">
        <v>1259.4399414</v>
      </c>
      <c r="D17">
        <v>1474.6380615</v>
      </c>
      <c r="E17">
        <v>1445.4802245999999</v>
      </c>
      <c r="F17">
        <v>1199.5200195</v>
      </c>
      <c r="G17">
        <v>1215.4000243999999</v>
      </c>
      <c r="H17">
        <v>1259.4399414</v>
      </c>
      <c r="I17">
        <v>1183.8699951000001</v>
      </c>
      <c r="J17">
        <v>1266.5736084</v>
      </c>
      <c r="L17" t="str">
        <f t="shared" si="0"/>
        <v>01FEB2024:15:00:00</v>
      </c>
      <c r="M17">
        <v>16</v>
      </c>
      <c r="N17">
        <f t="shared" si="1"/>
        <v>-105.20349120000014</v>
      </c>
      <c r="O17">
        <f t="shared" si="2"/>
        <v>-105.20349120000014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7.709229289262777</v>
      </c>
      <c r="V17" s="3">
        <v>15</v>
      </c>
      <c r="W17" s="4">
        <v>-130.21843156521743</v>
      </c>
      <c r="X17" s="4">
        <v>137.68623861666666</v>
      </c>
      <c r="Y17" s="4"/>
      <c r="Z17">
        <v>15</v>
      </c>
      <c r="AA17">
        <f t="shared" si="7"/>
        <v>-130.21843156521743</v>
      </c>
      <c r="AB17">
        <f t="shared" si="7"/>
        <v>137.68623861666666</v>
      </c>
    </row>
    <row r="18" spans="1:28" x14ac:dyDescent="0.3">
      <c r="A18" t="s">
        <v>42</v>
      </c>
      <c r="B18">
        <v>1360.7293701000001</v>
      </c>
      <c r="C18">
        <v>1227.9100341999999</v>
      </c>
      <c r="D18">
        <v>1476.7904053</v>
      </c>
      <c r="E18">
        <v>1445.2788086</v>
      </c>
      <c r="F18">
        <v>1174.0999756000001</v>
      </c>
      <c r="G18">
        <v>1181.7800293</v>
      </c>
      <c r="H18">
        <v>1227.9100341999999</v>
      </c>
      <c r="I18">
        <v>1163.5899658000001</v>
      </c>
      <c r="J18">
        <v>1244.8341064000001</v>
      </c>
      <c r="L18" t="str">
        <f t="shared" si="0"/>
        <v>01FEB2024:16:00:00</v>
      </c>
      <c r="M18">
        <v>17</v>
      </c>
      <c r="N18">
        <f t="shared" si="1"/>
        <v>-132.81933590000017</v>
      </c>
      <c r="O18">
        <f t="shared" si="2"/>
        <v>-132.81933590000017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9.7608928577942926</v>
      </c>
      <c r="V18" s="3">
        <v>16</v>
      </c>
      <c r="W18" s="4">
        <v>-143.37129139523813</v>
      </c>
      <c r="X18" s="4">
        <v>98.746826175000024</v>
      </c>
      <c r="Y18" s="4"/>
      <c r="Z18">
        <v>16</v>
      </c>
      <c r="AA18">
        <f t="shared" si="7"/>
        <v>-143.37129139523813</v>
      </c>
      <c r="AB18">
        <f t="shared" si="7"/>
        <v>98.746826175000024</v>
      </c>
    </row>
    <row r="19" spans="1:28" x14ac:dyDescent="0.3">
      <c r="A19" t="s">
        <v>43</v>
      </c>
      <c r="B19">
        <v>1357.8728027</v>
      </c>
      <c r="C19">
        <v>1229.6300048999999</v>
      </c>
      <c r="D19">
        <v>1503.5788574000001</v>
      </c>
      <c r="E19">
        <v>1471.4758300999999</v>
      </c>
      <c r="F19">
        <v>1161.3299560999999</v>
      </c>
      <c r="G19">
        <v>1163.0799560999999</v>
      </c>
      <c r="H19">
        <v>1229.6300048999999</v>
      </c>
      <c r="I19">
        <v>1163.7600098</v>
      </c>
      <c r="J19">
        <v>1244.2757568</v>
      </c>
      <c r="L19" t="str">
        <f t="shared" si="0"/>
        <v>01FEB2024:17:00:00</v>
      </c>
      <c r="M19">
        <v>18</v>
      </c>
      <c r="N19">
        <f t="shared" si="1"/>
        <v>-128.24279780000006</v>
      </c>
      <c r="O19">
        <f t="shared" si="2"/>
        <v>-128.24279780000006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9.4443896029879646</v>
      </c>
      <c r="V19" s="3">
        <v>17</v>
      </c>
      <c r="W19" s="4">
        <v>-144.32667125</v>
      </c>
      <c r="X19" s="4">
        <v>93.340663357142859</v>
      </c>
      <c r="Y19" s="4"/>
      <c r="Z19">
        <v>17</v>
      </c>
      <c r="AA19">
        <f t="shared" si="7"/>
        <v>-144.32667125</v>
      </c>
      <c r="AB19">
        <f t="shared" si="7"/>
        <v>93.340663357142859</v>
      </c>
    </row>
    <row r="20" spans="1:28" x14ac:dyDescent="0.3">
      <c r="A20" t="s">
        <v>44</v>
      </c>
      <c r="B20">
        <v>1361.5391846</v>
      </c>
      <c r="C20">
        <v>1230.2299805</v>
      </c>
      <c r="D20">
        <v>1531.9890137</v>
      </c>
      <c r="E20">
        <v>1501.0692139</v>
      </c>
      <c r="F20">
        <v>1161.5200195</v>
      </c>
      <c r="G20">
        <v>1163.9699707</v>
      </c>
      <c r="H20">
        <v>1230.2299805</v>
      </c>
      <c r="I20">
        <v>1162.9000243999999</v>
      </c>
      <c r="J20">
        <v>1250.1218262</v>
      </c>
      <c r="L20" t="str">
        <f t="shared" si="0"/>
        <v>01FEB2024:18:00:00</v>
      </c>
      <c r="M20">
        <v>19</v>
      </c>
      <c r="N20">
        <f t="shared" si="1"/>
        <v>-131.30920409999999</v>
      </c>
      <c r="O20">
        <f t="shared" si="2"/>
        <v>-131.30920409999999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9.6441737105477934</v>
      </c>
      <c r="V20" s="3">
        <v>18</v>
      </c>
      <c r="W20" s="4">
        <v>-162.64561244761907</v>
      </c>
      <c r="X20" s="4">
        <v>73.204498287499945</v>
      </c>
      <c r="Y20" s="4"/>
      <c r="Z20">
        <v>18</v>
      </c>
      <c r="AA20">
        <f t="shared" si="7"/>
        <v>-162.64561244761907</v>
      </c>
      <c r="AB20">
        <f t="shared" si="7"/>
        <v>73.204498287499945</v>
      </c>
    </row>
    <row r="21" spans="1:28" x14ac:dyDescent="0.3">
      <c r="A21" t="s">
        <v>45</v>
      </c>
      <c r="B21">
        <v>1414.5543213000001</v>
      </c>
      <c r="C21">
        <v>1276.4200439000001</v>
      </c>
      <c r="D21">
        <v>1583.8006591999999</v>
      </c>
      <c r="E21">
        <v>1550.8126221</v>
      </c>
      <c r="F21">
        <v>1222.1099853999999</v>
      </c>
      <c r="G21">
        <v>1219.5100098</v>
      </c>
      <c r="H21">
        <v>1276.4200439000001</v>
      </c>
      <c r="I21">
        <v>1194</v>
      </c>
      <c r="J21">
        <v>1299.1682129000001</v>
      </c>
      <c r="L21" t="str">
        <f t="shared" si="0"/>
        <v>01FEB2024:19:00:00</v>
      </c>
      <c r="M21">
        <v>20</v>
      </c>
      <c r="N21">
        <f t="shared" si="1"/>
        <v>-138.13427739999997</v>
      </c>
      <c r="O21">
        <f t="shared" si="2"/>
        <v>-138.13427739999997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9.7652154689296182</v>
      </c>
      <c r="V21" s="3">
        <v>19</v>
      </c>
      <c r="W21" s="4">
        <v>-166.65771483809519</v>
      </c>
      <c r="X21" s="4">
        <v>54.910308825000016</v>
      </c>
      <c r="Y21" s="4"/>
      <c r="Z21">
        <v>19</v>
      </c>
      <c r="AA21">
        <f t="shared" si="7"/>
        <v>-166.65771483809519</v>
      </c>
      <c r="AB21">
        <f t="shared" si="7"/>
        <v>54.910308825000016</v>
      </c>
    </row>
    <row r="22" spans="1:28" x14ac:dyDescent="0.3">
      <c r="A22" t="s">
        <v>46</v>
      </c>
      <c r="B22">
        <v>1436.6267089999999</v>
      </c>
      <c r="C22">
        <v>1331.6999512</v>
      </c>
      <c r="D22">
        <v>1589.800293</v>
      </c>
      <c r="E22">
        <v>1549.8160399999999</v>
      </c>
      <c r="F22">
        <v>1253.4899902</v>
      </c>
      <c r="G22">
        <v>1249.6300048999999</v>
      </c>
      <c r="H22">
        <v>1331.6999512</v>
      </c>
      <c r="I22">
        <v>1262.5899658000001</v>
      </c>
      <c r="J22">
        <v>1337.4420166</v>
      </c>
      <c r="L22" t="str">
        <f t="shared" si="0"/>
        <v>01FEB2024:20:00:00</v>
      </c>
      <c r="M22">
        <v>21</v>
      </c>
      <c r="N22">
        <f t="shared" si="1"/>
        <v>-104.9267577999999</v>
      </c>
      <c r="O22">
        <f t="shared" si="2"/>
        <v>-104.9267577999999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7.3036897575875361</v>
      </c>
      <c r="V22" s="3">
        <v>20</v>
      </c>
      <c r="W22" s="4">
        <v>-155.61991552173916</v>
      </c>
      <c r="X22" s="4">
        <v>49.307963050000012</v>
      </c>
      <c r="Y22" s="4"/>
      <c r="Z22">
        <v>20</v>
      </c>
      <c r="AA22">
        <f t="shared" si="7"/>
        <v>-155.61991552173916</v>
      </c>
      <c r="AB22">
        <f t="shared" si="7"/>
        <v>49.307963050000012</v>
      </c>
    </row>
    <row r="23" spans="1:28" x14ac:dyDescent="0.3">
      <c r="A23" t="s">
        <v>47</v>
      </c>
      <c r="B23">
        <v>1434.6689452999999</v>
      </c>
      <c r="C23">
        <v>1351.9899902</v>
      </c>
      <c r="D23">
        <v>1574.0892334</v>
      </c>
      <c r="E23">
        <v>1541.4985352000001</v>
      </c>
      <c r="F23">
        <v>1254.8599853999999</v>
      </c>
      <c r="G23">
        <v>1244.9200439000001</v>
      </c>
      <c r="H23">
        <v>1351.9899902</v>
      </c>
      <c r="I23">
        <v>1265.1099853999999</v>
      </c>
      <c r="J23">
        <v>1338.1938477000001</v>
      </c>
      <c r="L23" t="str">
        <f t="shared" si="0"/>
        <v>01FEB2024:21:00:00</v>
      </c>
      <c r="M23">
        <v>22</v>
      </c>
      <c r="N23">
        <f t="shared" si="1"/>
        <v>-82.678955099999939</v>
      </c>
      <c r="O23">
        <f t="shared" si="2"/>
        <v>-82.678955099999939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5.7629291670986262</v>
      </c>
      <c r="V23" s="3">
        <v>21</v>
      </c>
      <c r="W23" s="4">
        <v>-150.41084090000001</v>
      </c>
      <c r="X23" s="4">
        <v>40.675089500000013</v>
      </c>
      <c r="Y23" s="4"/>
      <c r="Z23">
        <v>21</v>
      </c>
      <c r="AA23">
        <f t="shared" si="7"/>
        <v>-150.41084090000001</v>
      </c>
      <c r="AB23">
        <f t="shared" si="7"/>
        <v>40.675089500000013</v>
      </c>
    </row>
    <row r="24" spans="1:28" x14ac:dyDescent="0.3">
      <c r="A24" t="s">
        <v>48</v>
      </c>
      <c r="B24">
        <v>1415.0061035000001</v>
      </c>
      <c r="C24">
        <v>1334.6099853999999</v>
      </c>
      <c r="D24">
        <v>1524.9294434000001</v>
      </c>
      <c r="E24">
        <v>1491.6843262</v>
      </c>
      <c r="F24">
        <v>1228.5500488</v>
      </c>
      <c r="G24">
        <v>1217.3100586</v>
      </c>
      <c r="H24">
        <v>1334.6099853999999</v>
      </c>
      <c r="I24">
        <v>1256.1199951000001</v>
      </c>
      <c r="J24">
        <v>1312.3039550999999</v>
      </c>
      <c r="L24" t="str">
        <f t="shared" si="0"/>
        <v>01FEB2024:22:00:00</v>
      </c>
      <c r="M24">
        <v>23</v>
      </c>
      <c r="N24">
        <f t="shared" si="1"/>
        <v>-80.396118100000194</v>
      </c>
      <c r="O24">
        <f t="shared" si="2"/>
        <v>-80.396118100000194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5.6816799518490688</v>
      </c>
      <c r="V24" s="3">
        <v>22</v>
      </c>
      <c r="W24" s="4">
        <v>-150.78441443461543</v>
      </c>
      <c r="X24" s="4">
        <v>107.97465003333339</v>
      </c>
      <c r="Y24" s="4"/>
      <c r="Z24">
        <v>22</v>
      </c>
      <c r="AA24">
        <f t="shared" si="7"/>
        <v>-150.78441443461543</v>
      </c>
      <c r="AB24">
        <f t="shared" si="7"/>
        <v>107.97465003333339</v>
      </c>
    </row>
    <row r="25" spans="1:28" x14ac:dyDescent="0.3">
      <c r="A25" t="s">
        <v>49</v>
      </c>
      <c r="B25">
        <v>1376.4323730000001</v>
      </c>
      <c r="C25">
        <v>1301.5400391000001</v>
      </c>
      <c r="D25">
        <v>1452.7880858999999</v>
      </c>
      <c r="E25">
        <v>1418.8446045000001</v>
      </c>
      <c r="F25">
        <v>1174.5999756000001</v>
      </c>
      <c r="G25">
        <v>1170.0200195</v>
      </c>
      <c r="H25">
        <v>1301.5400391000001</v>
      </c>
      <c r="I25">
        <v>1241.7299805</v>
      </c>
      <c r="J25">
        <v>1268.1356201000001</v>
      </c>
      <c r="L25" t="str">
        <f t="shared" si="0"/>
        <v>01FEB2024:23:00:00</v>
      </c>
      <c r="M25">
        <v>24</v>
      </c>
      <c r="N25">
        <f t="shared" si="1"/>
        <v>-74.89233390000004</v>
      </c>
      <c r="O25">
        <f t="shared" si="2"/>
        <v>-74.89233390000004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5.4410471134712282</v>
      </c>
      <c r="V25" s="3">
        <v>23</v>
      </c>
      <c r="W25" s="4">
        <v>-147.17715688461536</v>
      </c>
      <c r="X25" s="4">
        <v>161.56807456666652</v>
      </c>
      <c r="Y25" s="4"/>
      <c r="Z25">
        <v>23</v>
      </c>
      <c r="AA25">
        <f t="shared" si="7"/>
        <v>-147.17715688461536</v>
      </c>
      <c r="AB25">
        <f t="shared" si="7"/>
        <v>161.56807456666652</v>
      </c>
    </row>
    <row r="26" spans="1:28" x14ac:dyDescent="0.3">
      <c r="A26" t="s">
        <v>50</v>
      </c>
      <c r="B26">
        <v>1327.2333983999999</v>
      </c>
      <c r="C26">
        <v>1252.1600341999999</v>
      </c>
      <c r="D26">
        <v>1391.0170897999999</v>
      </c>
      <c r="E26">
        <v>1353.5372314000001</v>
      </c>
      <c r="F26">
        <v>1116.4499512</v>
      </c>
      <c r="G26">
        <v>1111.4000243999999</v>
      </c>
      <c r="H26">
        <v>1252.1600341999999</v>
      </c>
      <c r="I26">
        <v>1228.0400391000001</v>
      </c>
      <c r="J26">
        <v>1219.8134766000001</v>
      </c>
      <c r="L26" t="str">
        <f t="shared" si="0"/>
        <v>02FEB2024:00:00:00</v>
      </c>
      <c r="M26">
        <v>1</v>
      </c>
      <c r="N26">
        <f t="shared" si="1"/>
        <v>-75.073364200000015</v>
      </c>
      <c r="O26">
        <f t="shared" si="2"/>
        <v>-75.073364200000015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5.6563799773651038</v>
      </c>
      <c r="V26" s="3">
        <v>24</v>
      </c>
      <c r="W26" s="4">
        <v>-157.42812771851848</v>
      </c>
      <c r="X26" s="4">
        <v>232.75170900000001</v>
      </c>
      <c r="Y26" s="4"/>
      <c r="Z26">
        <v>24</v>
      </c>
      <c r="AA26">
        <f t="shared" si="7"/>
        <v>-157.42812771851848</v>
      </c>
      <c r="AB26">
        <f t="shared" si="7"/>
        <v>232.75170900000001</v>
      </c>
    </row>
    <row r="27" spans="1:28" x14ac:dyDescent="0.3">
      <c r="A27" t="s">
        <v>51</v>
      </c>
      <c r="B27">
        <v>1289.8206786999999</v>
      </c>
      <c r="C27">
        <v>1155.4799805</v>
      </c>
      <c r="D27">
        <v>1345.7354736</v>
      </c>
      <c r="E27">
        <v>1308.1397704999999</v>
      </c>
      <c r="F27">
        <v>1086.1700439000001</v>
      </c>
      <c r="G27">
        <v>1155.4799805</v>
      </c>
      <c r="H27">
        <v>1145.8800048999999</v>
      </c>
      <c r="I27">
        <v>1054.3399658000001</v>
      </c>
      <c r="J27">
        <v>1157.5211182</v>
      </c>
      <c r="L27" t="str">
        <f t="shared" si="0"/>
        <v>02FEB2024:01:00:00</v>
      </c>
      <c r="M27">
        <v>2</v>
      </c>
      <c r="N27">
        <f t="shared" si="1"/>
        <v>-134.34069819999991</v>
      </c>
      <c r="O27">
        <f t="shared" si="2"/>
        <v>-134.34069819999991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10.415455451947075</v>
      </c>
      <c r="V27" s="3" t="s">
        <v>723</v>
      </c>
      <c r="W27" s="4"/>
      <c r="X27" s="4"/>
      <c r="Y27" s="4"/>
    </row>
    <row r="28" spans="1:28" x14ac:dyDescent="0.3">
      <c r="A28" t="s">
        <v>52</v>
      </c>
      <c r="B28">
        <v>1269.2758789</v>
      </c>
      <c r="C28">
        <v>1119.0100098</v>
      </c>
      <c r="D28">
        <v>1327.9801024999999</v>
      </c>
      <c r="E28">
        <v>1295.5452881000001</v>
      </c>
      <c r="F28">
        <v>1047.0200195</v>
      </c>
      <c r="G28">
        <v>1119.0100098</v>
      </c>
      <c r="H28">
        <v>1110.8800048999999</v>
      </c>
      <c r="I28">
        <v>1002.3499756</v>
      </c>
      <c r="J28">
        <v>1121.4481201000001</v>
      </c>
      <c r="L28" t="str">
        <f t="shared" si="0"/>
        <v>02FEB2024:02:00:00</v>
      </c>
      <c r="M28">
        <v>3</v>
      </c>
      <c r="N28">
        <f t="shared" si="1"/>
        <v>-150.26586909999992</v>
      </c>
      <c r="O28">
        <f t="shared" si="2"/>
        <v>-150.26586909999992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11.838708321647593</v>
      </c>
      <c r="V28" s="3" t="s">
        <v>13</v>
      </c>
      <c r="W28" s="4">
        <v>-154.03076747821601</v>
      </c>
      <c r="X28" s="4">
        <v>89.389911849999976</v>
      </c>
    </row>
    <row r="29" spans="1:28" x14ac:dyDescent="0.3">
      <c r="A29" t="s">
        <v>53</v>
      </c>
      <c r="B29">
        <v>1265.8935547000001</v>
      </c>
      <c r="C29">
        <v>1084.6700439000001</v>
      </c>
      <c r="D29">
        <v>1330.1776123</v>
      </c>
      <c r="E29">
        <v>1308.4642334</v>
      </c>
      <c r="F29">
        <v>1021.0599976</v>
      </c>
      <c r="G29">
        <v>1084.6700439000001</v>
      </c>
      <c r="H29">
        <v>1095.75</v>
      </c>
      <c r="I29">
        <v>973.78698729999996</v>
      </c>
      <c r="J29">
        <v>1101.0889893000001</v>
      </c>
      <c r="L29" t="str">
        <f t="shared" si="0"/>
        <v>02FEB2024:03:00:00</v>
      </c>
      <c r="M29">
        <v>4</v>
      </c>
      <c r="N29">
        <f t="shared" si="1"/>
        <v>-181.22351079999999</v>
      </c>
      <c r="O29">
        <f t="shared" si="2"/>
        <v>-181.22351079999999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14.315856979218728</v>
      </c>
    </row>
    <row r="30" spans="1:28" x14ac:dyDescent="0.3">
      <c r="A30" t="s">
        <v>54</v>
      </c>
      <c r="B30">
        <v>1274.2856445</v>
      </c>
      <c r="C30">
        <v>1095.1199951000001</v>
      </c>
      <c r="D30">
        <v>1331.9174805</v>
      </c>
      <c r="E30">
        <v>1313.9213867000001</v>
      </c>
      <c r="F30">
        <v>1041.3699951000001</v>
      </c>
      <c r="G30">
        <v>1095.1199951000001</v>
      </c>
      <c r="H30">
        <v>1114.0100098</v>
      </c>
      <c r="I30">
        <v>988.75097656000003</v>
      </c>
      <c r="J30">
        <v>1114.2337646000001</v>
      </c>
      <c r="L30" t="str">
        <f t="shared" si="0"/>
        <v>02FEB2024:04:00:00</v>
      </c>
      <c r="M30">
        <v>5</v>
      </c>
      <c r="N30">
        <f t="shared" si="1"/>
        <v>-179.16564939999989</v>
      </c>
      <c r="O30">
        <f t="shared" si="2"/>
        <v>-179.16564939999989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14.060085364164982</v>
      </c>
    </row>
    <row r="31" spans="1:28" x14ac:dyDescent="0.3">
      <c r="A31" t="s">
        <v>55</v>
      </c>
      <c r="B31">
        <v>1305.8718262</v>
      </c>
      <c r="C31">
        <v>1130.8599853999999</v>
      </c>
      <c r="D31">
        <v>1359.5007324000001</v>
      </c>
      <c r="E31">
        <v>1345.5759277</v>
      </c>
      <c r="F31">
        <v>1074.7900391000001</v>
      </c>
      <c r="G31">
        <v>1130.8599853999999</v>
      </c>
      <c r="H31">
        <v>1143.7099608999999</v>
      </c>
      <c r="I31">
        <v>1018</v>
      </c>
      <c r="J31">
        <v>1145.3721923999999</v>
      </c>
      <c r="L31" t="str">
        <f t="shared" si="0"/>
        <v>02FEB2024:05:00:00</v>
      </c>
      <c r="M31">
        <v>6</v>
      </c>
      <c r="N31">
        <f t="shared" si="1"/>
        <v>-175.01184080000007</v>
      </c>
      <c r="O31">
        <f t="shared" si="2"/>
        <v>-175.01184080000007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13.401915661912462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1354.1173096</v>
      </c>
      <c r="C32">
        <v>1211.1800536999999</v>
      </c>
      <c r="D32">
        <v>1421.9291992000001</v>
      </c>
      <c r="E32">
        <v>1423.7524414</v>
      </c>
      <c r="F32">
        <v>1149.0100098</v>
      </c>
      <c r="G32">
        <v>1211.1800536999999</v>
      </c>
      <c r="H32">
        <v>1215.8699951000001</v>
      </c>
      <c r="I32">
        <v>1084.0600586</v>
      </c>
      <c r="J32">
        <v>1216.4099120999999</v>
      </c>
      <c r="L32" t="str">
        <f t="shared" si="0"/>
        <v>02FEB2024:06:00:00</v>
      </c>
      <c r="M32">
        <v>7</v>
      </c>
      <c r="N32">
        <f t="shared" si="1"/>
        <v>-142.93725590000008</v>
      </c>
      <c r="O32">
        <f t="shared" si="2"/>
        <v>-142.93725590000008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10.555751328680902</v>
      </c>
      <c r="V32" s="3">
        <v>1</v>
      </c>
      <c r="W32" s="4">
        <v>19</v>
      </c>
      <c r="X32" s="4">
        <v>11</v>
      </c>
      <c r="Z32">
        <v>1</v>
      </c>
      <c r="AA32">
        <f>W32</f>
        <v>19</v>
      </c>
      <c r="AB32">
        <f>X32</f>
        <v>11</v>
      </c>
    </row>
    <row r="33" spans="1:28" x14ac:dyDescent="0.3">
      <c r="A33" t="s">
        <v>57</v>
      </c>
      <c r="B33">
        <v>1422.3630370999999</v>
      </c>
      <c r="C33">
        <v>1348.7299805</v>
      </c>
      <c r="D33">
        <v>1517.3231201000001</v>
      </c>
      <c r="E33">
        <v>1563.5589600000001</v>
      </c>
      <c r="F33">
        <v>1284.0500488</v>
      </c>
      <c r="G33">
        <v>1348.7299805</v>
      </c>
      <c r="H33">
        <v>1351.3299560999999</v>
      </c>
      <c r="I33">
        <v>1207.9599608999999</v>
      </c>
      <c r="J33">
        <v>1341.8786620999999</v>
      </c>
      <c r="L33" t="str">
        <f t="shared" si="0"/>
        <v>02FEB2024:07:00:00</v>
      </c>
      <c r="M33">
        <v>8</v>
      </c>
      <c r="N33">
        <f t="shared" si="1"/>
        <v>-73.633056599999918</v>
      </c>
      <c r="O33">
        <f t="shared" si="2"/>
        <v>-73.633056599999918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5.1768117336715571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58</v>
      </c>
      <c r="B34">
        <v>1443.7302245999999</v>
      </c>
      <c r="C34">
        <v>1417.0100098</v>
      </c>
      <c r="D34">
        <v>1559.8952637</v>
      </c>
      <c r="E34">
        <v>1601.6138916</v>
      </c>
      <c r="F34">
        <v>1352.8599853999999</v>
      </c>
      <c r="G34">
        <v>1417.0100098</v>
      </c>
      <c r="H34">
        <v>1411.6700439000001</v>
      </c>
      <c r="I34">
        <v>1285.0999756000001</v>
      </c>
      <c r="J34">
        <v>1405.3070068</v>
      </c>
      <c r="L34" t="str">
        <f t="shared" si="0"/>
        <v>02FEB2024:08:00:00</v>
      </c>
      <c r="M34">
        <v>9</v>
      </c>
      <c r="N34">
        <f t="shared" si="1"/>
        <v>-26.720214799999894</v>
      </c>
      <c r="O34">
        <f t="shared" si="2"/>
        <v>-26.720214799999894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1.850776159195739</v>
      </c>
      <c r="V34" s="3">
        <v>3</v>
      </c>
      <c r="W34" s="4">
        <v>20</v>
      </c>
      <c r="X34" s="4">
        <v>8</v>
      </c>
      <c r="Z34">
        <v>3</v>
      </c>
      <c r="AA34">
        <f t="shared" si="8"/>
        <v>20</v>
      </c>
      <c r="AB34">
        <f t="shared" si="9"/>
        <v>8</v>
      </c>
    </row>
    <row r="35" spans="1:28" x14ac:dyDescent="0.3">
      <c r="A35" t="s">
        <v>59</v>
      </c>
      <c r="B35">
        <v>1482.3630370999999</v>
      </c>
      <c r="C35">
        <v>1433.0899658000001</v>
      </c>
      <c r="D35">
        <v>1501.1047363</v>
      </c>
      <c r="E35">
        <v>1578.3144531</v>
      </c>
      <c r="F35">
        <v>1357.6800536999999</v>
      </c>
      <c r="G35">
        <v>1433.0899658000001</v>
      </c>
      <c r="H35">
        <v>1414.8199463000001</v>
      </c>
      <c r="I35">
        <v>1272.1700439000001</v>
      </c>
      <c r="J35">
        <v>1395.7729492000001</v>
      </c>
      <c r="L35" t="str">
        <f t="shared" si="0"/>
        <v>02FEB2024:09:00:00</v>
      </c>
      <c r="M35">
        <v>10</v>
      </c>
      <c r="N35">
        <f t="shared" si="1"/>
        <v>-49.273071299999856</v>
      </c>
      <c r="O35">
        <f t="shared" si="2"/>
        <v>-49.273071299999856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3.3239543935468423</v>
      </c>
      <c r="V35" s="3">
        <v>4</v>
      </c>
      <c r="W35" s="4">
        <v>20</v>
      </c>
      <c r="X35" s="4">
        <v>9</v>
      </c>
      <c r="Z35">
        <v>4</v>
      </c>
      <c r="AA35">
        <f t="shared" si="8"/>
        <v>20</v>
      </c>
      <c r="AB35">
        <f t="shared" si="9"/>
        <v>9</v>
      </c>
    </row>
    <row r="36" spans="1:28" x14ac:dyDescent="0.3">
      <c r="A36" t="s">
        <v>60</v>
      </c>
      <c r="B36">
        <v>1490.5334473</v>
      </c>
      <c r="C36">
        <v>1421.3699951000001</v>
      </c>
      <c r="D36">
        <v>1478.2595214999999</v>
      </c>
      <c r="E36">
        <v>1539.3896483999999</v>
      </c>
      <c r="F36">
        <v>1344.4200439000001</v>
      </c>
      <c r="G36">
        <v>1421.3699951000001</v>
      </c>
      <c r="H36">
        <v>1390.7800293</v>
      </c>
      <c r="I36">
        <v>1266.5600586</v>
      </c>
      <c r="J36">
        <v>1380.2779541</v>
      </c>
      <c r="L36" t="str">
        <f t="shared" si="0"/>
        <v>02FEB2024:10:00:00</v>
      </c>
      <c r="M36">
        <v>11</v>
      </c>
      <c r="N36">
        <f t="shared" si="1"/>
        <v>-69.163452199999938</v>
      </c>
      <c r="O36">
        <f t="shared" si="2"/>
        <v>-69.163452199999938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4.6401811596569562</v>
      </c>
      <c r="V36" s="3">
        <v>5</v>
      </c>
      <c r="W36" s="4">
        <v>22</v>
      </c>
      <c r="X36" s="4">
        <v>7</v>
      </c>
      <c r="Z36">
        <v>5</v>
      </c>
      <c r="AA36">
        <f t="shared" si="8"/>
        <v>22</v>
      </c>
      <c r="AB36">
        <f t="shared" si="9"/>
        <v>7</v>
      </c>
    </row>
    <row r="37" spans="1:28" x14ac:dyDescent="0.3">
      <c r="A37" t="s">
        <v>61</v>
      </c>
      <c r="B37">
        <v>1480.4111327999999</v>
      </c>
      <c r="C37">
        <v>1396.6400146000001</v>
      </c>
      <c r="D37">
        <v>1470.0880127</v>
      </c>
      <c r="E37">
        <v>1488.2557373</v>
      </c>
      <c r="F37">
        <v>1318.0100098</v>
      </c>
      <c r="G37">
        <v>1396.6400146000001</v>
      </c>
      <c r="H37">
        <v>1354.6800536999999</v>
      </c>
      <c r="I37">
        <v>1239.6800536999999</v>
      </c>
      <c r="J37">
        <v>1355.8197021000001</v>
      </c>
      <c r="L37" t="str">
        <f t="shared" si="0"/>
        <v>02FEB2024:11:00:00</v>
      </c>
      <c r="M37">
        <v>12</v>
      </c>
      <c r="N37">
        <f t="shared" si="1"/>
        <v>-83.771118199999819</v>
      </c>
      <c r="O37">
        <f t="shared" si="2"/>
        <v>-83.771118199999819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5.6586387621631795</v>
      </c>
      <c r="V37" s="3">
        <v>6</v>
      </c>
      <c r="W37" s="4">
        <v>23</v>
      </c>
      <c r="X37" s="4">
        <v>6</v>
      </c>
      <c r="Z37">
        <v>6</v>
      </c>
      <c r="AA37">
        <f t="shared" si="8"/>
        <v>23</v>
      </c>
      <c r="AB37">
        <f t="shared" si="9"/>
        <v>6</v>
      </c>
    </row>
    <row r="38" spans="1:28" x14ac:dyDescent="0.3">
      <c r="A38" t="s">
        <v>62</v>
      </c>
      <c r="B38">
        <v>1442.2426757999999</v>
      </c>
      <c r="C38">
        <v>1361.0100098</v>
      </c>
      <c r="D38">
        <v>1461.4117432</v>
      </c>
      <c r="E38">
        <v>1454.4577637</v>
      </c>
      <c r="F38">
        <v>1283.9699707</v>
      </c>
      <c r="G38">
        <v>1361.0100098</v>
      </c>
      <c r="H38">
        <v>1306.4699707</v>
      </c>
      <c r="I38">
        <v>1206.5699463000001</v>
      </c>
      <c r="J38">
        <v>1323.8862305</v>
      </c>
      <c r="L38" t="str">
        <f t="shared" si="0"/>
        <v>02FEB2024:12:00:00</v>
      </c>
      <c r="M38">
        <v>13</v>
      </c>
      <c r="N38">
        <f t="shared" si="1"/>
        <v>-81.232665999999881</v>
      </c>
      <c r="O38">
        <f t="shared" si="2"/>
        <v>-81.232665999999881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5.6323854066335128</v>
      </c>
      <c r="V38" s="3">
        <v>7</v>
      </c>
      <c r="W38" s="4">
        <v>20</v>
      </c>
      <c r="X38" s="4">
        <v>9</v>
      </c>
      <c r="Z38">
        <v>7</v>
      </c>
      <c r="AA38">
        <f t="shared" si="8"/>
        <v>20</v>
      </c>
      <c r="AB38">
        <f t="shared" si="9"/>
        <v>9</v>
      </c>
    </row>
    <row r="39" spans="1:28" x14ac:dyDescent="0.3">
      <c r="A39" t="s">
        <v>63</v>
      </c>
      <c r="B39">
        <v>1439.3952637</v>
      </c>
      <c r="C39">
        <v>1337.9000243999999</v>
      </c>
      <c r="D39">
        <v>1457.8392334</v>
      </c>
      <c r="E39">
        <v>1438.3271483999999</v>
      </c>
      <c r="F39">
        <v>1253.8000488</v>
      </c>
      <c r="G39">
        <v>1337.9000243999999</v>
      </c>
      <c r="H39">
        <v>1271.5400391000001</v>
      </c>
      <c r="I39">
        <v>1161.8800048999999</v>
      </c>
      <c r="J39">
        <v>1296.5919189000001</v>
      </c>
      <c r="L39" t="str">
        <f t="shared" si="0"/>
        <v>02FEB2024:13:00:00</v>
      </c>
      <c r="M39">
        <v>14</v>
      </c>
      <c r="N39">
        <f t="shared" si="1"/>
        <v>-101.49523930000009</v>
      </c>
      <c r="O39">
        <f t="shared" si="2"/>
        <v>-101.49523930000009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7.0512417165458876</v>
      </c>
      <c r="V39" s="3">
        <v>8</v>
      </c>
      <c r="W39" s="4">
        <v>16</v>
      </c>
      <c r="X39" s="4">
        <v>13</v>
      </c>
      <c r="Z39">
        <v>8</v>
      </c>
      <c r="AA39">
        <f t="shared" si="8"/>
        <v>16</v>
      </c>
      <c r="AB39">
        <f t="shared" si="9"/>
        <v>13</v>
      </c>
    </row>
    <row r="40" spans="1:28" x14ac:dyDescent="0.3">
      <c r="A40" t="s">
        <v>64</v>
      </c>
      <c r="B40">
        <v>1436.291626</v>
      </c>
      <c r="C40">
        <v>1330.2399902</v>
      </c>
      <c r="D40">
        <v>1455.0522461</v>
      </c>
      <c r="E40">
        <v>1421.3352050999999</v>
      </c>
      <c r="F40">
        <v>1243.4300536999999</v>
      </c>
      <c r="G40">
        <v>1330.2399902</v>
      </c>
      <c r="H40">
        <v>1262.6199951000001</v>
      </c>
      <c r="I40">
        <v>1157.0799560999999</v>
      </c>
      <c r="J40">
        <v>1289.6845702999999</v>
      </c>
      <c r="L40" t="str">
        <f t="shared" si="0"/>
        <v>02FEB2024:14:00:00</v>
      </c>
      <c r="M40">
        <v>15</v>
      </c>
      <c r="N40">
        <f t="shared" si="1"/>
        <v>-106.05163579999999</v>
      </c>
      <c r="O40">
        <f t="shared" si="2"/>
        <v>-106.05163579999999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7.3837119064286734</v>
      </c>
      <c r="V40" s="3">
        <v>9</v>
      </c>
      <c r="W40" s="4">
        <v>11</v>
      </c>
      <c r="X40" s="4">
        <v>18</v>
      </c>
      <c r="Z40">
        <v>9</v>
      </c>
      <c r="AA40">
        <f t="shared" si="8"/>
        <v>11</v>
      </c>
      <c r="AB40">
        <f t="shared" si="9"/>
        <v>18</v>
      </c>
    </row>
    <row r="41" spans="1:28" x14ac:dyDescent="0.3">
      <c r="A41" t="s">
        <v>65</v>
      </c>
      <c r="B41">
        <v>1422.2587891000001</v>
      </c>
      <c r="C41">
        <v>1326.3900146000001</v>
      </c>
      <c r="D41">
        <v>1457.2310791</v>
      </c>
      <c r="E41">
        <v>1428.8864745999999</v>
      </c>
      <c r="F41">
        <v>1235.3100586</v>
      </c>
      <c r="G41">
        <v>1326.3900146000001</v>
      </c>
      <c r="H41">
        <v>1259.1300048999999</v>
      </c>
      <c r="I41">
        <v>1149.7800293</v>
      </c>
      <c r="J41">
        <v>1285.5683594</v>
      </c>
      <c r="L41" t="str">
        <f t="shared" si="0"/>
        <v>02FEB2024:15:00:00</v>
      </c>
      <c r="M41">
        <v>16</v>
      </c>
      <c r="N41">
        <f t="shared" si="1"/>
        <v>-95.868774499999972</v>
      </c>
      <c r="O41">
        <f t="shared" si="2"/>
        <v>-95.868774499999972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6.7405998988879778</v>
      </c>
      <c r="V41" s="3">
        <v>10</v>
      </c>
      <c r="W41" s="4">
        <v>11</v>
      </c>
      <c r="X41" s="4">
        <v>18</v>
      </c>
      <c r="Z41">
        <v>10</v>
      </c>
      <c r="AA41">
        <f t="shared" si="8"/>
        <v>11</v>
      </c>
      <c r="AB41">
        <f t="shared" si="9"/>
        <v>18</v>
      </c>
    </row>
    <row r="42" spans="1:28" x14ac:dyDescent="0.3">
      <c r="A42" t="s">
        <v>66</v>
      </c>
      <c r="B42">
        <v>1419.1069336</v>
      </c>
      <c r="C42">
        <v>1302.5300293</v>
      </c>
      <c r="D42">
        <v>1426.3626709</v>
      </c>
      <c r="E42">
        <v>1413.7575684000001</v>
      </c>
      <c r="F42">
        <v>1214.1800536999999</v>
      </c>
      <c r="G42">
        <v>1302.5300293</v>
      </c>
      <c r="H42">
        <v>1232.3100586</v>
      </c>
      <c r="I42">
        <v>1133.5999756000001</v>
      </c>
      <c r="J42">
        <v>1261.7966309000001</v>
      </c>
      <c r="L42" t="str">
        <f t="shared" si="0"/>
        <v>02FEB2024:16:00:00</v>
      </c>
      <c r="M42">
        <v>17</v>
      </c>
      <c r="N42">
        <f t="shared" si="1"/>
        <v>-116.57690430000002</v>
      </c>
      <c r="O42">
        <f t="shared" si="2"/>
        <v>-116.57690430000002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8.2148076046860634</v>
      </c>
      <c r="V42" s="3">
        <v>11</v>
      </c>
      <c r="W42" s="4">
        <v>17</v>
      </c>
      <c r="X42" s="4">
        <v>12</v>
      </c>
      <c r="Z42">
        <v>11</v>
      </c>
      <c r="AA42">
        <f t="shared" si="8"/>
        <v>17</v>
      </c>
      <c r="AB42">
        <f t="shared" si="9"/>
        <v>12</v>
      </c>
    </row>
    <row r="43" spans="1:28" x14ac:dyDescent="0.3">
      <c r="A43" t="s">
        <v>67</v>
      </c>
      <c r="B43">
        <v>1448.2044678</v>
      </c>
      <c r="C43">
        <v>1272.9000243999999</v>
      </c>
      <c r="D43">
        <v>1413.8980713000001</v>
      </c>
      <c r="E43">
        <v>1354.9250488</v>
      </c>
      <c r="F43">
        <v>1196.1500243999999</v>
      </c>
      <c r="G43">
        <v>1272.9000243999999</v>
      </c>
      <c r="H43">
        <v>1206.1700439000001</v>
      </c>
      <c r="I43">
        <v>1122.9100341999999</v>
      </c>
      <c r="J43">
        <v>1242.4056396000001</v>
      </c>
      <c r="L43" t="str">
        <f t="shared" si="0"/>
        <v>02FEB2024:17:00:00</v>
      </c>
      <c r="M43">
        <v>18</v>
      </c>
      <c r="N43">
        <f t="shared" si="1"/>
        <v>-175.30444340000008</v>
      </c>
      <c r="O43">
        <f t="shared" si="2"/>
        <v>-175.30444340000008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12.104951151428846</v>
      </c>
      <c r="V43" s="3">
        <v>12</v>
      </c>
      <c r="W43" s="4">
        <v>19</v>
      </c>
      <c r="X43" s="4">
        <v>10</v>
      </c>
      <c r="Z43">
        <v>12</v>
      </c>
      <c r="AA43">
        <f t="shared" si="8"/>
        <v>19</v>
      </c>
      <c r="AB43">
        <f t="shared" si="9"/>
        <v>10</v>
      </c>
    </row>
    <row r="44" spans="1:28" x14ac:dyDescent="0.3">
      <c r="A44" t="s">
        <v>68</v>
      </c>
      <c r="B44">
        <v>1424.0739745999999</v>
      </c>
      <c r="C44">
        <v>1262.1099853999999</v>
      </c>
      <c r="D44">
        <v>1432.3210449000001</v>
      </c>
      <c r="E44">
        <v>1433.3182373</v>
      </c>
      <c r="F44">
        <v>1193.3800048999999</v>
      </c>
      <c r="G44">
        <v>1262.1099853999999</v>
      </c>
      <c r="H44">
        <v>1214.3599853999999</v>
      </c>
      <c r="I44">
        <v>1118.7600098</v>
      </c>
      <c r="J44">
        <v>1244.1861572</v>
      </c>
      <c r="L44" t="str">
        <f t="shared" si="0"/>
        <v>02FEB2024:18:00:00</v>
      </c>
      <c r="M44">
        <v>19</v>
      </c>
      <c r="N44">
        <f t="shared" si="1"/>
        <v>-161.96398920000001</v>
      </c>
      <c r="O44">
        <f t="shared" si="2"/>
        <v>-161.96398920000001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11.373284821492028</v>
      </c>
      <c r="V44" s="3">
        <v>13</v>
      </c>
      <c r="W44" s="4">
        <v>18</v>
      </c>
      <c r="X44" s="4">
        <v>11</v>
      </c>
      <c r="Z44">
        <v>13</v>
      </c>
      <c r="AA44">
        <f t="shared" si="8"/>
        <v>18</v>
      </c>
      <c r="AB44">
        <f t="shared" si="9"/>
        <v>11</v>
      </c>
    </row>
    <row r="45" spans="1:28" x14ac:dyDescent="0.3">
      <c r="A45" t="s">
        <v>69</v>
      </c>
      <c r="B45">
        <v>1468.4486084</v>
      </c>
      <c r="C45">
        <v>1297.6800536999999</v>
      </c>
      <c r="D45">
        <v>1463.1040039</v>
      </c>
      <c r="E45">
        <v>1476.208374</v>
      </c>
      <c r="F45">
        <v>1238.5999756000001</v>
      </c>
      <c r="G45">
        <v>1297.6800536999999</v>
      </c>
      <c r="H45">
        <v>1233.6400146000001</v>
      </c>
      <c r="I45">
        <v>1158.9300536999999</v>
      </c>
      <c r="J45">
        <v>1278.3908690999999</v>
      </c>
      <c r="L45" t="str">
        <f t="shared" si="0"/>
        <v>02FEB2024:19:00:00</v>
      </c>
      <c r="M45">
        <v>20</v>
      </c>
      <c r="N45">
        <f t="shared" si="1"/>
        <v>-170.7685547000001</v>
      </c>
      <c r="O45">
        <f t="shared" si="2"/>
        <v>-170.7685547000001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11.629181554134673</v>
      </c>
      <c r="V45" s="3">
        <v>14</v>
      </c>
      <c r="W45" s="4">
        <v>18</v>
      </c>
      <c r="X45" s="4">
        <v>11</v>
      </c>
      <c r="Z45">
        <v>14</v>
      </c>
      <c r="AA45">
        <f t="shared" si="8"/>
        <v>18</v>
      </c>
      <c r="AB45">
        <f t="shared" si="9"/>
        <v>11</v>
      </c>
    </row>
    <row r="46" spans="1:28" x14ac:dyDescent="0.3">
      <c r="A46" t="s">
        <v>70</v>
      </c>
      <c r="B46">
        <v>1460.8864745999999</v>
      </c>
      <c r="C46">
        <v>1291.1999512</v>
      </c>
      <c r="D46">
        <v>1498.3132324000001</v>
      </c>
      <c r="E46">
        <v>1500.5015868999999</v>
      </c>
      <c r="F46">
        <v>1235.0999756000001</v>
      </c>
      <c r="G46">
        <v>1291.1999512</v>
      </c>
      <c r="H46">
        <v>1258.5799560999999</v>
      </c>
      <c r="I46">
        <v>1174.4499512</v>
      </c>
      <c r="J46">
        <v>1291.5286865</v>
      </c>
      <c r="L46" t="str">
        <f t="shared" si="0"/>
        <v>02FEB2024:20:00:00</v>
      </c>
      <c r="M46">
        <v>21</v>
      </c>
      <c r="N46">
        <f t="shared" si="1"/>
        <v>-169.68652339999994</v>
      </c>
      <c r="O46">
        <f t="shared" si="2"/>
        <v>-169.68652339999994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11.615312096476298</v>
      </c>
      <c r="V46" s="3">
        <v>15</v>
      </c>
      <c r="W46" s="4">
        <v>19</v>
      </c>
      <c r="X46" s="4">
        <v>10</v>
      </c>
      <c r="Z46">
        <v>15</v>
      </c>
      <c r="AA46">
        <f t="shared" si="8"/>
        <v>19</v>
      </c>
      <c r="AB46">
        <f t="shared" si="9"/>
        <v>10</v>
      </c>
    </row>
    <row r="47" spans="1:28" x14ac:dyDescent="0.3">
      <c r="A47" t="s">
        <v>71</v>
      </c>
      <c r="B47">
        <v>1424.3812256000001</v>
      </c>
      <c r="C47">
        <v>1245.8699951000001</v>
      </c>
      <c r="D47">
        <v>1494.5241699000001</v>
      </c>
      <c r="E47">
        <v>1469.4863281</v>
      </c>
      <c r="F47">
        <v>1198.8299560999999</v>
      </c>
      <c r="G47">
        <v>1245.8699951000001</v>
      </c>
      <c r="H47">
        <v>1228.9300536999999</v>
      </c>
      <c r="I47">
        <v>1134.9799805</v>
      </c>
      <c r="J47">
        <v>1260.6268310999999</v>
      </c>
      <c r="L47" t="str">
        <f t="shared" si="0"/>
        <v>02FEB2024:21:00:00</v>
      </c>
      <c r="M47">
        <v>22</v>
      </c>
      <c r="N47">
        <f t="shared" si="1"/>
        <v>-178.51123050000001</v>
      </c>
      <c r="O47">
        <f t="shared" si="2"/>
        <v>-178.51123050000001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12.532545872668654</v>
      </c>
      <c r="V47" s="3">
        <v>16</v>
      </c>
      <c r="W47" s="4">
        <v>19</v>
      </c>
      <c r="X47" s="4">
        <v>10</v>
      </c>
      <c r="Z47">
        <v>16</v>
      </c>
      <c r="AA47">
        <f t="shared" si="8"/>
        <v>19</v>
      </c>
      <c r="AB47">
        <f t="shared" si="9"/>
        <v>10</v>
      </c>
    </row>
    <row r="48" spans="1:28" x14ac:dyDescent="0.3">
      <c r="A48" t="s">
        <v>72</v>
      </c>
      <c r="B48">
        <v>1392.2592772999999</v>
      </c>
      <c r="C48">
        <v>1223.4499512</v>
      </c>
      <c r="D48">
        <v>1459.2749022999999</v>
      </c>
      <c r="E48">
        <v>1436.199707</v>
      </c>
      <c r="F48">
        <v>1170.9699707</v>
      </c>
      <c r="G48">
        <v>1223.4499512</v>
      </c>
      <c r="H48">
        <v>1204.1500243999999</v>
      </c>
      <c r="I48">
        <v>1103.4000243999999</v>
      </c>
      <c r="J48">
        <v>1232.2490233999999</v>
      </c>
      <c r="L48" t="str">
        <f t="shared" si="0"/>
        <v>02FEB2024:22:00:00</v>
      </c>
      <c r="M48">
        <v>23</v>
      </c>
      <c r="N48">
        <f t="shared" si="1"/>
        <v>-168.80932609999991</v>
      </c>
      <c r="O48">
        <f t="shared" si="2"/>
        <v>-168.80932609999991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12.124848356361527</v>
      </c>
      <c r="V48" s="3">
        <v>17</v>
      </c>
      <c r="W48" s="4">
        <v>19</v>
      </c>
      <c r="X48" s="4">
        <v>10</v>
      </c>
      <c r="Z48">
        <v>17</v>
      </c>
      <c r="AA48">
        <f t="shared" si="8"/>
        <v>19</v>
      </c>
      <c r="AB48">
        <f t="shared" si="9"/>
        <v>10</v>
      </c>
    </row>
    <row r="49" spans="1:28" x14ac:dyDescent="0.3">
      <c r="A49" t="s">
        <v>73</v>
      </c>
      <c r="B49">
        <v>1380.75</v>
      </c>
      <c r="C49">
        <v>1189.5200195</v>
      </c>
      <c r="D49">
        <v>1399.4431152</v>
      </c>
      <c r="E49">
        <v>1369.5404053</v>
      </c>
      <c r="F49">
        <v>1131.9799805</v>
      </c>
      <c r="G49">
        <v>1189.5200195</v>
      </c>
      <c r="H49">
        <v>1177.2800293</v>
      </c>
      <c r="I49">
        <v>1049.8800048999999</v>
      </c>
      <c r="J49">
        <v>1189.6206055</v>
      </c>
      <c r="L49" t="str">
        <f t="shared" si="0"/>
        <v>02FEB2024:23:00:00</v>
      </c>
      <c r="M49">
        <v>24</v>
      </c>
      <c r="N49">
        <f t="shared" si="1"/>
        <v>-191.22998050000001</v>
      </c>
      <c r="O49">
        <f t="shared" si="2"/>
        <v>-191.22998050000001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13.849717943146841</v>
      </c>
      <c r="V49" s="3">
        <v>18</v>
      </c>
      <c r="W49" s="4">
        <v>16</v>
      </c>
      <c r="X49" s="4">
        <v>13</v>
      </c>
      <c r="Z49">
        <v>18</v>
      </c>
      <c r="AA49">
        <f t="shared" si="8"/>
        <v>16</v>
      </c>
      <c r="AB49">
        <f t="shared" si="9"/>
        <v>13</v>
      </c>
    </row>
    <row r="50" spans="1:28" x14ac:dyDescent="0.3">
      <c r="A50" t="s">
        <v>74</v>
      </c>
      <c r="B50">
        <v>1356.5294189000001</v>
      </c>
      <c r="C50">
        <v>1125.3399658000001</v>
      </c>
      <c r="D50">
        <v>1341.2937012</v>
      </c>
      <c r="E50">
        <v>1310.3973389</v>
      </c>
      <c r="F50">
        <v>1071.6099853999999</v>
      </c>
      <c r="G50">
        <v>1125.3399658000001</v>
      </c>
      <c r="H50">
        <v>1133.3900146000001</v>
      </c>
      <c r="I50">
        <v>975.41101074000005</v>
      </c>
      <c r="J50">
        <v>1129.4089355000001</v>
      </c>
      <c r="L50" t="str">
        <f t="shared" si="0"/>
        <v>03FEB2024:00:00:00</v>
      </c>
      <c r="M50">
        <v>1</v>
      </c>
      <c r="N50">
        <f t="shared" si="1"/>
        <v>-231.18945310000004</v>
      </c>
      <c r="O50">
        <f t="shared" si="2"/>
        <v>-231.18945310000004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17.042715762660709</v>
      </c>
      <c r="V50" s="3">
        <v>19</v>
      </c>
      <c r="W50" s="4">
        <v>17</v>
      </c>
      <c r="X50" s="4">
        <v>12</v>
      </c>
      <c r="Z50">
        <v>19</v>
      </c>
      <c r="AA50">
        <f t="shared" si="8"/>
        <v>17</v>
      </c>
      <c r="AB50">
        <f t="shared" si="9"/>
        <v>12</v>
      </c>
    </row>
    <row r="51" spans="1:28" x14ac:dyDescent="0.3">
      <c r="A51" t="s">
        <v>75</v>
      </c>
      <c r="B51">
        <v>1319.9108887</v>
      </c>
      <c r="C51">
        <v>1115.6800536999999</v>
      </c>
      <c r="D51">
        <v>1298.0529785000001</v>
      </c>
      <c r="E51">
        <v>1267.2529297000001</v>
      </c>
      <c r="F51">
        <v>1092.4899902</v>
      </c>
      <c r="G51">
        <v>1115.6800536999999</v>
      </c>
      <c r="H51">
        <v>1103.0500488</v>
      </c>
      <c r="I51">
        <v>1011.2199707</v>
      </c>
      <c r="J51">
        <v>1124.0986327999999</v>
      </c>
      <c r="L51" t="str">
        <f t="shared" si="0"/>
        <v>03FEB2024:01:00:00</v>
      </c>
      <c r="M51">
        <v>2</v>
      </c>
      <c r="N51">
        <f t="shared" si="1"/>
        <v>-204.23083500000007</v>
      </c>
      <c r="O51">
        <f t="shared" si="2"/>
        <v>-204.23083500000007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15.473077519736963</v>
      </c>
      <c r="V51" s="3">
        <v>20</v>
      </c>
      <c r="W51" s="4">
        <v>16</v>
      </c>
      <c r="X51" s="4">
        <v>13</v>
      </c>
      <c r="Z51">
        <v>20</v>
      </c>
      <c r="AA51">
        <f t="shared" si="8"/>
        <v>16</v>
      </c>
      <c r="AB51">
        <f t="shared" si="9"/>
        <v>13</v>
      </c>
    </row>
    <row r="52" spans="1:28" x14ac:dyDescent="0.3">
      <c r="A52" t="s">
        <v>76</v>
      </c>
      <c r="B52">
        <v>1337.1585693</v>
      </c>
      <c r="C52">
        <v>1085.7399902</v>
      </c>
      <c r="D52">
        <v>1275.9382324000001</v>
      </c>
      <c r="E52">
        <v>1255.6397704999999</v>
      </c>
      <c r="F52">
        <v>1055.3000488</v>
      </c>
      <c r="G52">
        <v>1085.7399902</v>
      </c>
      <c r="H52">
        <v>1073.3199463000001</v>
      </c>
      <c r="I52">
        <v>987.13397216999999</v>
      </c>
      <c r="J52">
        <v>1095.4864502</v>
      </c>
      <c r="L52" t="str">
        <f t="shared" si="0"/>
        <v>03FEB2024:02:00:00</v>
      </c>
      <c r="M52">
        <v>3</v>
      </c>
      <c r="N52">
        <f t="shared" si="1"/>
        <v>-251.41857909999999</v>
      </c>
      <c r="O52">
        <f t="shared" si="2"/>
        <v>-251.41857909999999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18.802450574849708</v>
      </c>
      <c r="V52" s="3">
        <v>21</v>
      </c>
      <c r="W52" s="4">
        <v>15</v>
      </c>
      <c r="X52" s="4">
        <v>14</v>
      </c>
      <c r="Z52">
        <v>21</v>
      </c>
      <c r="AA52">
        <f t="shared" si="8"/>
        <v>15</v>
      </c>
      <c r="AB52">
        <f t="shared" si="9"/>
        <v>14</v>
      </c>
    </row>
    <row r="53" spans="1:28" x14ac:dyDescent="0.3">
      <c r="A53" t="s">
        <v>77</v>
      </c>
      <c r="B53">
        <v>1354.2214355000001</v>
      </c>
      <c r="C53">
        <v>1068</v>
      </c>
      <c r="D53">
        <v>1276.6627197</v>
      </c>
      <c r="E53">
        <v>1269.0140381000001</v>
      </c>
      <c r="F53">
        <v>1035.0200195</v>
      </c>
      <c r="G53">
        <v>1068</v>
      </c>
      <c r="H53">
        <v>1039.2900391000001</v>
      </c>
      <c r="I53">
        <v>942.93701171999999</v>
      </c>
      <c r="J53">
        <v>1072.3819579999999</v>
      </c>
      <c r="L53" t="str">
        <f t="shared" si="0"/>
        <v>03FEB2024:03:00:00</v>
      </c>
      <c r="M53">
        <v>4</v>
      </c>
      <c r="N53">
        <f t="shared" si="1"/>
        <v>-286.2214355000001</v>
      </c>
      <c r="O53">
        <f t="shared" si="2"/>
        <v>-286.2214355000001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21.135497341638416</v>
      </c>
      <c r="V53" s="3">
        <v>22</v>
      </c>
      <c r="W53" s="4">
        <v>15</v>
      </c>
      <c r="X53" s="4">
        <v>14</v>
      </c>
      <c r="Z53">
        <v>22</v>
      </c>
      <c r="AA53">
        <f t="shared" si="8"/>
        <v>15</v>
      </c>
      <c r="AB53">
        <f t="shared" si="9"/>
        <v>14</v>
      </c>
    </row>
    <row r="54" spans="1:28" x14ac:dyDescent="0.3">
      <c r="A54" t="s">
        <v>78</v>
      </c>
      <c r="B54">
        <v>1357.8498535000001</v>
      </c>
      <c r="C54">
        <v>1079.0699463000001</v>
      </c>
      <c r="D54">
        <v>1276.1002197</v>
      </c>
      <c r="E54">
        <v>1268.7717285000001</v>
      </c>
      <c r="F54">
        <v>1038.0100098</v>
      </c>
      <c r="G54">
        <v>1079.0699463000001</v>
      </c>
      <c r="H54">
        <v>1054.7800293</v>
      </c>
      <c r="I54">
        <v>958.125</v>
      </c>
      <c r="J54">
        <v>1081.2170410000001</v>
      </c>
      <c r="L54" t="str">
        <f t="shared" si="0"/>
        <v>03FEB2024:04:00:00</v>
      </c>
      <c r="M54">
        <v>5</v>
      </c>
      <c r="N54">
        <f t="shared" si="1"/>
        <v>-278.77990720000003</v>
      </c>
      <c r="O54">
        <f t="shared" si="2"/>
        <v>-278.77990720000003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20.530981866766464</v>
      </c>
      <c r="V54" s="3">
        <v>23</v>
      </c>
      <c r="W54" s="4">
        <v>14</v>
      </c>
      <c r="X54" s="4">
        <v>15</v>
      </c>
      <c r="Z54">
        <v>23</v>
      </c>
      <c r="AA54">
        <f t="shared" si="8"/>
        <v>14</v>
      </c>
      <c r="AB54">
        <f t="shared" si="9"/>
        <v>15</v>
      </c>
    </row>
    <row r="55" spans="1:28" x14ac:dyDescent="0.3">
      <c r="A55" t="s">
        <v>79</v>
      </c>
      <c r="B55">
        <v>1377.3732910000001</v>
      </c>
      <c r="C55">
        <v>1064.4399414</v>
      </c>
      <c r="D55">
        <v>1292.9996338000001</v>
      </c>
      <c r="E55">
        <v>1283.8786620999999</v>
      </c>
      <c r="F55">
        <v>1039.6500243999999</v>
      </c>
      <c r="G55">
        <v>1064.4399414</v>
      </c>
      <c r="H55">
        <v>1042.6400146000001</v>
      </c>
      <c r="I55">
        <v>929.63598633000004</v>
      </c>
      <c r="J55">
        <v>1073.8731689000001</v>
      </c>
      <c r="L55" t="str">
        <f t="shared" si="0"/>
        <v>03FEB2024:05:00:00</v>
      </c>
      <c r="M55">
        <v>6</v>
      </c>
      <c r="N55">
        <f t="shared" si="1"/>
        <v>-312.93334960000016</v>
      </c>
      <c r="O55">
        <f t="shared" si="2"/>
        <v>-312.93334960000016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22.719574398949206</v>
      </c>
      <c r="V55" s="3">
        <v>24</v>
      </c>
      <c r="W55" s="4">
        <v>16</v>
      </c>
      <c r="X55" s="4">
        <v>13</v>
      </c>
      <c r="Z55">
        <v>24</v>
      </c>
      <c r="AA55">
        <f t="shared" si="8"/>
        <v>16</v>
      </c>
      <c r="AB55">
        <f t="shared" si="9"/>
        <v>13</v>
      </c>
    </row>
    <row r="56" spans="1:28" x14ac:dyDescent="0.3">
      <c r="A56" t="s">
        <v>80</v>
      </c>
      <c r="B56">
        <v>1394.4659423999999</v>
      </c>
      <c r="C56">
        <v>1092.3100586</v>
      </c>
      <c r="D56">
        <v>1333.1481934000001</v>
      </c>
      <c r="E56">
        <v>1328.0478516000001</v>
      </c>
      <c r="F56">
        <v>1076.1899414</v>
      </c>
      <c r="G56">
        <v>1092.3100586</v>
      </c>
      <c r="H56">
        <v>1075.1800536999999</v>
      </c>
      <c r="I56">
        <v>970.93499756000006</v>
      </c>
      <c r="J56">
        <v>1109.5526123</v>
      </c>
      <c r="L56" t="str">
        <f t="shared" si="0"/>
        <v>03FEB2024:06:00:00</v>
      </c>
      <c r="M56">
        <v>7</v>
      </c>
      <c r="N56">
        <f t="shared" si="1"/>
        <v>-302.15588379999986</v>
      </c>
      <c r="O56">
        <f t="shared" si="2"/>
        <v>-302.15588379999986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21.668215380001516</v>
      </c>
      <c r="V56" s="3" t="s">
        <v>723</v>
      </c>
      <c r="W56" s="4"/>
      <c r="X56" s="4"/>
    </row>
    <row r="57" spans="1:28" x14ac:dyDescent="0.3">
      <c r="A57" t="s">
        <v>81</v>
      </c>
      <c r="B57">
        <v>1358.3017577999999</v>
      </c>
      <c r="C57">
        <v>1149.0100098</v>
      </c>
      <c r="D57">
        <v>1387.5627440999999</v>
      </c>
      <c r="E57">
        <v>1415.1385498</v>
      </c>
      <c r="F57">
        <v>1142.1899414</v>
      </c>
      <c r="G57">
        <v>1149.0100098</v>
      </c>
      <c r="H57">
        <v>1137.1400146000001</v>
      </c>
      <c r="I57">
        <v>1072.5899658000001</v>
      </c>
      <c r="J57">
        <v>1177.6984863</v>
      </c>
      <c r="L57" t="str">
        <f t="shared" si="0"/>
        <v>03FEB2024:07:00:00</v>
      </c>
      <c r="M57">
        <v>8</v>
      </c>
      <c r="N57">
        <f t="shared" si="1"/>
        <v>-209.29174799999987</v>
      </c>
      <c r="O57">
        <f t="shared" si="2"/>
        <v>-209.29174799999987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15.408339626901709</v>
      </c>
      <c r="V57" s="3" t="s">
        <v>13</v>
      </c>
      <c r="W57" s="4">
        <v>421</v>
      </c>
      <c r="X57" s="4">
        <v>276</v>
      </c>
    </row>
    <row r="58" spans="1:28" x14ac:dyDescent="0.3">
      <c r="A58" t="s">
        <v>82</v>
      </c>
      <c r="B58">
        <v>1478.2531738</v>
      </c>
      <c r="C58">
        <v>1261.8599853999999</v>
      </c>
      <c r="D58">
        <v>1421.3721923999999</v>
      </c>
      <c r="E58">
        <v>1445.1507568</v>
      </c>
      <c r="F58">
        <v>1244.3000488</v>
      </c>
      <c r="G58">
        <v>1261.8599853999999</v>
      </c>
      <c r="H58">
        <v>1251.3000488</v>
      </c>
      <c r="I58">
        <v>1210.5699463000001</v>
      </c>
      <c r="J58">
        <v>1277.8804932</v>
      </c>
      <c r="L58" t="str">
        <f t="shared" si="0"/>
        <v>03FEB2024:08:00:00</v>
      </c>
      <c r="M58">
        <v>9</v>
      </c>
      <c r="N58">
        <f t="shared" si="1"/>
        <v>-216.3931884000001</v>
      </c>
      <c r="O58">
        <f t="shared" si="2"/>
        <v>-216.3931884000001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14.638438951816312</v>
      </c>
    </row>
    <row r="59" spans="1:28" x14ac:dyDescent="0.3">
      <c r="A59" t="s">
        <v>83</v>
      </c>
      <c r="B59">
        <v>1497.2077637</v>
      </c>
      <c r="C59">
        <v>1360.4899902</v>
      </c>
      <c r="D59">
        <v>1435.9232178</v>
      </c>
      <c r="E59">
        <v>1474.3836670000001</v>
      </c>
      <c r="F59">
        <v>1329.5100098</v>
      </c>
      <c r="G59">
        <v>1360.4899902</v>
      </c>
      <c r="H59">
        <v>1352.0699463000001</v>
      </c>
      <c r="I59">
        <v>1316.1199951000001</v>
      </c>
      <c r="J59">
        <v>1358.8226318</v>
      </c>
      <c r="L59" t="str">
        <f t="shared" si="0"/>
        <v>03FEB2024:09:00:00</v>
      </c>
      <c r="M59">
        <v>10</v>
      </c>
      <c r="N59">
        <f t="shared" si="1"/>
        <v>-136.71777350000002</v>
      </c>
      <c r="O59">
        <f t="shared" si="2"/>
        <v>-136.71777350000002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9.1315164678370291</v>
      </c>
    </row>
    <row r="60" spans="1:28" x14ac:dyDescent="0.3">
      <c r="A60" t="s">
        <v>84</v>
      </c>
      <c r="B60">
        <v>1484.8378906</v>
      </c>
      <c r="C60">
        <v>1415.9000243999999</v>
      </c>
      <c r="D60">
        <v>1427.4301757999999</v>
      </c>
      <c r="E60">
        <v>1433.0738524999999</v>
      </c>
      <c r="F60">
        <v>1370.2399902</v>
      </c>
      <c r="G60">
        <v>1415.9000243999999</v>
      </c>
      <c r="H60">
        <v>1400.9399414</v>
      </c>
      <c r="I60">
        <v>1333.1999512</v>
      </c>
      <c r="J60">
        <v>1389.5421143000001</v>
      </c>
      <c r="L60" t="str">
        <f t="shared" si="0"/>
        <v>03FEB2024:10:00:00</v>
      </c>
      <c r="M60">
        <v>11</v>
      </c>
      <c r="N60">
        <f t="shared" si="1"/>
        <v>-68.937866200000144</v>
      </c>
      <c r="O60">
        <f t="shared" si="2"/>
        <v>-68.937866200000144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4.6427873801188779</v>
      </c>
    </row>
    <row r="61" spans="1:28" x14ac:dyDescent="0.3">
      <c r="A61" t="s">
        <v>85</v>
      </c>
      <c r="B61">
        <v>1476.8018798999999</v>
      </c>
      <c r="C61">
        <v>1408.5999756000001</v>
      </c>
      <c r="D61">
        <v>1419.8597411999999</v>
      </c>
      <c r="E61">
        <v>1417.7814940999999</v>
      </c>
      <c r="F61">
        <v>1347.6999512</v>
      </c>
      <c r="G61">
        <v>1408.5999756000001</v>
      </c>
      <c r="H61">
        <v>1385.3000488</v>
      </c>
      <c r="I61">
        <v>1305.5500488</v>
      </c>
      <c r="J61">
        <v>1373.4019774999999</v>
      </c>
      <c r="L61" t="str">
        <f t="shared" si="0"/>
        <v>03FEB2024:11:00:00</v>
      </c>
      <c r="M61">
        <v>12</v>
      </c>
      <c r="N61">
        <f t="shared" si="1"/>
        <v>-68.201904299999796</v>
      </c>
      <c r="O61">
        <f t="shared" si="2"/>
        <v>-68.201904299999796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4.6182162433743663</v>
      </c>
    </row>
    <row r="62" spans="1:28" x14ac:dyDescent="0.3">
      <c r="A62" t="s">
        <v>86</v>
      </c>
      <c r="B62">
        <v>1449.0911865</v>
      </c>
      <c r="C62">
        <v>1359.25</v>
      </c>
      <c r="D62">
        <v>1389.6240233999999</v>
      </c>
      <c r="E62">
        <v>1377.8128661999999</v>
      </c>
      <c r="F62">
        <v>1295.4699707</v>
      </c>
      <c r="G62">
        <v>1359.25</v>
      </c>
      <c r="H62">
        <v>1327.6600341999999</v>
      </c>
      <c r="I62">
        <v>1218.2600098</v>
      </c>
      <c r="J62">
        <v>1318.0527344</v>
      </c>
      <c r="L62" t="str">
        <f t="shared" si="0"/>
        <v>03FEB2024:12:00:00</v>
      </c>
      <c r="M62">
        <v>13</v>
      </c>
      <c r="N62">
        <f t="shared" si="1"/>
        <v>-89.841186500000049</v>
      </c>
      <c r="O62">
        <f t="shared" si="2"/>
        <v>-89.841186500000049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6.1998297510175391</v>
      </c>
    </row>
    <row r="63" spans="1:28" x14ac:dyDescent="0.3">
      <c r="A63" t="s">
        <v>87</v>
      </c>
      <c r="B63">
        <v>1438.1475829999999</v>
      </c>
      <c r="C63">
        <v>1296.3900146000001</v>
      </c>
      <c r="D63">
        <v>1351.8937988</v>
      </c>
      <c r="E63">
        <v>1331.5877685999999</v>
      </c>
      <c r="F63">
        <v>1231.0899658000001</v>
      </c>
      <c r="G63">
        <v>1296.3900146000001</v>
      </c>
      <c r="H63">
        <v>1262.1899414</v>
      </c>
      <c r="I63">
        <v>1128.9899902</v>
      </c>
      <c r="J63">
        <v>1254.1107178</v>
      </c>
      <c r="L63" t="str">
        <f t="shared" si="0"/>
        <v>03FEB2024:13:00:00</v>
      </c>
      <c r="M63">
        <v>14</v>
      </c>
      <c r="N63">
        <f t="shared" si="1"/>
        <v>-141.75756839999985</v>
      </c>
      <c r="O63">
        <f t="shared" si="2"/>
        <v>-141.75756839999985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9.856955577833757</v>
      </c>
    </row>
    <row r="64" spans="1:28" x14ac:dyDescent="0.3">
      <c r="A64" t="s">
        <v>88</v>
      </c>
      <c r="B64">
        <v>1395.1119385</v>
      </c>
      <c r="C64">
        <v>1259.5999756000001</v>
      </c>
      <c r="D64">
        <v>1333.6881103999999</v>
      </c>
      <c r="E64">
        <v>1322.9438477000001</v>
      </c>
      <c r="F64">
        <v>1191.7199707</v>
      </c>
      <c r="G64">
        <v>1259.5999756000001</v>
      </c>
      <c r="H64">
        <v>1223.6800536999999</v>
      </c>
      <c r="I64">
        <v>1087.6999512</v>
      </c>
      <c r="J64">
        <v>1219.2777100000001</v>
      </c>
      <c r="L64" t="str">
        <f t="shared" si="0"/>
        <v>03FEB2024:14:00:00</v>
      </c>
      <c r="M64">
        <v>15</v>
      </c>
      <c r="N64">
        <f t="shared" si="1"/>
        <v>-135.51196289999984</v>
      </c>
      <c r="O64">
        <f t="shared" si="2"/>
        <v>-135.51196289999984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9.7133397801541239</v>
      </c>
    </row>
    <row r="65" spans="1:19" x14ac:dyDescent="0.3">
      <c r="A65" t="s">
        <v>89</v>
      </c>
      <c r="B65">
        <v>1393.0795897999999</v>
      </c>
      <c r="C65">
        <v>1232.0200195</v>
      </c>
      <c r="D65">
        <v>1328.7036132999999</v>
      </c>
      <c r="E65">
        <v>1330.5367432</v>
      </c>
      <c r="F65">
        <v>1164.3900146000001</v>
      </c>
      <c r="G65">
        <v>1232.0200195</v>
      </c>
      <c r="H65">
        <v>1198.1199951000001</v>
      </c>
      <c r="I65">
        <v>1079.1999512</v>
      </c>
      <c r="J65">
        <v>1200.4866943</v>
      </c>
      <c r="L65" t="str">
        <f t="shared" si="0"/>
        <v>03FEB2024:15:00:00</v>
      </c>
      <c r="M65">
        <v>16</v>
      </c>
      <c r="N65">
        <f t="shared" si="1"/>
        <v>-161.0595702999999</v>
      </c>
      <c r="O65">
        <f t="shared" si="2"/>
        <v>-161.0595702999999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11.561404781124008</v>
      </c>
    </row>
    <row r="66" spans="1:19" x14ac:dyDescent="0.3">
      <c r="A66" t="s">
        <v>90</v>
      </c>
      <c r="B66">
        <v>1389.4461670000001</v>
      </c>
      <c r="C66">
        <v>1201.8399658000001</v>
      </c>
      <c r="D66">
        <v>1321.0769043</v>
      </c>
      <c r="E66">
        <v>1328.5998535000001</v>
      </c>
      <c r="F66">
        <v>1137.2600098</v>
      </c>
      <c r="G66">
        <v>1201.8399658000001</v>
      </c>
      <c r="H66">
        <v>1163.4100341999999</v>
      </c>
      <c r="I66">
        <v>1035.9000243999999</v>
      </c>
      <c r="J66">
        <v>1171.8974608999999</v>
      </c>
      <c r="L66" t="str">
        <f t="shared" si="0"/>
        <v>03FEB2024:16:00:00</v>
      </c>
      <c r="M66">
        <v>17</v>
      </c>
      <c r="N66">
        <f t="shared" si="1"/>
        <v>-187.60620119999999</v>
      </c>
      <c r="O66">
        <f t="shared" si="2"/>
        <v>-187.60620119999999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13.502228848856149</v>
      </c>
    </row>
    <row r="67" spans="1:19" x14ac:dyDescent="0.3">
      <c r="A67" t="s">
        <v>91</v>
      </c>
      <c r="B67">
        <v>1388.1530762</v>
      </c>
      <c r="C67">
        <v>1172.7700195</v>
      </c>
      <c r="D67">
        <v>1329.8691406</v>
      </c>
      <c r="E67">
        <v>1323.4595947</v>
      </c>
      <c r="F67">
        <v>1114.9899902</v>
      </c>
      <c r="G67">
        <v>1172.7700195</v>
      </c>
      <c r="H67">
        <v>1126.8800048999999</v>
      </c>
      <c r="I67">
        <v>999.23999022999999</v>
      </c>
      <c r="J67">
        <v>1148.7498779</v>
      </c>
      <c r="L67" t="str">
        <f t="shared" ref="L67:L130" si="10">A67</f>
        <v>03FEB2024:17:00:00</v>
      </c>
      <c r="M67">
        <v>18</v>
      </c>
      <c r="N67">
        <f t="shared" ref="N67:N130" si="11">C67-B67</f>
        <v>-215.3830567</v>
      </c>
      <c r="O67">
        <f t="shared" ref="O67:O130" si="12">IF(N67&lt;0,N67,"")</f>
        <v>-215.3830567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15.515800122678142</v>
      </c>
    </row>
    <row r="68" spans="1:19" x14ac:dyDescent="0.3">
      <c r="A68" t="s">
        <v>92</v>
      </c>
      <c r="B68">
        <v>1396.4145507999999</v>
      </c>
      <c r="C68">
        <v>1210.3199463000001</v>
      </c>
      <c r="D68">
        <v>1385.6102295000001</v>
      </c>
      <c r="E68">
        <v>1378.3953856999999</v>
      </c>
      <c r="F68">
        <v>1154.8299560999999</v>
      </c>
      <c r="G68">
        <v>1210.3199463000001</v>
      </c>
      <c r="H68">
        <v>1174.1199951000001</v>
      </c>
      <c r="I68">
        <v>1060.8900146000001</v>
      </c>
      <c r="J68">
        <v>1197.1539307</v>
      </c>
      <c r="L68" t="str">
        <f t="shared" si="10"/>
        <v>03FEB2024:18:00:00</v>
      </c>
      <c r="M68">
        <v>19</v>
      </c>
      <c r="N68">
        <f t="shared" si="11"/>
        <v>-186.09460449999983</v>
      </c>
      <c r="O68">
        <f t="shared" si="12"/>
        <v>-186.09460449999983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13.32660164514807</v>
      </c>
    </row>
    <row r="69" spans="1:19" x14ac:dyDescent="0.3">
      <c r="A69" t="s">
        <v>93</v>
      </c>
      <c r="B69">
        <v>1488.1647949000001</v>
      </c>
      <c r="C69">
        <v>1304.0600586</v>
      </c>
      <c r="D69">
        <v>1436.6337891000001</v>
      </c>
      <c r="E69">
        <v>1429.6751709</v>
      </c>
      <c r="F69">
        <v>1251.3100586</v>
      </c>
      <c r="G69">
        <v>1304.0600586</v>
      </c>
      <c r="H69">
        <v>1271.9499512</v>
      </c>
      <c r="I69">
        <v>1177.5200195</v>
      </c>
      <c r="J69">
        <v>1288.2947998</v>
      </c>
      <c r="L69" t="str">
        <f t="shared" si="10"/>
        <v>03FEB2024:19:00:00</v>
      </c>
      <c r="M69">
        <v>20</v>
      </c>
      <c r="N69">
        <f t="shared" si="11"/>
        <v>-184.10473630000001</v>
      </c>
      <c r="O69">
        <f t="shared" si="12"/>
        <v>-184.10473630000001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12.371260019786403</v>
      </c>
    </row>
    <row r="70" spans="1:19" x14ac:dyDescent="0.3">
      <c r="A70" t="s">
        <v>94</v>
      </c>
      <c r="B70">
        <v>1507.9805908000001</v>
      </c>
      <c r="C70">
        <v>1321.5999756000001</v>
      </c>
      <c r="D70">
        <v>1485.3370361</v>
      </c>
      <c r="E70">
        <v>1469.447876</v>
      </c>
      <c r="F70">
        <v>1277.8599853999999</v>
      </c>
      <c r="G70">
        <v>1321.5999756000001</v>
      </c>
      <c r="H70">
        <v>1292.1999512</v>
      </c>
      <c r="I70">
        <v>1208.9799805</v>
      </c>
      <c r="J70">
        <v>1317.1954346</v>
      </c>
      <c r="L70" t="str">
        <f t="shared" si="10"/>
        <v>03FEB2024:20:00:00</v>
      </c>
      <c r="M70">
        <v>21</v>
      </c>
      <c r="N70">
        <f t="shared" si="11"/>
        <v>-186.38061519999997</v>
      </c>
      <c r="O70">
        <f t="shared" si="12"/>
        <v>-186.38061519999997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12.359616319804424</v>
      </c>
    </row>
    <row r="71" spans="1:19" x14ac:dyDescent="0.3">
      <c r="A71" t="s">
        <v>95</v>
      </c>
      <c r="B71">
        <v>1478.2121582</v>
      </c>
      <c r="C71">
        <v>1294.9599608999999</v>
      </c>
      <c r="D71">
        <v>1484.7974853999999</v>
      </c>
      <c r="E71">
        <v>1457.8027344</v>
      </c>
      <c r="F71">
        <v>1259.9599608999999</v>
      </c>
      <c r="G71">
        <v>1294.9599608999999</v>
      </c>
      <c r="H71">
        <v>1264.8499756000001</v>
      </c>
      <c r="I71">
        <v>1175.6999512</v>
      </c>
      <c r="J71">
        <v>1296.0534668</v>
      </c>
      <c r="L71" t="str">
        <f t="shared" si="10"/>
        <v>03FEB2024:21:00:00</v>
      </c>
      <c r="M71">
        <v>22</v>
      </c>
      <c r="N71">
        <f t="shared" si="11"/>
        <v>-183.25219730000003</v>
      </c>
      <c r="O71">
        <f t="shared" si="12"/>
        <v>-183.25219730000003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12.396880669899502</v>
      </c>
    </row>
    <row r="72" spans="1:19" x14ac:dyDescent="0.3">
      <c r="A72" t="s">
        <v>96</v>
      </c>
      <c r="B72">
        <v>1416.6003418</v>
      </c>
      <c r="C72">
        <v>1264.6300048999999</v>
      </c>
      <c r="D72">
        <v>1475.2364502</v>
      </c>
      <c r="E72">
        <v>1450.5012207</v>
      </c>
      <c r="F72">
        <v>1234.1300048999999</v>
      </c>
      <c r="G72">
        <v>1264.6300048999999</v>
      </c>
      <c r="H72">
        <v>1235.8000488</v>
      </c>
      <c r="I72">
        <v>1161.3199463000001</v>
      </c>
      <c r="J72">
        <v>1274.2233887</v>
      </c>
      <c r="L72" t="str">
        <f t="shared" si="10"/>
        <v>03FEB2024:22:00:00</v>
      </c>
      <c r="M72">
        <v>23</v>
      </c>
      <c r="N72">
        <f t="shared" si="11"/>
        <v>-151.97033690000012</v>
      </c>
      <c r="O72">
        <f t="shared" si="12"/>
        <v>-151.97033690000012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10.727820149111313</v>
      </c>
    </row>
    <row r="73" spans="1:19" x14ac:dyDescent="0.3">
      <c r="A73" t="s">
        <v>97</v>
      </c>
      <c r="B73">
        <v>1387.0545654</v>
      </c>
      <c r="C73">
        <v>1199.8000488</v>
      </c>
      <c r="D73">
        <v>1442.1138916</v>
      </c>
      <c r="E73">
        <v>1421.7176514</v>
      </c>
      <c r="F73">
        <v>1197.2800293</v>
      </c>
      <c r="G73">
        <v>1199.8000488</v>
      </c>
      <c r="H73">
        <v>1189.0400391000001</v>
      </c>
      <c r="I73">
        <v>1127.3800048999999</v>
      </c>
      <c r="J73">
        <v>1231.1228027</v>
      </c>
      <c r="L73" t="str">
        <f t="shared" si="10"/>
        <v>03FEB2024:23:00:00</v>
      </c>
      <c r="M73">
        <v>24</v>
      </c>
      <c r="N73">
        <f t="shared" si="11"/>
        <v>-187.25451659999999</v>
      </c>
      <c r="O73">
        <f t="shared" si="12"/>
        <v>-187.25451659999999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13.500155024254534</v>
      </c>
    </row>
    <row r="74" spans="1:19" x14ac:dyDescent="0.3">
      <c r="A74" t="s">
        <v>98</v>
      </c>
      <c r="B74">
        <v>1369.3010254000001</v>
      </c>
      <c r="C74">
        <v>1086.7800293</v>
      </c>
      <c r="D74">
        <v>1406.4855957</v>
      </c>
      <c r="E74">
        <v>1396.9055175999999</v>
      </c>
      <c r="F74">
        <v>1115.6600341999999</v>
      </c>
      <c r="G74">
        <v>1086.7800293</v>
      </c>
      <c r="H74">
        <v>1103.2700195</v>
      </c>
      <c r="I74">
        <v>1057.0600586</v>
      </c>
      <c r="J74">
        <v>1153.8511963000001</v>
      </c>
      <c r="L74" t="str">
        <f t="shared" si="10"/>
        <v>04FEB2024:00:00:00</v>
      </c>
      <c r="M74">
        <v>1</v>
      </c>
      <c r="N74">
        <f t="shared" si="11"/>
        <v>-282.52099610000005</v>
      </c>
      <c r="O74">
        <f t="shared" si="12"/>
        <v>-282.52099610000005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20.632497227369711</v>
      </c>
    </row>
    <row r="75" spans="1:19" x14ac:dyDescent="0.3">
      <c r="A75" t="s">
        <v>99</v>
      </c>
      <c r="B75">
        <v>1360.6777344</v>
      </c>
      <c r="C75">
        <v>1079.4000243999999</v>
      </c>
      <c r="D75">
        <v>1407.0771483999999</v>
      </c>
      <c r="E75">
        <v>1377.7503661999999</v>
      </c>
      <c r="F75">
        <v>1140.8199463000001</v>
      </c>
      <c r="G75">
        <v>1074.3199463000001</v>
      </c>
      <c r="H75">
        <v>1079.4000243999999</v>
      </c>
      <c r="I75">
        <v>971.35797118999994</v>
      </c>
      <c r="J75">
        <v>1134.5949707</v>
      </c>
      <c r="L75" t="str">
        <f t="shared" si="10"/>
        <v>04FEB2024:01:00:00</v>
      </c>
      <c r="M75">
        <v>2</v>
      </c>
      <c r="N75">
        <f t="shared" si="11"/>
        <v>-281.27771000000007</v>
      </c>
      <c r="O75">
        <f t="shared" si="12"/>
        <v>-281.27771000000007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20.671883054221606</v>
      </c>
    </row>
    <row r="76" spans="1:19" x14ac:dyDescent="0.3">
      <c r="A76" t="s">
        <v>100</v>
      </c>
      <c r="B76">
        <v>1353.4793701000001</v>
      </c>
      <c r="C76">
        <v>1043.75</v>
      </c>
      <c r="D76">
        <v>1395.2222899999999</v>
      </c>
      <c r="E76">
        <v>1358.918457</v>
      </c>
      <c r="F76">
        <v>1108.6500243999999</v>
      </c>
      <c r="G76">
        <v>1045.9699707</v>
      </c>
      <c r="H76">
        <v>1043.75</v>
      </c>
      <c r="I76">
        <v>930.32397461000005</v>
      </c>
      <c r="J76">
        <v>1104.7833252</v>
      </c>
      <c r="L76" t="str">
        <f t="shared" si="10"/>
        <v>04FEB2024:02:00:00</v>
      </c>
      <c r="M76">
        <v>3</v>
      </c>
      <c r="N76">
        <f t="shared" si="11"/>
        <v>-309.7293701000001</v>
      </c>
      <c r="O76">
        <f t="shared" si="12"/>
        <v>-309.7293701000001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22.88393727620068</v>
      </c>
    </row>
    <row r="77" spans="1:19" x14ac:dyDescent="0.3">
      <c r="A77" t="s">
        <v>101</v>
      </c>
      <c r="B77">
        <v>1360.1014404</v>
      </c>
      <c r="C77">
        <v>1008.1599731</v>
      </c>
      <c r="D77">
        <v>1410.5477295000001</v>
      </c>
      <c r="E77">
        <v>1368.7380370999999</v>
      </c>
      <c r="F77">
        <v>1077.3900146000001</v>
      </c>
      <c r="G77">
        <v>1019.0599976</v>
      </c>
      <c r="H77">
        <v>1008.1599731</v>
      </c>
      <c r="I77">
        <v>858.15502930000002</v>
      </c>
      <c r="J77">
        <v>1074.6625977000001</v>
      </c>
      <c r="L77" t="str">
        <f t="shared" si="10"/>
        <v>04FEB2024:03:00:00</v>
      </c>
      <c r="M77">
        <v>4</v>
      </c>
      <c r="N77">
        <f t="shared" si="11"/>
        <v>-351.9414673</v>
      </c>
      <c r="O77">
        <f t="shared" si="12"/>
        <v>-351.9414673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25.876119004513036</v>
      </c>
    </row>
    <row r="78" spans="1:19" x14ac:dyDescent="0.3">
      <c r="A78" t="s">
        <v>102</v>
      </c>
      <c r="B78">
        <v>1356.871582</v>
      </c>
      <c r="C78">
        <v>1022.8499756</v>
      </c>
      <c r="D78">
        <v>1406.9658202999999</v>
      </c>
      <c r="E78">
        <v>1365.5612793</v>
      </c>
      <c r="F78">
        <v>1094.4799805</v>
      </c>
      <c r="G78">
        <v>1029.1300048999999</v>
      </c>
      <c r="H78">
        <v>1022.8499756</v>
      </c>
      <c r="I78">
        <v>869.23699951000003</v>
      </c>
      <c r="J78">
        <v>1084.5325928</v>
      </c>
      <c r="L78" t="str">
        <f t="shared" si="10"/>
        <v>04FEB2024:04:00:00</v>
      </c>
      <c r="M78">
        <v>5</v>
      </c>
      <c r="N78">
        <f t="shared" si="11"/>
        <v>-334.0216064</v>
      </c>
      <c r="O78">
        <f t="shared" si="12"/>
        <v>-334.0216064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24.617038991092969</v>
      </c>
    </row>
    <row r="79" spans="1:19" x14ac:dyDescent="0.3">
      <c r="A79" t="s">
        <v>103</v>
      </c>
      <c r="B79">
        <v>1371.6491699000001</v>
      </c>
      <c r="C79">
        <v>1033.4799805</v>
      </c>
      <c r="D79">
        <v>1429.9644774999999</v>
      </c>
      <c r="E79">
        <v>1389.2087402</v>
      </c>
      <c r="F79">
        <v>1110.0600586</v>
      </c>
      <c r="G79">
        <v>1022.2800293</v>
      </c>
      <c r="H79">
        <v>1033.4799805</v>
      </c>
      <c r="I79">
        <v>857.45098876999998</v>
      </c>
      <c r="J79">
        <v>1090.6470947</v>
      </c>
      <c r="L79" t="str">
        <f t="shared" si="10"/>
        <v>04FEB2024:05:00:00</v>
      </c>
      <c r="M79">
        <v>6</v>
      </c>
      <c r="N79">
        <f t="shared" si="11"/>
        <v>-338.16918940000005</v>
      </c>
      <c r="O79">
        <f t="shared" si="12"/>
        <v>-338.16918940000005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24.654204356399255</v>
      </c>
    </row>
    <row r="80" spans="1:19" x14ac:dyDescent="0.3">
      <c r="A80" t="s">
        <v>104</v>
      </c>
      <c r="B80">
        <v>1397.7922363</v>
      </c>
      <c r="C80">
        <v>1078.1700439000001</v>
      </c>
      <c r="D80">
        <v>1454.6857910000001</v>
      </c>
      <c r="E80">
        <v>1410.8339844</v>
      </c>
      <c r="F80">
        <v>1157.1600341999999</v>
      </c>
      <c r="G80">
        <v>1069.5200195</v>
      </c>
      <c r="H80">
        <v>1078.1700439000001</v>
      </c>
      <c r="I80">
        <v>911.92602538999995</v>
      </c>
      <c r="J80">
        <v>1134.2923584</v>
      </c>
      <c r="L80" t="str">
        <f t="shared" si="10"/>
        <v>04FEB2024:06:00:00</v>
      </c>
      <c r="M80">
        <v>7</v>
      </c>
      <c r="N80">
        <f t="shared" si="11"/>
        <v>-319.6221923999999</v>
      </c>
      <c r="O80">
        <f t="shared" si="12"/>
        <v>-319.6221923999999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22.866216029790657</v>
      </c>
    </row>
    <row r="81" spans="1:19" x14ac:dyDescent="0.3">
      <c r="A81" t="s">
        <v>105</v>
      </c>
      <c r="B81">
        <v>1423.7268065999999</v>
      </c>
      <c r="C81">
        <v>1166.7399902</v>
      </c>
      <c r="D81">
        <v>1478.0124512</v>
      </c>
      <c r="E81">
        <v>1445.6278076000001</v>
      </c>
      <c r="F81">
        <v>1240.6500243999999</v>
      </c>
      <c r="G81">
        <v>1180.1999512</v>
      </c>
      <c r="H81">
        <v>1166.7399902</v>
      </c>
      <c r="I81">
        <v>1035.5699463000001</v>
      </c>
      <c r="J81">
        <v>1220.2344971</v>
      </c>
      <c r="L81" t="str">
        <f t="shared" si="10"/>
        <v>04FEB2024:07:00:00</v>
      </c>
      <c r="M81">
        <v>8</v>
      </c>
      <c r="N81">
        <f t="shared" si="11"/>
        <v>-256.98681639999995</v>
      </c>
      <c r="O81">
        <f t="shared" si="12"/>
        <v>-256.98681639999995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18.05028992982929</v>
      </c>
    </row>
    <row r="82" spans="1:19" x14ac:dyDescent="0.3">
      <c r="A82" t="s">
        <v>106</v>
      </c>
      <c r="B82">
        <v>1449.2362060999999</v>
      </c>
      <c r="C82">
        <v>1285.8100586</v>
      </c>
      <c r="D82">
        <v>1485.9688721</v>
      </c>
      <c r="E82">
        <v>1456.5593262</v>
      </c>
      <c r="F82">
        <v>1348.6700439000001</v>
      </c>
      <c r="G82">
        <v>1323.5899658000001</v>
      </c>
      <c r="H82">
        <v>1285.8100586</v>
      </c>
      <c r="I82">
        <v>1174.5500488</v>
      </c>
      <c r="J82">
        <v>1323.7177733999999</v>
      </c>
      <c r="L82" t="str">
        <f t="shared" si="10"/>
        <v>04FEB2024:08:00:00</v>
      </c>
      <c r="M82">
        <v>9</v>
      </c>
      <c r="N82">
        <f t="shared" si="11"/>
        <v>-163.42614749999984</v>
      </c>
      <c r="O82">
        <f t="shared" si="12"/>
        <v>-163.42614749999984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11.276708849262846</v>
      </c>
    </row>
    <row r="83" spans="1:19" x14ac:dyDescent="0.3">
      <c r="A83" t="s">
        <v>107</v>
      </c>
      <c r="B83">
        <v>1484.5456543</v>
      </c>
      <c r="C83">
        <v>1378.2800293</v>
      </c>
      <c r="D83">
        <v>1506.5557861</v>
      </c>
      <c r="E83">
        <v>1494.4100341999999</v>
      </c>
      <c r="F83">
        <v>1437.2800293</v>
      </c>
      <c r="G83">
        <v>1434.5799560999999</v>
      </c>
      <c r="H83">
        <v>1378.2800293</v>
      </c>
      <c r="I83">
        <v>1283.4399414</v>
      </c>
      <c r="J83">
        <v>1408.0272216999999</v>
      </c>
      <c r="L83" t="str">
        <f t="shared" si="10"/>
        <v>04FEB2024:09:00:00</v>
      </c>
      <c r="M83">
        <v>10</v>
      </c>
      <c r="N83">
        <f t="shared" si="11"/>
        <v>-106.265625</v>
      </c>
      <c r="O83">
        <f t="shared" si="12"/>
        <v>-106.265625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7.1581244195623519</v>
      </c>
    </row>
    <row r="84" spans="1:19" x14ac:dyDescent="0.3">
      <c r="A84" t="s">
        <v>108</v>
      </c>
      <c r="B84">
        <v>1537.4941406</v>
      </c>
      <c r="C84">
        <v>1407.7299805</v>
      </c>
      <c r="D84">
        <v>1489.9971923999999</v>
      </c>
      <c r="E84">
        <v>1478.9820557</v>
      </c>
      <c r="F84">
        <v>1474.3100586</v>
      </c>
      <c r="G84">
        <v>1460.2600098</v>
      </c>
      <c r="H84">
        <v>1407.7299805</v>
      </c>
      <c r="I84">
        <v>1299.9599608999999</v>
      </c>
      <c r="J84">
        <v>1426.4514160000001</v>
      </c>
      <c r="L84" t="str">
        <f t="shared" si="10"/>
        <v>04FEB2024:10:00:00</v>
      </c>
      <c r="M84">
        <v>11</v>
      </c>
      <c r="N84">
        <f t="shared" si="11"/>
        <v>-129.76416010000003</v>
      </c>
      <c r="O84">
        <f t="shared" si="12"/>
        <v>-129.76416010000003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8.439977537043502</v>
      </c>
    </row>
    <row r="85" spans="1:19" x14ac:dyDescent="0.3">
      <c r="A85" t="s">
        <v>109</v>
      </c>
      <c r="B85">
        <v>1491.6652832</v>
      </c>
      <c r="C85">
        <v>1399.4899902</v>
      </c>
      <c r="D85">
        <v>1467.6379394999999</v>
      </c>
      <c r="E85">
        <v>1440.4658202999999</v>
      </c>
      <c r="F85">
        <v>1463.2099608999999</v>
      </c>
      <c r="G85">
        <v>1455.4000243999999</v>
      </c>
      <c r="H85">
        <v>1399.4899902</v>
      </c>
      <c r="I85">
        <v>1334.4499512</v>
      </c>
      <c r="J85">
        <v>1424.0375977000001</v>
      </c>
      <c r="L85" t="str">
        <f t="shared" si="10"/>
        <v>04FEB2024:11:00:00</v>
      </c>
      <c r="M85">
        <v>12</v>
      </c>
      <c r="N85">
        <f t="shared" si="11"/>
        <v>-92.175293000000011</v>
      </c>
      <c r="O85">
        <f t="shared" si="12"/>
        <v>-92.175293000000011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6.1793549825240053</v>
      </c>
    </row>
    <row r="86" spans="1:19" x14ac:dyDescent="0.3">
      <c r="A86" t="s">
        <v>110</v>
      </c>
      <c r="B86">
        <v>1454.4610596</v>
      </c>
      <c r="C86">
        <v>1361.6999512</v>
      </c>
      <c r="D86">
        <v>1433.9968262</v>
      </c>
      <c r="E86">
        <v>1401.5399170000001</v>
      </c>
      <c r="F86">
        <v>1429.1999512</v>
      </c>
      <c r="G86">
        <v>1398.0300293</v>
      </c>
      <c r="H86">
        <v>1361.6999512</v>
      </c>
      <c r="I86">
        <v>1294.2299805</v>
      </c>
      <c r="J86">
        <v>1383.4313964999999</v>
      </c>
      <c r="L86" t="str">
        <f t="shared" si="10"/>
        <v>04FEB2024:12:00:00</v>
      </c>
      <c r="M86">
        <v>13</v>
      </c>
      <c r="N86">
        <f t="shared" si="11"/>
        <v>-92.761108400000012</v>
      </c>
      <c r="O86">
        <f t="shared" si="12"/>
        <v>-92.761108400000012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6.3776962461621896</v>
      </c>
    </row>
    <row r="87" spans="1:19" x14ac:dyDescent="0.3">
      <c r="A87" t="s">
        <v>111</v>
      </c>
      <c r="B87">
        <v>1460.0024414</v>
      </c>
      <c r="C87">
        <v>1310.3000488</v>
      </c>
      <c r="D87">
        <v>1420.1860352000001</v>
      </c>
      <c r="E87">
        <v>1394.5335693</v>
      </c>
      <c r="F87">
        <v>1382.4300536999999</v>
      </c>
      <c r="G87">
        <v>1330.2900391000001</v>
      </c>
      <c r="H87">
        <v>1310.3000488</v>
      </c>
      <c r="I87">
        <v>1248.5400391000001</v>
      </c>
      <c r="J87">
        <v>1338.3492432</v>
      </c>
      <c r="L87" t="str">
        <f t="shared" si="10"/>
        <v>04FEB2024:13:00:00</v>
      </c>
      <c r="M87">
        <v>14</v>
      </c>
      <c r="N87">
        <f t="shared" si="11"/>
        <v>-149.70239259999994</v>
      </c>
      <c r="O87">
        <f t="shared" si="12"/>
        <v>-149.70239259999994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10.253571388308771</v>
      </c>
    </row>
    <row r="88" spans="1:19" x14ac:dyDescent="0.3">
      <c r="A88" t="s">
        <v>112</v>
      </c>
      <c r="B88">
        <v>1465.7438964999999</v>
      </c>
      <c r="C88">
        <v>1278.5799560999999</v>
      </c>
      <c r="D88">
        <v>1429.0374756000001</v>
      </c>
      <c r="E88">
        <v>1409.7089844</v>
      </c>
      <c r="F88">
        <v>1353.9000243999999</v>
      </c>
      <c r="G88">
        <v>1296.2299805</v>
      </c>
      <c r="H88">
        <v>1278.5799560999999</v>
      </c>
      <c r="I88">
        <v>1243.8900146000001</v>
      </c>
      <c r="J88">
        <v>1320.3273925999999</v>
      </c>
      <c r="L88" t="str">
        <f t="shared" si="10"/>
        <v>04FEB2024:14:00:00</v>
      </c>
      <c r="M88">
        <v>15</v>
      </c>
      <c r="N88">
        <f t="shared" si="11"/>
        <v>-187.1639404</v>
      </c>
      <c r="O88">
        <f t="shared" si="12"/>
        <v>-187.1639404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12.769211650611162</v>
      </c>
    </row>
    <row r="89" spans="1:19" x14ac:dyDescent="0.3">
      <c r="A89" t="s">
        <v>113</v>
      </c>
      <c r="B89">
        <v>1455.8863524999999</v>
      </c>
      <c r="C89">
        <v>1264.7900391000001</v>
      </c>
      <c r="D89">
        <v>1435.1695557</v>
      </c>
      <c r="E89">
        <v>1414.9025879000001</v>
      </c>
      <c r="F89">
        <v>1340.4599608999999</v>
      </c>
      <c r="G89">
        <v>1289.5200195</v>
      </c>
      <c r="H89">
        <v>1264.7900391000001</v>
      </c>
      <c r="I89">
        <v>1269.6999512</v>
      </c>
      <c r="J89">
        <v>1319.9278564000001</v>
      </c>
      <c r="L89" t="str">
        <f t="shared" si="10"/>
        <v>04FEB2024:15:00:00</v>
      </c>
      <c r="M89">
        <v>16</v>
      </c>
      <c r="N89">
        <f t="shared" si="11"/>
        <v>-191.09631339999987</v>
      </c>
      <c r="O89">
        <f t="shared" si="12"/>
        <v>-191.09631339999987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13.125771326302743</v>
      </c>
    </row>
    <row r="90" spans="1:19" x14ac:dyDescent="0.3">
      <c r="A90" t="s">
        <v>114</v>
      </c>
      <c r="B90">
        <v>1462.9510498</v>
      </c>
      <c r="C90">
        <v>1252.0400391000001</v>
      </c>
      <c r="D90">
        <v>1422.2833252</v>
      </c>
      <c r="E90">
        <v>1416.9742432</v>
      </c>
      <c r="F90">
        <v>1326.3699951000001</v>
      </c>
      <c r="G90">
        <v>1271.4399414</v>
      </c>
      <c r="H90">
        <v>1252.0400391000001</v>
      </c>
      <c r="I90">
        <v>1281.5699463000001</v>
      </c>
      <c r="J90">
        <v>1310.7406006000001</v>
      </c>
      <c r="L90" t="str">
        <f t="shared" si="10"/>
        <v>04FEB2024:16:00:00</v>
      </c>
      <c r="M90">
        <v>17</v>
      </c>
      <c r="N90">
        <f t="shared" si="11"/>
        <v>-210.91101069999991</v>
      </c>
      <c r="O90">
        <f t="shared" si="12"/>
        <v>-210.91101069999991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14.416819395893906</v>
      </c>
    </row>
    <row r="91" spans="1:19" x14ac:dyDescent="0.3">
      <c r="A91" t="s">
        <v>115</v>
      </c>
      <c r="B91">
        <v>1480.7579346</v>
      </c>
      <c r="C91">
        <v>1254.4599608999999</v>
      </c>
      <c r="D91">
        <v>1428.3227539</v>
      </c>
      <c r="E91">
        <v>1433.8585204999999</v>
      </c>
      <c r="F91">
        <v>1319.4100341999999</v>
      </c>
      <c r="G91">
        <v>1266.3800048999999</v>
      </c>
      <c r="H91">
        <v>1254.4599608999999</v>
      </c>
      <c r="I91">
        <v>1292.9100341999999</v>
      </c>
      <c r="J91">
        <v>1312.2966309000001</v>
      </c>
      <c r="L91" t="str">
        <f t="shared" si="10"/>
        <v>04FEB2024:17:00:00</v>
      </c>
      <c r="M91">
        <v>18</v>
      </c>
      <c r="N91">
        <f t="shared" si="11"/>
        <v>-226.29797370000006</v>
      </c>
      <c r="O91">
        <f t="shared" si="12"/>
        <v>-226.29797370000006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15.282577145948595</v>
      </c>
    </row>
    <row r="92" spans="1:19" x14ac:dyDescent="0.3">
      <c r="A92" t="s">
        <v>116</v>
      </c>
      <c r="B92">
        <v>1528.2561035000001</v>
      </c>
      <c r="C92">
        <v>1298.0600586</v>
      </c>
      <c r="D92">
        <v>1465.9692382999999</v>
      </c>
      <c r="E92">
        <v>1452.2292480000001</v>
      </c>
      <c r="F92">
        <v>1353.2600098</v>
      </c>
      <c r="G92">
        <v>1321.6099853999999</v>
      </c>
      <c r="H92">
        <v>1298.0600586</v>
      </c>
      <c r="I92">
        <v>1362.6500243999999</v>
      </c>
      <c r="J92">
        <v>1360.3099365</v>
      </c>
      <c r="L92" t="str">
        <f t="shared" si="10"/>
        <v>04FEB2024:18:00:00</v>
      </c>
      <c r="M92">
        <v>19</v>
      </c>
      <c r="N92">
        <f t="shared" si="11"/>
        <v>-230.19604490000006</v>
      </c>
      <c r="O92">
        <f t="shared" si="12"/>
        <v>-230.19604490000006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15.062661576996611</v>
      </c>
    </row>
    <row r="93" spans="1:19" x14ac:dyDescent="0.3">
      <c r="A93" t="s">
        <v>117</v>
      </c>
      <c r="B93">
        <v>1588.1599120999999</v>
      </c>
      <c r="C93">
        <v>1397.1199951000001</v>
      </c>
      <c r="D93">
        <v>1542.9816894999999</v>
      </c>
      <c r="E93">
        <v>1514.0098877</v>
      </c>
      <c r="F93">
        <v>1444.8000488</v>
      </c>
      <c r="G93">
        <v>1438.1700439000001</v>
      </c>
      <c r="H93">
        <v>1397.1199951000001</v>
      </c>
      <c r="I93">
        <v>1457.8299560999999</v>
      </c>
      <c r="J93">
        <v>1456.1805420000001</v>
      </c>
      <c r="L93" t="str">
        <f t="shared" si="10"/>
        <v>04FEB2024:19:00:00</v>
      </c>
      <c r="M93">
        <v>20</v>
      </c>
      <c r="N93">
        <f t="shared" si="11"/>
        <v>-191.03991699999983</v>
      </c>
      <c r="O93">
        <f t="shared" si="12"/>
        <v>-191.03991699999983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12.029010148442207</v>
      </c>
    </row>
    <row r="94" spans="1:19" x14ac:dyDescent="0.3">
      <c r="A94" t="s">
        <v>118</v>
      </c>
      <c r="B94">
        <v>1615.0290527</v>
      </c>
      <c r="C94">
        <v>1421.3599853999999</v>
      </c>
      <c r="D94">
        <v>1564.9301757999999</v>
      </c>
      <c r="E94">
        <v>1512.2482910000001</v>
      </c>
      <c r="F94">
        <v>1474.2299805</v>
      </c>
      <c r="G94">
        <v>1452.8900146000001</v>
      </c>
      <c r="H94">
        <v>1421.3599853999999</v>
      </c>
      <c r="I94">
        <v>1438.4300536999999</v>
      </c>
      <c r="J94">
        <v>1470.3680420000001</v>
      </c>
      <c r="L94" t="str">
        <f t="shared" si="10"/>
        <v>04FEB2024:20:00:00</v>
      </c>
      <c r="M94">
        <v>21</v>
      </c>
      <c r="N94">
        <f t="shared" si="11"/>
        <v>-193.66906730000005</v>
      </c>
      <c r="O94">
        <f t="shared" si="12"/>
        <v>-193.66906730000005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11.991676990344216</v>
      </c>
    </row>
    <row r="95" spans="1:19" x14ac:dyDescent="0.3">
      <c r="A95" t="s">
        <v>119</v>
      </c>
      <c r="B95">
        <v>1586.7642822</v>
      </c>
      <c r="C95">
        <v>1404.3599853999999</v>
      </c>
      <c r="D95">
        <v>1538.7598877</v>
      </c>
      <c r="E95">
        <v>1470.1817627</v>
      </c>
      <c r="F95">
        <v>1454.8199463000001</v>
      </c>
      <c r="G95">
        <v>1421.5500488</v>
      </c>
      <c r="H95">
        <v>1404.3599853999999</v>
      </c>
      <c r="I95">
        <v>1404.2700195</v>
      </c>
      <c r="J95">
        <v>1444.7519531</v>
      </c>
      <c r="L95" t="str">
        <f t="shared" si="10"/>
        <v>04FEB2024:21:00:00</v>
      </c>
      <c r="M95">
        <v>22</v>
      </c>
      <c r="N95">
        <f t="shared" si="11"/>
        <v>-182.40429680000011</v>
      </c>
      <c r="O95">
        <f t="shared" si="12"/>
        <v>-182.40429680000011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11.495361903855192</v>
      </c>
    </row>
    <row r="96" spans="1:19" x14ac:dyDescent="0.3">
      <c r="A96" t="s">
        <v>120</v>
      </c>
      <c r="B96">
        <v>1548.7985839999999</v>
      </c>
      <c r="C96">
        <v>1359.9699707</v>
      </c>
      <c r="D96">
        <v>1502.9534911999999</v>
      </c>
      <c r="E96">
        <v>1439.4412841999999</v>
      </c>
      <c r="F96">
        <v>1414.0799560999999</v>
      </c>
      <c r="G96">
        <v>1365.4100341999999</v>
      </c>
      <c r="H96">
        <v>1359.9699707</v>
      </c>
      <c r="I96">
        <v>1361.6800536999999</v>
      </c>
      <c r="J96">
        <v>1400.8188477000001</v>
      </c>
      <c r="L96" t="str">
        <f t="shared" si="10"/>
        <v>04FEB2024:22:00:00</v>
      </c>
      <c r="M96">
        <v>23</v>
      </c>
      <c r="N96">
        <f t="shared" si="11"/>
        <v>-188.82861329999992</v>
      </c>
      <c r="O96">
        <f t="shared" si="12"/>
        <v>-188.82861329999992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12.191941240824374</v>
      </c>
    </row>
    <row r="97" spans="1:19" x14ac:dyDescent="0.3">
      <c r="A97" t="s">
        <v>121</v>
      </c>
      <c r="B97">
        <v>1484.4815673999999</v>
      </c>
      <c r="C97">
        <v>1262.6800536999999</v>
      </c>
      <c r="D97">
        <v>1466.0880127</v>
      </c>
      <c r="E97">
        <v>1423.3692627</v>
      </c>
      <c r="F97">
        <v>1324.9100341999999</v>
      </c>
      <c r="G97">
        <v>1286.0999756000001</v>
      </c>
      <c r="H97">
        <v>1262.6800536999999</v>
      </c>
      <c r="I97">
        <v>1273.5500488</v>
      </c>
      <c r="J97">
        <v>1322.6656493999999</v>
      </c>
      <c r="L97" t="str">
        <f t="shared" si="10"/>
        <v>04FEB2024:23:00:00</v>
      </c>
      <c r="M97">
        <v>24</v>
      </c>
      <c r="N97">
        <f t="shared" si="11"/>
        <v>-221.80151369999999</v>
      </c>
      <c r="O97">
        <f t="shared" si="12"/>
        <v>-221.80151369999999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14.94134508443072</v>
      </c>
    </row>
    <row r="98" spans="1:19" x14ac:dyDescent="0.3">
      <c r="A98" t="s">
        <v>122</v>
      </c>
      <c r="B98">
        <v>1427.7875977000001</v>
      </c>
      <c r="C98">
        <v>1147.7399902</v>
      </c>
      <c r="D98">
        <v>1408.8588867000001</v>
      </c>
      <c r="E98">
        <v>1393.5600586</v>
      </c>
      <c r="F98">
        <v>1203.75</v>
      </c>
      <c r="G98">
        <v>1168.8699951000001</v>
      </c>
      <c r="H98">
        <v>1147.7399902</v>
      </c>
      <c r="I98">
        <v>1152.5999756000001</v>
      </c>
      <c r="J98">
        <v>1216.3637695</v>
      </c>
      <c r="L98" t="str">
        <f t="shared" si="10"/>
        <v>05FEB2024:00:00:00</v>
      </c>
      <c r="M98">
        <v>1</v>
      </c>
      <c r="N98">
        <f t="shared" si="11"/>
        <v>-280.04760750000014</v>
      </c>
      <c r="O98">
        <f t="shared" si="12"/>
        <v>-280.04760750000014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19.614094417903914</v>
      </c>
    </row>
    <row r="99" spans="1:19" x14ac:dyDescent="0.3">
      <c r="A99" t="s">
        <v>123</v>
      </c>
      <c r="B99">
        <v>1366.8269043</v>
      </c>
      <c r="C99">
        <v>1199.4200439000001</v>
      </c>
      <c r="D99">
        <v>1378.1064452999999</v>
      </c>
      <c r="E99">
        <v>1359.0006103999999</v>
      </c>
      <c r="F99">
        <v>1211</v>
      </c>
      <c r="G99">
        <v>1187.6800536999999</v>
      </c>
      <c r="H99">
        <v>1199.4200439000001</v>
      </c>
      <c r="I99">
        <v>1197.1899414</v>
      </c>
      <c r="J99">
        <v>1234.6793213000001</v>
      </c>
      <c r="L99" t="str">
        <f t="shared" si="10"/>
        <v>05FEB2024:01:00:00</v>
      </c>
      <c r="M99">
        <v>2</v>
      </c>
      <c r="N99">
        <f t="shared" si="11"/>
        <v>-167.40686039999991</v>
      </c>
      <c r="O99">
        <f t="shared" si="12"/>
        <v>-167.40686039999991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12.247846444443148</v>
      </c>
    </row>
    <row r="100" spans="1:19" x14ac:dyDescent="0.3">
      <c r="A100" t="s">
        <v>124</v>
      </c>
      <c r="B100">
        <v>1332.9139404</v>
      </c>
      <c r="C100">
        <v>1158.9499512</v>
      </c>
      <c r="D100">
        <v>1370.4091797000001</v>
      </c>
      <c r="E100">
        <v>1359.7785644999999</v>
      </c>
      <c r="F100">
        <v>1173.1700439000001</v>
      </c>
      <c r="G100">
        <v>1149.8499756000001</v>
      </c>
      <c r="H100">
        <v>1158.9499512</v>
      </c>
      <c r="I100">
        <v>1158.7900391000001</v>
      </c>
      <c r="J100">
        <v>1202.2338867000001</v>
      </c>
      <c r="L100" t="str">
        <f t="shared" si="10"/>
        <v>05FEB2024:02:00:00</v>
      </c>
      <c r="M100">
        <v>3</v>
      </c>
      <c r="N100">
        <f t="shared" si="11"/>
        <v>-173.96398920000001</v>
      </c>
      <c r="O100">
        <f t="shared" si="12"/>
        <v>-173.96398920000001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13.051404440094188</v>
      </c>
    </row>
    <row r="101" spans="1:19" x14ac:dyDescent="0.3">
      <c r="A101" t="s">
        <v>125</v>
      </c>
      <c r="B101">
        <v>1305.5139160000001</v>
      </c>
      <c r="C101">
        <v>1137.7700195</v>
      </c>
      <c r="D101">
        <v>1364.1932373</v>
      </c>
      <c r="E101">
        <v>1358.9536132999999</v>
      </c>
      <c r="F101">
        <v>1154.1400146000001</v>
      </c>
      <c r="G101">
        <v>1136.5</v>
      </c>
      <c r="H101">
        <v>1137.7700195</v>
      </c>
      <c r="I101">
        <v>1139.2399902</v>
      </c>
      <c r="J101">
        <v>1186.3686522999999</v>
      </c>
      <c r="L101" t="str">
        <f t="shared" si="10"/>
        <v>05FEB2024:03:00:00</v>
      </c>
      <c r="M101">
        <v>4</v>
      </c>
      <c r="N101">
        <f t="shared" si="11"/>
        <v>-167.74389650000012</v>
      </c>
      <c r="O101">
        <f t="shared" si="12"/>
        <v>-167.74389650000012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12.848878471855379</v>
      </c>
    </row>
    <row r="102" spans="1:19" x14ac:dyDescent="0.3">
      <c r="A102" t="s">
        <v>126</v>
      </c>
      <c r="B102">
        <v>1312.1397704999999</v>
      </c>
      <c r="C102">
        <v>1160.6700439000001</v>
      </c>
      <c r="D102">
        <v>1373.2176514</v>
      </c>
      <c r="E102">
        <v>1369.1350098</v>
      </c>
      <c r="F102">
        <v>1174.3399658000001</v>
      </c>
      <c r="G102">
        <v>1155.9000243999999</v>
      </c>
      <c r="H102">
        <v>1160.6700439000001</v>
      </c>
      <c r="I102">
        <v>1153.5400391000001</v>
      </c>
      <c r="J102">
        <v>1203.5335693</v>
      </c>
      <c r="L102" t="str">
        <f t="shared" si="10"/>
        <v>05FEB2024:04:00:00</v>
      </c>
      <c r="M102">
        <v>5</v>
      </c>
      <c r="N102">
        <f t="shared" si="11"/>
        <v>-151.46972659999983</v>
      </c>
      <c r="O102">
        <f t="shared" si="12"/>
        <v>-151.46972659999983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11.543718893779223</v>
      </c>
    </row>
    <row r="103" spans="1:19" x14ac:dyDescent="0.3">
      <c r="A103" t="s">
        <v>127</v>
      </c>
      <c r="B103">
        <v>1333.7633057</v>
      </c>
      <c r="C103">
        <v>1194.8000488</v>
      </c>
      <c r="D103">
        <v>1397.4321289</v>
      </c>
      <c r="E103">
        <v>1392.6694336</v>
      </c>
      <c r="F103">
        <v>1203.6899414</v>
      </c>
      <c r="G103">
        <v>1185.5300293</v>
      </c>
      <c r="H103">
        <v>1194.8000488</v>
      </c>
      <c r="I103">
        <v>1182.4799805</v>
      </c>
      <c r="J103">
        <v>1232.786499</v>
      </c>
      <c r="L103" t="str">
        <f t="shared" si="10"/>
        <v>05FEB2024:05:00:00</v>
      </c>
      <c r="M103">
        <v>6</v>
      </c>
      <c r="N103">
        <f t="shared" si="11"/>
        <v>-138.96325690000003</v>
      </c>
      <c r="O103">
        <f t="shared" si="12"/>
        <v>-138.96325690000003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10.41888439321457</v>
      </c>
    </row>
    <row r="104" spans="1:19" x14ac:dyDescent="0.3">
      <c r="A104" t="s">
        <v>128</v>
      </c>
      <c r="B104">
        <v>1412.0377197</v>
      </c>
      <c r="C104">
        <v>1276.9200439000001</v>
      </c>
      <c r="D104">
        <v>1449.1392822</v>
      </c>
      <c r="E104">
        <v>1436.7434082</v>
      </c>
      <c r="F104">
        <v>1277.2399902</v>
      </c>
      <c r="G104">
        <v>1276.3299560999999</v>
      </c>
      <c r="H104">
        <v>1276.9200439000001</v>
      </c>
      <c r="I104">
        <v>1252.3800048999999</v>
      </c>
      <c r="J104">
        <v>1306.4018555</v>
      </c>
      <c r="L104" t="str">
        <f t="shared" si="10"/>
        <v>05FEB2024:06:00:00</v>
      </c>
      <c r="M104">
        <v>7</v>
      </c>
      <c r="N104">
        <f t="shared" si="11"/>
        <v>-135.11767579999992</v>
      </c>
      <c r="O104">
        <f t="shared" si="12"/>
        <v>-135.11767579999992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9.5689848730603941</v>
      </c>
    </row>
    <row r="105" spans="1:19" x14ac:dyDescent="0.3">
      <c r="A105" t="s">
        <v>129</v>
      </c>
      <c r="B105">
        <v>1525.4754639</v>
      </c>
      <c r="C105">
        <v>1412.1899414</v>
      </c>
      <c r="D105">
        <v>1517.1351318</v>
      </c>
      <c r="E105">
        <v>1521.2578125</v>
      </c>
      <c r="F105">
        <v>1402.1999512</v>
      </c>
      <c r="G105">
        <v>1443.1199951000001</v>
      </c>
      <c r="H105">
        <v>1412.1899414</v>
      </c>
      <c r="I105">
        <v>1366.2099608999999</v>
      </c>
      <c r="J105">
        <v>1428.1711425999999</v>
      </c>
      <c r="L105" t="str">
        <f t="shared" si="10"/>
        <v>05FEB2024:07:00:00</v>
      </c>
      <c r="M105">
        <v>8</v>
      </c>
      <c r="N105">
        <f t="shared" si="11"/>
        <v>-113.28552250000007</v>
      </c>
      <c r="O105">
        <f t="shared" si="12"/>
        <v>-113.28552250000007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7.4262435011820225</v>
      </c>
    </row>
    <row r="106" spans="1:19" x14ac:dyDescent="0.3">
      <c r="A106" t="s">
        <v>130</v>
      </c>
      <c r="B106">
        <v>1579.3411865</v>
      </c>
      <c r="C106">
        <v>1505.2199707</v>
      </c>
      <c r="D106">
        <v>1576.0592041</v>
      </c>
      <c r="E106">
        <v>1615.8044434000001</v>
      </c>
      <c r="F106">
        <v>1482.2900391000001</v>
      </c>
      <c r="G106">
        <v>1538.8100586</v>
      </c>
      <c r="H106">
        <v>1505.2199707</v>
      </c>
      <c r="I106">
        <v>1462.25</v>
      </c>
      <c r="J106">
        <v>1512.9257812999999</v>
      </c>
      <c r="L106" t="str">
        <f t="shared" si="10"/>
        <v>05FEB2024:08:00:00</v>
      </c>
      <c r="M106">
        <v>9</v>
      </c>
      <c r="N106">
        <f t="shared" si="11"/>
        <v>-74.121215800000073</v>
      </c>
      <c r="O106">
        <f t="shared" si="12"/>
        <v>-74.121215800000073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4.6931731049363137</v>
      </c>
    </row>
    <row r="107" spans="1:19" x14ac:dyDescent="0.3">
      <c r="A107" t="s">
        <v>131</v>
      </c>
      <c r="B107">
        <v>1585.8035889</v>
      </c>
      <c r="C107">
        <v>1529.4499512</v>
      </c>
      <c r="D107">
        <v>1645.0163574000001</v>
      </c>
      <c r="E107">
        <v>1612.8035889</v>
      </c>
      <c r="F107">
        <v>1503.1700439000001</v>
      </c>
      <c r="G107">
        <v>1561.3699951000001</v>
      </c>
      <c r="H107">
        <v>1529.4499512</v>
      </c>
      <c r="I107">
        <v>1478.9699707</v>
      </c>
      <c r="J107">
        <v>1543.5952147999999</v>
      </c>
      <c r="L107" t="str">
        <f t="shared" si="10"/>
        <v>05FEB2024:09:00:00</v>
      </c>
      <c r="M107">
        <v>10</v>
      </c>
      <c r="N107">
        <f t="shared" si="11"/>
        <v>-56.353637700000036</v>
      </c>
      <c r="O107">
        <f t="shared" si="12"/>
        <v>-56.353637700000036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3.5536328770128458</v>
      </c>
    </row>
    <row r="108" spans="1:19" x14ac:dyDescent="0.3">
      <c r="A108" t="s">
        <v>132</v>
      </c>
      <c r="B108">
        <v>1567.4881591999999</v>
      </c>
      <c r="C108">
        <v>1514.9799805</v>
      </c>
      <c r="D108">
        <v>1629.7332764</v>
      </c>
      <c r="E108">
        <v>1590.8754882999999</v>
      </c>
      <c r="F108">
        <v>1490.7199707</v>
      </c>
      <c r="G108">
        <v>1566.4200439000001</v>
      </c>
      <c r="H108">
        <v>1514.9799805</v>
      </c>
      <c r="I108">
        <v>1476.3100586</v>
      </c>
      <c r="J108">
        <v>1535.6328125</v>
      </c>
      <c r="L108" t="str">
        <f t="shared" si="10"/>
        <v>05FEB2024:10:00:00</v>
      </c>
      <c r="M108">
        <v>11</v>
      </c>
      <c r="N108">
        <f t="shared" si="11"/>
        <v>-52.508178699999917</v>
      </c>
      <c r="O108">
        <f t="shared" si="12"/>
        <v>-52.508178699999917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3.3498293682038756</v>
      </c>
    </row>
    <row r="109" spans="1:19" x14ac:dyDescent="0.3">
      <c r="A109" t="s">
        <v>133</v>
      </c>
      <c r="B109">
        <v>1541.5356445</v>
      </c>
      <c r="C109">
        <v>1475.6899414</v>
      </c>
      <c r="D109">
        <v>1627.2188721</v>
      </c>
      <c r="E109">
        <v>1591.5750731999999</v>
      </c>
      <c r="F109">
        <v>1453.4200439000001</v>
      </c>
      <c r="G109">
        <v>1535.2700195</v>
      </c>
      <c r="H109">
        <v>1475.6899414</v>
      </c>
      <c r="I109">
        <v>1440.4699707</v>
      </c>
      <c r="J109">
        <v>1506.4138184000001</v>
      </c>
      <c r="L109" t="str">
        <f t="shared" si="10"/>
        <v>05FEB2024:11:00:00</v>
      </c>
      <c r="M109">
        <v>12</v>
      </c>
      <c r="N109">
        <f t="shared" si="11"/>
        <v>-65.845703100000037</v>
      </c>
      <c r="O109">
        <f t="shared" si="12"/>
        <v>-65.845703100000037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4.2714356515160059</v>
      </c>
    </row>
    <row r="110" spans="1:19" x14ac:dyDescent="0.3">
      <c r="A110" t="s">
        <v>134</v>
      </c>
      <c r="B110">
        <v>1495.6508789</v>
      </c>
      <c r="C110">
        <v>1421.0100098</v>
      </c>
      <c r="D110">
        <v>1592.7773437999999</v>
      </c>
      <c r="E110">
        <v>1553.9749756000001</v>
      </c>
      <c r="F110">
        <v>1404.2700195</v>
      </c>
      <c r="G110">
        <v>1481.3800048999999</v>
      </c>
      <c r="H110">
        <v>1421.0100098</v>
      </c>
      <c r="I110">
        <v>1391.9200439000001</v>
      </c>
      <c r="J110">
        <v>1458.2714844</v>
      </c>
      <c r="L110" t="str">
        <f t="shared" si="10"/>
        <v>05FEB2024:12:00:00</v>
      </c>
      <c r="M110">
        <v>13</v>
      </c>
      <c r="N110">
        <f t="shared" si="11"/>
        <v>-74.640869099999918</v>
      </c>
      <c r="O110">
        <f t="shared" si="12"/>
        <v>-74.640869099999918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4.9905275457662768</v>
      </c>
    </row>
    <row r="111" spans="1:19" x14ac:dyDescent="0.3">
      <c r="A111" t="s">
        <v>135</v>
      </c>
      <c r="B111">
        <v>1466.3026123</v>
      </c>
      <c r="C111">
        <v>1366.3199463000001</v>
      </c>
      <c r="D111">
        <v>1561.3847656</v>
      </c>
      <c r="E111">
        <v>1541.8370361</v>
      </c>
      <c r="F111">
        <v>1354.8399658000001</v>
      </c>
      <c r="G111">
        <v>1428.0400391000001</v>
      </c>
      <c r="H111">
        <v>1366.3199463000001</v>
      </c>
      <c r="I111">
        <v>1343.4899902</v>
      </c>
      <c r="J111">
        <v>1410.8149414</v>
      </c>
      <c r="L111" t="str">
        <f t="shared" si="10"/>
        <v>05FEB2024:13:00:00</v>
      </c>
      <c r="M111">
        <v>14</v>
      </c>
      <c r="N111">
        <f t="shared" si="11"/>
        <v>-99.982665999999881</v>
      </c>
      <c r="O111">
        <f t="shared" si="12"/>
        <v>-99.982665999999881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6.8186924827999835</v>
      </c>
    </row>
    <row r="112" spans="1:19" x14ac:dyDescent="0.3">
      <c r="A112" t="s">
        <v>136</v>
      </c>
      <c r="B112">
        <v>1468.4785156</v>
      </c>
      <c r="C112">
        <v>1335.2299805</v>
      </c>
      <c r="D112">
        <v>1531.4212646000001</v>
      </c>
      <c r="E112">
        <v>1523.7026367000001</v>
      </c>
      <c r="F112">
        <v>1322.5300293</v>
      </c>
      <c r="G112">
        <v>1400.3900146000001</v>
      </c>
      <c r="H112">
        <v>1335.2299805</v>
      </c>
      <c r="I112">
        <v>1312.2299805</v>
      </c>
      <c r="J112">
        <v>1380.3603516000001</v>
      </c>
      <c r="L112" t="str">
        <f t="shared" si="10"/>
        <v>05FEB2024:14:00:00</v>
      </c>
      <c r="M112">
        <v>15</v>
      </c>
      <c r="N112">
        <f t="shared" si="11"/>
        <v>-133.24853510000003</v>
      </c>
      <c r="O112">
        <f t="shared" si="12"/>
        <v>-133.24853510000003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9.0739179146626139</v>
      </c>
    </row>
    <row r="113" spans="1:19" x14ac:dyDescent="0.3">
      <c r="A113" t="s">
        <v>137</v>
      </c>
      <c r="B113">
        <v>1446.2287598</v>
      </c>
      <c r="C113">
        <v>1295.7800293</v>
      </c>
      <c r="D113">
        <v>1504.5875243999999</v>
      </c>
      <c r="E113">
        <v>1515.8535156</v>
      </c>
      <c r="F113">
        <v>1286.9499512</v>
      </c>
      <c r="G113">
        <v>1363.3499756000001</v>
      </c>
      <c r="H113">
        <v>1295.7800293</v>
      </c>
      <c r="I113">
        <v>1280.0899658000001</v>
      </c>
      <c r="J113">
        <v>1346.1516113</v>
      </c>
      <c r="L113" t="str">
        <f t="shared" si="10"/>
        <v>05FEB2024:15:00:00</v>
      </c>
      <c r="M113">
        <v>16</v>
      </c>
      <c r="N113">
        <f t="shared" si="11"/>
        <v>-150.44873050000001</v>
      </c>
      <c r="O113">
        <f t="shared" si="12"/>
        <v>-150.44873050000001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10.40283077490491</v>
      </c>
    </row>
    <row r="114" spans="1:19" x14ac:dyDescent="0.3">
      <c r="A114" t="s">
        <v>138</v>
      </c>
      <c r="B114">
        <v>1438.3413086</v>
      </c>
      <c r="C114">
        <v>1266.3599853999999</v>
      </c>
      <c r="D114">
        <v>1477.2138672000001</v>
      </c>
      <c r="E114">
        <v>1510.3658447</v>
      </c>
      <c r="F114">
        <v>1261.0300293</v>
      </c>
      <c r="G114">
        <v>1334.3199463000001</v>
      </c>
      <c r="H114">
        <v>1266.3599853999999</v>
      </c>
      <c r="I114">
        <v>1254.5400391000001</v>
      </c>
      <c r="J114">
        <v>1318.692749</v>
      </c>
      <c r="L114" t="str">
        <f t="shared" si="10"/>
        <v>05FEB2024:16:00:00</v>
      </c>
      <c r="M114">
        <v>17</v>
      </c>
      <c r="N114">
        <f t="shared" si="11"/>
        <v>-171.98132320000013</v>
      </c>
      <c r="O114">
        <f t="shared" si="12"/>
        <v>-171.98132320000013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11.95692025054867</v>
      </c>
    </row>
    <row r="115" spans="1:19" x14ac:dyDescent="0.3">
      <c r="A115" t="s">
        <v>139</v>
      </c>
      <c r="B115">
        <v>1446.9552002</v>
      </c>
      <c r="C115">
        <v>1262.0400391000001</v>
      </c>
      <c r="D115">
        <v>1463.8569336</v>
      </c>
      <c r="E115">
        <v>1507.4471435999999</v>
      </c>
      <c r="F115">
        <v>1258.9499512</v>
      </c>
      <c r="G115">
        <v>1329.9300536999999</v>
      </c>
      <c r="H115">
        <v>1262.0400391000001</v>
      </c>
      <c r="I115">
        <v>1251.8199463000001</v>
      </c>
      <c r="J115">
        <v>1313.3194579999999</v>
      </c>
      <c r="L115" t="str">
        <f t="shared" si="10"/>
        <v>05FEB2024:17:00:00</v>
      </c>
      <c r="M115">
        <v>18</v>
      </c>
      <c r="N115">
        <f t="shared" si="11"/>
        <v>-184.91516109999998</v>
      </c>
      <c r="O115">
        <f t="shared" si="12"/>
        <v>-184.91516109999998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12.779605137356068</v>
      </c>
    </row>
    <row r="116" spans="1:19" x14ac:dyDescent="0.3">
      <c r="A116" t="s">
        <v>140</v>
      </c>
      <c r="B116">
        <v>1477.3494873</v>
      </c>
      <c r="C116">
        <v>1303.0699463000001</v>
      </c>
      <c r="D116">
        <v>1502.4328613</v>
      </c>
      <c r="E116">
        <v>1524.1002197</v>
      </c>
      <c r="F116">
        <v>1291.0500488</v>
      </c>
      <c r="G116">
        <v>1379.0699463000001</v>
      </c>
      <c r="H116">
        <v>1303.0699463000001</v>
      </c>
      <c r="I116">
        <v>1288.25</v>
      </c>
      <c r="J116">
        <v>1352.7746582</v>
      </c>
      <c r="L116" t="str">
        <f t="shared" si="10"/>
        <v>05FEB2024:18:00:00</v>
      </c>
      <c r="M116">
        <v>19</v>
      </c>
      <c r="N116">
        <f t="shared" si="11"/>
        <v>-174.27954099999988</v>
      </c>
      <c r="O116">
        <f t="shared" si="12"/>
        <v>-174.27954099999988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11.796771346129663</v>
      </c>
    </row>
    <row r="117" spans="1:19" x14ac:dyDescent="0.3">
      <c r="A117" t="s">
        <v>141</v>
      </c>
      <c r="B117">
        <v>1438.5704346</v>
      </c>
      <c r="C117">
        <v>1405.6199951000001</v>
      </c>
      <c r="D117">
        <v>1598.6538086</v>
      </c>
      <c r="E117">
        <v>1609.7219238</v>
      </c>
      <c r="F117">
        <v>1385.4599608999999</v>
      </c>
      <c r="G117">
        <v>1491.2700195</v>
      </c>
      <c r="H117">
        <v>1405.6199951000001</v>
      </c>
      <c r="I117">
        <v>1383.7399902</v>
      </c>
      <c r="J117">
        <v>1452.9488524999999</v>
      </c>
      <c r="L117" t="str">
        <f t="shared" si="10"/>
        <v>05FEB2024:19:00:00</v>
      </c>
      <c r="M117">
        <v>20</v>
      </c>
      <c r="N117">
        <f t="shared" si="11"/>
        <v>-32.950439499999902</v>
      </c>
      <c r="O117">
        <f t="shared" si="12"/>
        <v>-32.950439499999902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2.2904988666169754</v>
      </c>
    </row>
    <row r="118" spans="1:19" x14ac:dyDescent="0.3">
      <c r="A118" t="s">
        <v>142</v>
      </c>
      <c r="B118">
        <v>1475.8099365</v>
      </c>
      <c r="C118">
        <v>1438.1199951000001</v>
      </c>
      <c r="D118">
        <v>1632.7310791</v>
      </c>
      <c r="E118">
        <v>1609.072876</v>
      </c>
      <c r="F118">
        <v>1420.3800048999999</v>
      </c>
      <c r="G118">
        <v>1520.7399902</v>
      </c>
      <c r="H118">
        <v>1438.1199951000001</v>
      </c>
      <c r="I118">
        <v>1418.6700439000001</v>
      </c>
      <c r="J118">
        <v>1486.1282959</v>
      </c>
      <c r="L118" t="str">
        <f t="shared" si="10"/>
        <v>05FEB2024:20:00:00</v>
      </c>
      <c r="M118">
        <v>21</v>
      </c>
      <c r="N118">
        <f t="shared" si="11"/>
        <v>-37.689941399999952</v>
      </c>
      <c r="O118">
        <f t="shared" si="12"/>
        <v>-37.689941399999952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2.5538479222727442</v>
      </c>
    </row>
    <row r="119" spans="1:19" x14ac:dyDescent="0.3">
      <c r="A119" t="s">
        <v>143</v>
      </c>
      <c r="B119">
        <v>1507.1265868999999</v>
      </c>
      <c r="C119">
        <v>1450.8399658000001</v>
      </c>
      <c r="D119">
        <v>1630.8951416</v>
      </c>
      <c r="E119">
        <v>1590.3181152</v>
      </c>
      <c r="F119">
        <v>1434.2099608999999</v>
      </c>
      <c r="G119">
        <v>1532.3199463000001</v>
      </c>
      <c r="H119">
        <v>1450.8399658000001</v>
      </c>
      <c r="I119">
        <v>1432.0799560999999</v>
      </c>
      <c r="J119">
        <v>1496.0690918</v>
      </c>
      <c r="L119" t="str">
        <f t="shared" si="10"/>
        <v>05FEB2024:21:00:00</v>
      </c>
      <c r="M119">
        <v>22</v>
      </c>
      <c r="N119">
        <f t="shared" si="11"/>
        <v>-56.28662109999982</v>
      </c>
      <c r="O119">
        <f t="shared" si="12"/>
        <v>-56.28662109999982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3.7346976418069464</v>
      </c>
    </row>
    <row r="120" spans="1:19" x14ac:dyDescent="0.3">
      <c r="A120" t="s">
        <v>144</v>
      </c>
      <c r="B120">
        <v>1409.2163086</v>
      </c>
      <c r="C120">
        <v>1438.3299560999999</v>
      </c>
      <c r="D120">
        <v>1608.3830565999999</v>
      </c>
      <c r="E120">
        <v>1537.0186768000001</v>
      </c>
      <c r="F120">
        <v>1421.5799560999999</v>
      </c>
      <c r="G120">
        <v>1519.4200439000001</v>
      </c>
      <c r="H120">
        <v>1438.3299560999999</v>
      </c>
      <c r="I120">
        <v>1420.1600341999999</v>
      </c>
      <c r="J120">
        <v>1481.5745850000001</v>
      </c>
      <c r="L120" t="str">
        <f t="shared" si="10"/>
        <v>05FEB2024:22:00:00</v>
      </c>
      <c r="M120">
        <v>23</v>
      </c>
      <c r="N120">
        <f t="shared" si="11"/>
        <v>29.113647499999843</v>
      </c>
      <c r="O120" t="str">
        <f t="shared" si="12"/>
        <v/>
      </c>
      <c r="P120">
        <f t="shared" si="13"/>
        <v>29.113647499999843</v>
      </c>
      <c r="Q120" t="str">
        <f t="shared" si="14"/>
        <v/>
      </c>
      <c r="R120">
        <f t="shared" si="15"/>
        <v>1</v>
      </c>
      <c r="S120">
        <f t="shared" si="16"/>
        <v>2.0659459674379645</v>
      </c>
    </row>
    <row r="121" spans="1:19" x14ac:dyDescent="0.3">
      <c r="A121" t="s">
        <v>145</v>
      </c>
      <c r="B121">
        <v>1532.7891846</v>
      </c>
      <c r="C121">
        <v>1380.9699707</v>
      </c>
      <c r="D121">
        <v>1567.6938477000001</v>
      </c>
      <c r="E121">
        <v>1489.4754639</v>
      </c>
      <c r="F121">
        <v>1364.2299805</v>
      </c>
      <c r="G121">
        <v>1451.8299560999999</v>
      </c>
      <c r="H121">
        <v>1380.9699707</v>
      </c>
      <c r="I121">
        <v>1356.4599608999999</v>
      </c>
      <c r="J121">
        <v>1424.2366943</v>
      </c>
      <c r="L121" t="str">
        <f t="shared" si="10"/>
        <v>05FEB2024:23:00:00</v>
      </c>
      <c r="M121">
        <v>24</v>
      </c>
      <c r="N121">
        <f t="shared" si="11"/>
        <v>-151.81921390000002</v>
      </c>
      <c r="O121">
        <f t="shared" si="12"/>
        <v>-151.81921390000002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9.9047680806554688</v>
      </c>
    </row>
    <row r="122" spans="1:19" x14ac:dyDescent="0.3">
      <c r="A122" t="s">
        <v>146</v>
      </c>
      <c r="B122">
        <v>1532.1339111</v>
      </c>
      <c r="C122">
        <v>1325.8699951000001</v>
      </c>
      <c r="D122">
        <v>1532.4034423999999</v>
      </c>
      <c r="E122">
        <v>1449.0358887</v>
      </c>
      <c r="F122">
        <v>1309.8499756000001</v>
      </c>
      <c r="G122">
        <v>1385.3199463000001</v>
      </c>
      <c r="H122">
        <v>1325.8699951000001</v>
      </c>
      <c r="I122">
        <v>1294.6500243999999</v>
      </c>
      <c r="J122">
        <v>1369.6187743999999</v>
      </c>
      <c r="L122" t="str">
        <f t="shared" si="10"/>
        <v>06FEB2024:00:00:00</v>
      </c>
      <c r="M122">
        <v>1</v>
      </c>
      <c r="N122">
        <f t="shared" si="11"/>
        <v>-206.26391599999988</v>
      </c>
      <c r="O122">
        <f t="shared" si="12"/>
        <v>-206.26391599999988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13.462525338396308</v>
      </c>
    </row>
    <row r="123" spans="1:19" x14ac:dyDescent="0.3">
      <c r="A123" t="s">
        <v>147</v>
      </c>
      <c r="B123">
        <v>1511.4752197</v>
      </c>
      <c r="C123">
        <v>1330.0400391000001</v>
      </c>
      <c r="D123">
        <v>1499.5120850000001</v>
      </c>
      <c r="E123">
        <v>1433.8480225000001</v>
      </c>
      <c r="F123">
        <v>1289.6300048999999</v>
      </c>
      <c r="G123">
        <v>1330.0400391000001</v>
      </c>
      <c r="H123">
        <v>1330.6500243999999</v>
      </c>
      <c r="I123">
        <v>1221.5999756000001</v>
      </c>
      <c r="J123">
        <v>1334.2863769999999</v>
      </c>
      <c r="L123" t="str">
        <f t="shared" si="10"/>
        <v>06FEB2024:01:00:00</v>
      </c>
      <c r="M123">
        <v>2</v>
      </c>
      <c r="N123">
        <f t="shared" si="11"/>
        <v>-181.43518059999997</v>
      </c>
      <c r="O123">
        <f t="shared" si="12"/>
        <v>-181.43518059999997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12.00384751501328</v>
      </c>
    </row>
    <row r="124" spans="1:19" x14ac:dyDescent="0.3">
      <c r="A124" t="s">
        <v>148</v>
      </c>
      <c r="B124">
        <v>1501.2194824000001</v>
      </c>
      <c r="C124">
        <v>1299.8900146000001</v>
      </c>
      <c r="D124">
        <v>1497.2923584</v>
      </c>
      <c r="E124">
        <v>1428.9288329999999</v>
      </c>
      <c r="F124">
        <v>1265.6800536999999</v>
      </c>
      <c r="G124">
        <v>1299.8900146000001</v>
      </c>
      <c r="H124">
        <v>1303.2199707</v>
      </c>
      <c r="I124">
        <v>1178.2299805</v>
      </c>
      <c r="J124">
        <v>1308.8625488</v>
      </c>
      <c r="L124" t="str">
        <f t="shared" si="10"/>
        <v>06FEB2024:02:00:00</v>
      </c>
      <c r="M124">
        <v>3</v>
      </c>
      <c r="N124">
        <f t="shared" si="11"/>
        <v>-201.32946779999997</v>
      </c>
      <c r="O124">
        <f t="shared" si="12"/>
        <v>-201.32946779999997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13.411061484369661</v>
      </c>
    </row>
    <row r="125" spans="1:19" x14ac:dyDescent="0.3">
      <c r="A125" t="s">
        <v>149</v>
      </c>
      <c r="B125">
        <v>1520.2364502</v>
      </c>
      <c r="C125">
        <v>1284.1099853999999</v>
      </c>
      <c r="D125">
        <v>1513.197876</v>
      </c>
      <c r="E125">
        <v>1437.1165771000001</v>
      </c>
      <c r="F125">
        <v>1254.7199707</v>
      </c>
      <c r="G125">
        <v>1284.1099853999999</v>
      </c>
      <c r="H125">
        <v>1288.4399414</v>
      </c>
      <c r="I125">
        <v>1150.6999512</v>
      </c>
      <c r="J125">
        <v>1298.2336425999999</v>
      </c>
      <c r="L125" t="str">
        <f t="shared" si="10"/>
        <v>06FEB2024:03:00:00</v>
      </c>
      <c r="M125">
        <v>4</v>
      </c>
      <c r="N125">
        <f t="shared" si="11"/>
        <v>-236.12646480000012</v>
      </c>
      <c r="O125">
        <f t="shared" si="12"/>
        <v>-236.12646480000012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15.532219660233491</v>
      </c>
    </row>
    <row r="126" spans="1:19" x14ac:dyDescent="0.3">
      <c r="A126" t="s">
        <v>150</v>
      </c>
      <c r="B126">
        <v>1492.2113036999999</v>
      </c>
      <c r="C126">
        <v>1314.4200439000001</v>
      </c>
      <c r="D126">
        <v>1530.3282471</v>
      </c>
      <c r="E126">
        <v>1450.5759277</v>
      </c>
      <c r="F126">
        <v>1294.3000488</v>
      </c>
      <c r="G126">
        <v>1314.4200439000001</v>
      </c>
      <c r="H126">
        <v>1333.4399414</v>
      </c>
      <c r="I126">
        <v>1187.6600341999999</v>
      </c>
      <c r="J126">
        <v>1332.0296631000001</v>
      </c>
      <c r="L126" t="str">
        <f t="shared" si="10"/>
        <v>06FEB2024:04:00:00</v>
      </c>
      <c r="M126">
        <v>5</v>
      </c>
      <c r="N126">
        <f t="shared" si="11"/>
        <v>-177.79125979999981</v>
      </c>
      <c r="O126">
        <f t="shared" si="12"/>
        <v>-177.79125979999981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11.914616874913023</v>
      </c>
    </row>
    <row r="127" spans="1:19" x14ac:dyDescent="0.3">
      <c r="A127" t="s">
        <v>151</v>
      </c>
      <c r="B127">
        <v>1536.5529785000001</v>
      </c>
      <c r="C127">
        <v>1351.0400391000001</v>
      </c>
      <c r="D127">
        <v>1566.9364014</v>
      </c>
      <c r="E127">
        <v>1473.4055175999999</v>
      </c>
      <c r="F127">
        <v>1338.7700195</v>
      </c>
      <c r="G127">
        <v>1351.0400391000001</v>
      </c>
      <c r="H127">
        <v>1383.8599853999999</v>
      </c>
      <c r="I127">
        <v>1234.0899658000001</v>
      </c>
      <c r="J127">
        <v>1374.9393310999999</v>
      </c>
      <c r="L127" t="str">
        <f t="shared" si="10"/>
        <v>06FEB2024:05:00:00</v>
      </c>
      <c r="M127">
        <v>6</v>
      </c>
      <c r="N127">
        <f t="shared" si="11"/>
        <v>-185.51293940000005</v>
      </c>
      <c r="O127">
        <f t="shared" si="12"/>
        <v>-185.51293940000005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12.07331878534379</v>
      </c>
    </row>
    <row r="128" spans="1:19" x14ac:dyDescent="0.3">
      <c r="A128" t="s">
        <v>152</v>
      </c>
      <c r="B128">
        <v>1621.8339844</v>
      </c>
      <c r="C128">
        <v>1431.6199951000001</v>
      </c>
      <c r="D128">
        <v>1643.0252685999999</v>
      </c>
      <c r="E128">
        <v>1534.0845947</v>
      </c>
      <c r="F128">
        <v>1433.6199951000001</v>
      </c>
      <c r="G128">
        <v>1431.6199951000001</v>
      </c>
      <c r="H128">
        <v>1488.9399414</v>
      </c>
      <c r="I128">
        <v>1328.3900146000001</v>
      </c>
      <c r="J128">
        <v>1465.1190185999999</v>
      </c>
      <c r="L128" t="str">
        <f t="shared" si="10"/>
        <v>06FEB2024:06:00:00</v>
      </c>
      <c r="M128">
        <v>7</v>
      </c>
      <c r="N128">
        <f t="shared" si="11"/>
        <v>-190.21398929999987</v>
      </c>
      <c r="O128">
        <f t="shared" si="12"/>
        <v>-190.21398929999987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11.728326766464313</v>
      </c>
    </row>
    <row r="129" spans="1:19" x14ac:dyDescent="0.3">
      <c r="A129" t="s">
        <v>153</v>
      </c>
      <c r="B129">
        <v>1643.2200928</v>
      </c>
      <c r="C129">
        <v>1565.1899414</v>
      </c>
      <c r="D129">
        <v>1750.4104004000001</v>
      </c>
      <c r="E129">
        <v>1600.3811035000001</v>
      </c>
      <c r="F129">
        <v>1592.2900391000001</v>
      </c>
      <c r="G129">
        <v>1565.1899414</v>
      </c>
      <c r="H129">
        <v>1663.5100098</v>
      </c>
      <c r="I129">
        <v>1492.4100341999999</v>
      </c>
      <c r="J129">
        <v>1612.762207</v>
      </c>
      <c r="L129" t="str">
        <f t="shared" si="10"/>
        <v>06FEB2024:07:00:00</v>
      </c>
      <c r="M129">
        <v>8</v>
      </c>
      <c r="N129">
        <f t="shared" si="11"/>
        <v>-78.030151400000022</v>
      </c>
      <c r="O129">
        <f t="shared" si="12"/>
        <v>-78.030151400000022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4.7486122973970506</v>
      </c>
    </row>
    <row r="130" spans="1:19" x14ac:dyDescent="0.3">
      <c r="A130" t="s">
        <v>154</v>
      </c>
      <c r="B130">
        <v>1796.3767089999999</v>
      </c>
      <c r="C130">
        <v>1633.9599608999999</v>
      </c>
      <c r="D130">
        <v>1816.6651611</v>
      </c>
      <c r="E130">
        <v>1670.0644531</v>
      </c>
      <c r="F130">
        <v>1675.0799560999999</v>
      </c>
      <c r="G130">
        <v>1633.9599608999999</v>
      </c>
      <c r="H130">
        <v>1757.0600586</v>
      </c>
      <c r="I130">
        <v>1579.5899658000001</v>
      </c>
      <c r="J130">
        <v>1692.4709473</v>
      </c>
      <c r="L130" t="str">
        <f t="shared" si="10"/>
        <v>06FEB2024:08:00:00</v>
      </c>
      <c r="M130">
        <v>9</v>
      </c>
      <c r="N130">
        <f t="shared" si="11"/>
        <v>-162.41674809999995</v>
      </c>
      <c r="O130">
        <f t="shared" si="12"/>
        <v>-162.41674809999995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9.0413523670329408</v>
      </c>
    </row>
    <row r="131" spans="1:19" x14ac:dyDescent="0.3">
      <c r="A131" t="s">
        <v>155</v>
      </c>
      <c r="B131">
        <v>1755.8889160000001</v>
      </c>
      <c r="C131">
        <v>1621.1800536999999</v>
      </c>
      <c r="D131">
        <v>1788.5147704999999</v>
      </c>
      <c r="E131">
        <v>1667.7750243999999</v>
      </c>
      <c r="F131">
        <v>1655.5200195</v>
      </c>
      <c r="G131">
        <v>1621.1800536999999</v>
      </c>
      <c r="H131">
        <v>1739.3599853999999</v>
      </c>
      <c r="I131">
        <v>1567.0300293</v>
      </c>
      <c r="J131">
        <v>1674.3210449000001</v>
      </c>
      <c r="L131" t="str">
        <f t="shared" ref="L131:L194" si="17">A131</f>
        <v>06FEB2024:09:00:00</v>
      </c>
      <c r="M131">
        <v>10</v>
      </c>
      <c r="N131">
        <f t="shared" ref="N131:N194" si="18">C131-B131</f>
        <v>-134.70886230000019</v>
      </c>
      <c r="O131">
        <f t="shared" ref="O131:O194" si="19">IF(N131&lt;0,N131,"")</f>
        <v>-134.70886230000019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7.6718328290877018</v>
      </c>
    </row>
    <row r="132" spans="1:19" x14ac:dyDescent="0.3">
      <c r="A132" t="s">
        <v>156</v>
      </c>
      <c r="B132">
        <v>1637.5201416</v>
      </c>
      <c r="C132">
        <v>1572.0699463000001</v>
      </c>
      <c r="D132">
        <v>1749.8435059000001</v>
      </c>
      <c r="E132">
        <v>1670.8225098</v>
      </c>
      <c r="F132">
        <v>1605.8699951000001</v>
      </c>
      <c r="G132">
        <v>1572.0699463000001</v>
      </c>
      <c r="H132">
        <v>1689.4200439000001</v>
      </c>
      <c r="I132">
        <v>1547.0100098</v>
      </c>
      <c r="J132">
        <v>1632.8426514</v>
      </c>
      <c r="L132" t="str">
        <f t="shared" si="17"/>
        <v>06FEB2024:10:00:00</v>
      </c>
      <c r="M132">
        <v>11</v>
      </c>
      <c r="N132">
        <f t="shared" si="18"/>
        <v>-65.450195299999905</v>
      </c>
      <c r="O132">
        <f t="shared" si="19"/>
        <v>-65.450195299999905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3.9969093287640027</v>
      </c>
    </row>
    <row r="133" spans="1:19" x14ac:dyDescent="0.3">
      <c r="A133" t="s">
        <v>157</v>
      </c>
      <c r="B133">
        <v>1554.1965332</v>
      </c>
      <c r="C133">
        <v>1509.1700439000001</v>
      </c>
      <c r="D133">
        <v>1705.3327637</v>
      </c>
      <c r="E133">
        <v>1641.3212891000001</v>
      </c>
      <c r="F133">
        <v>1547.0799560999999</v>
      </c>
      <c r="G133">
        <v>1509.1700439000001</v>
      </c>
      <c r="H133">
        <v>1629.4399414</v>
      </c>
      <c r="I133">
        <v>1509.7199707</v>
      </c>
      <c r="J133">
        <v>1580.1485596</v>
      </c>
      <c r="L133" t="str">
        <f t="shared" si="17"/>
        <v>06FEB2024:11:00:00</v>
      </c>
      <c r="M133">
        <v>12</v>
      </c>
      <c r="N133">
        <f t="shared" si="18"/>
        <v>-45.026489299999866</v>
      </c>
      <c r="O133">
        <f t="shared" si="19"/>
        <v>-45.026489299999866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2.8970910910020469</v>
      </c>
    </row>
    <row r="134" spans="1:19" x14ac:dyDescent="0.3">
      <c r="A134" t="s">
        <v>158</v>
      </c>
      <c r="B134">
        <v>1495.7965088000001</v>
      </c>
      <c r="C134">
        <v>1433.2600098</v>
      </c>
      <c r="D134">
        <v>1638.6099853999999</v>
      </c>
      <c r="E134">
        <v>1598.1929932</v>
      </c>
      <c r="F134">
        <v>1467.9300536999999</v>
      </c>
      <c r="G134">
        <v>1433.2600098</v>
      </c>
      <c r="H134">
        <v>1542.7700195</v>
      </c>
      <c r="I134">
        <v>1448.6899414</v>
      </c>
      <c r="J134">
        <v>1506.2521973</v>
      </c>
      <c r="L134" t="str">
        <f t="shared" si="17"/>
        <v>06FEB2024:12:00:00</v>
      </c>
      <c r="M134">
        <v>13</v>
      </c>
      <c r="N134">
        <f t="shared" si="18"/>
        <v>-62.536499000000049</v>
      </c>
      <c r="O134">
        <f t="shared" si="19"/>
        <v>-62.536499000000049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4.1808159486994549</v>
      </c>
    </row>
    <row r="135" spans="1:19" x14ac:dyDescent="0.3">
      <c r="A135" t="s">
        <v>159</v>
      </c>
      <c r="B135">
        <v>1448.2957764</v>
      </c>
      <c r="C135">
        <v>1380.0699463000001</v>
      </c>
      <c r="D135">
        <v>1576.8227539</v>
      </c>
      <c r="E135">
        <v>1579.0905762</v>
      </c>
      <c r="F135">
        <v>1397.2900391000001</v>
      </c>
      <c r="G135">
        <v>1380.0699463000001</v>
      </c>
      <c r="H135">
        <v>1463.0699463000001</v>
      </c>
      <c r="I135">
        <v>1386.2099608999999</v>
      </c>
      <c r="J135">
        <v>1440.6926269999999</v>
      </c>
      <c r="L135" t="str">
        <f t="shared" si="17"/>
        <v>06FEB2024:13:00:00</v>
      </c>
      <c r="M135">
        <v>14</v>
      </c>
      <c r="N135">
        <f t="shared" si="18"/>
        <v>-68.225830099999939</v>
      </c>
      <c r="O135">
        <f t="shared" si="19"/>
        <v>-68.225830099999939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4.7107663511653355</v>
      </c>
    </row>
    <row r="136" spans="1:19" x14ac:dyDescent="0.3">
      <c r="A136" t="s">
        <v>160</v>
      </c>
      <c r="B136">
        <v>1405.7263184000001</v>
      </c>
      <c r="C136">
        <v>1349.4699707</v>
      </c>
      <c r="D136">
        <v>1526.4710693</v>
      </c>
      <c r="E136">
        <v>1558.0745850000001</v>
      </c>
      <c r="F136">
        <v>1354.7800293</v>
      </c>
      <c r="G136">
        <v>1349.4699707</v>
      </c>
      <c r="H136">
        <v>1412.6099853999999</v>
      </c>
      <c r="I136">
        <v>1358.3699951000001</v>
      </c>
      <c r="J136">
        <v>1400.340332</v>
      </c>
      <c r="L136" t="str">
        <f t="shared" si="17"/>
        <v>06FEB2024:14:00:00</v>
      </c>
      <c r="M136">
        <v>15</v>
      </c>
      <c r="N136">
        <f t="shared" si="18"/>
        <v>-56.256347700000106</v>
      </c>
      <c r="O136">
        <f t="shared" si="19"/>
        <v>-56.256347700000106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4.0019416982980847</v>
      </c>
    </row>
    <row r="137" spans="1:19" x14ac:dyDescent="0.3">
      <c r="A137" t="s">
        <v>161</v>
      </c>
      <c r="B137">
        <v>1422.0010986</v>
      </c>
      <c r="C137">
        <v>1343.0300293</v>
      </c>
      <c r="D137">
        <v>1491.8968506000001</v>
      </c>
      <c r="E137">
        <v>1531.2796631000001</v>
      </c>
      <c r="F137">
        <v>1315.4100341999999</v>
      </c>
      <c r="G137">
        <v>1343.0300293</v>
      </c>
      <c r="H137">
        <v>1360.5</v>
      </c>
      <c r="I137">
        <v>1334.0500488</v>
      </c>
      <c r="J137">
        <v>1368.9774170000001</v>
      </c>
      <c r="L137" t="str">
        <f t="shared" si="17"/>
        <v>06FEB2024:15:00:00</v>
      </c>
      <c r="M137">
        <v>16</v>
      </c>
      <c r="N137">
        <f t="shared" si="18"/>
        <v>-78.971069299999954</v>
      </c>
      <c r="O137">
        <f t="shared" si="19"/>
        <v>-78.971069299999954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5.5535167573182038</v>
      </c>
    </row>
    <row r="138" spans="1:19" x14ac:dyDescent="0.3">
      <c r="A138" t="s">
        <v>162</v>
      </c>
      <c r="B138">
        <v>1400.2409668</v>
      </c>
      <c r="C138">
        <v>1334.0300293</v>
      </c>
      <c r="D138">
        <v>1468.0916748</v>
      </c>
      <c r="E138">
        <v>1524.1660156</v>
      </c>
      <c r="F138">
        <v>1290.4499512</v>
      </c>
      <c r="G138">
        <v>1334.0300293</v>
      </c>
      <c r="H138">
        <v>1321.8499756000001</v>
      </c>
      <c r="I138">
        <v>1312.6199951000001</v>
      </c>
      <c r="J138">
        <v>1345.4084473</v>
      </c>
      <c r="L138" t="str">
        <f t="shared" si="17"/>
        <v>06FEB2024:16:00:00</v>
      </c>
      <c r="M138">
        <v>17</v>
      </c>
      <c r="N138">
        <f t="shared" si="18"/>
        <v>-66.2109375</v>
      </c>
      <c r="O138">
        <f t="shared" si="19"/>
        <v>-66.2109375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4.7285388065250826</v>
      </c>
    </row>
    <row r="139" spans="1:19" x14ac:dyDescent="0.3">
      <c r="A139" t="s">
        <v>163</v>
      </c>
      <c r="B139">
        <v>1420.7449951000001</v>
      </c>
      <c r="C139">
        <v>1316.1500243999999</v>
      </c>
      <c r="D139">
        <v>1456.2331543</v>
      </c>
      <c r="E139">
        <v>1525.0218506000001</v>
      </c>
      <c r="F139">
        <v>1269.1400146000001</v>
      </c>
      <c r="G139">
        <v>1316.1500243999999</v>
      </c>
      <c r="H139">
        <v>1300.1800536999999</v>
      </c>
      <c r="I139">
        <v>1295.5300293</v>
      </c>
      <c r="J139">
        <v>1327.4467772999999</v>
      </c>
      <c r="L139" t="str">
        <f t="shared" si="17"/>
        <v>06FEB2024:17:00:00</v>
      </c>
      <c r="M139">
        <v>18</v>
      </c>
      <c r="N139">
        <f t="shared" si="18"/>
        <v>-104.5949707000002</v>
      </c>
      <c r="O139">
        <f t="shared" si="19"/>
        <v>-104.5949707000002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7.361980584885905</v>
      </c>
    </row>
    <row r="140" spans="1:19" x14ac:dyDescent="0.3">
      <c r="A140" t="s">
        <v>164</v>
      </c>
      <c r="B140">
        <v>1465.4544678</v>
      </c>
      <c r="C140">
        <v>1319.5400391000001</v>
      </c>
      <c r="D140">
        <v>1492.9078368999999</v>
      </c>
      <c r="E140">
        <v>1558.5837402</v>
      </c>
      <c r="F140">
        <v>1284.4200439000001</v>
      </c>
      <c r="G140">
        <v>1319.5400391000001</v>
      </c>
      <c r="H140">
        <v>1320.5500488</v>
      </c>
      <c r="I140">
        <v>1314</v>
      </c>
      <c r="J140">
        <v>1346.2836914</v>
      </c>
      <c r="L140" t="str">
        <f t="shared" si="17"/>
        <v>06FEB2024:18:00:00</v>
      </c>
      <c r="M140">
        <v>19</v>
      </c>
      <c r="N140">
        <f t="shared" si="18"/>
        <v>-145.91442869999992</v>
      </c>
      <c r="O140">
        <f t="shared" si="19"/>
        <v>-145.91442869999992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9.9569404513162798</v>
      </c>
    </row>
    <row r="141" spans="1:19" x14ac:dyDescent="0.3">
      <c r="A141" t="s">
        <v>165</v>
      </c>
      <c r="B141">
        <v>1543.3112793</v>
      </c>
      <c r="C141">
        <v>1379.8299560999999</v>
      </c>
      <c r="D141">
        <v>1575.0927733999999</v>
      </c>
      <c r="E141">
        <v>1627.2073975000001</v>
      </c>
      <c r="F141">
        <v>1369.2600098</v>
      </c>
      <c r="G141">
        <v>1379.8299560999999</v>
      </c>
      <c r="H141">
        <v>1418.9899902</v>
      </c>
      <c r="I141">
        <v>1397.1899414</v>
      </c>
      <c r="J141">
        <v>1428.0726318</v>
      </c>
      <c r="L141" t="str">
        <f t="shared" si="17"/>
        <v>06FEB2024:19:00:00</v>
      </c>
      <c r="M141">
        <v>20</v>
      </c>
      <c r="N141">
        <f t="shared" si="18"/>
        <v>-163.48132320000013</v>
      </c>
      <c r="O141">
        <f t="shared" si="19"/>
        <v>-163.48132320000013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10.592893695052263</v>
      </c>
    </row>
    <row r="142" spans="1:19" x14ac:dyDescent="0.3">
      <c r="A142" t="s">
        <v>166</v>
      </c>
      <c r="B142">
        <v>1546.6579589999999</v>
      </c>
      <c r="C142">
        <v>1393.6500243999999</v>
      </c>
      <c r="D142">
        <v>1601.7574463000001</v>
      </c>
      <c r="E142">
        <v>1642.4230957</v>
      </c>
      <c r="F142">
        <v>1391.3800048999999</v>
      </c>
      <c r="G142">
        <v>1393.6500243999999</v>
      </c>
      <c r="H142">
        <v>1444.8299560999999</v>
      </c>
      <c r="I142">
        <v>1448.5600586</v>
      </c>
      <c r="J142">
        <v>1456.0355225000001</v>
      </c>
      <c r="L142" t="str">
        <f t="shared" si="17"/>
        <v>06FEB2024:20:00:00</v>
      </c>
      <c r="M142">
        <v>21</v>
      </c>
      <c r="N142">
        <f t="shared" si="18"/>
        <v>-153.0079346</v>
      </c>
      <c r="O142">
        <f t="shared" si="19"/>
        <v>-153.0079346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9.8928100883357626</v>
      </c>
    </row>
    <row r="143" spans="1:19" x14ac:dyDescent="0.3">
      <c r="A143" t="s">
        <v>167</v>
      </c>
      <c r="B143">
        <v>1551.5489502</v>
      </c>
      <c r="C143">
        <v>1366.3800048999999</v>
      </c>
      <c r="D143">
        <v>1592.9384766000001</v>
      </c>
      <c r="E143">
        <v>1623.6416016000001</v>
      </c>
      <c r="F143">
        <v>1376.3499756000001</v>
      </c>
      <c r="G143">
        <v>1366.3800048999999</v>
      </c>
      <c r="H143">
        <v>1434.8199463000001</v>
      </c>
      <c r="I143">
        <v>1422.2399902</v>
      </c>
      <c r="J143">
        <v>1438.5456543</v>
      </c>
      <c r="L143" t="str">
        <f t="shared" si="17"/>
        <v>06FEB2024:21:00:00</v>
      </c>
      <c r="M143">
        <v>22</v>
      </c>
      <c r="N143">
        <f t="shared" si="18"/>
        <v>-185.16894530000013</v>
      </c>
      <c r="O143">
        <f t="shared" si="19"/>
        <v>-185.16894530000013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11.934457193640666</v>
      </c>
    </row>
    <row r="144" spans="1:19" x14ac:dyDescent="0.3">
      <c r="A144" t="s">
        <v>168</v>
      </c>
      <c r="B144">
        <v>1506.8598632999999</v>
      </c>
      <c r="C144">
        <v>1339.5600586</v>
      </c>
      <c r="D144">
        <v>1557.5799560999999</v>
      </c>
      <c r="E144">
        <v>1572.8026123</v>
      </c>
      <c r="F144">
        <v>1341.0200195</v>
      </c>
      <c r="G144">
        <v>1339.5600586</v>
      </c>
      <c r="H144">
        <v>1396.4300536999999</v>
      </c>
      <c r="I144">
        <v>1378.6800536999999</v>
      </c>
      <c r="J144">
        <v>1402.6540527</v>
      </c>
      <c r="L144" t="str">
        <f t="shared" si="17"/>
        <v>06FEB2024:22:00:00</v>
      </c>
      <c r="M144">
        <v>23</v>
      </c>
      <c r="N144">
        <f t="shared" si="18"/>
        <v>-167.29980469999987</v>
      </c>
      <c r="O144">
        <f t="shared" si="19"/>
        <v>-167.29980469999987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11.102545682888909</v>
      </c>
    </row>
    <row r="145" spans="1:19" x14ac:dyDescent="0.3">
      <c r="A145" t="s">
        <v>169</v>
      </c>
      <c r="B145">
        <v>1466.2548827999999</v>
      </c>
      <c r="C145">
        <v>1277.8499756000001</v>
      </c>
      <c r="D145">
        <v>1500.7100829999999</v>
      </c>
      <c r="E145">
        <v>1501.7788086</v>
      </c>
      <c r="F145">
        <v>1264.3199463000001</v>
      </c>
      <c r="G145">
        <v>1277.8499756000001</v>
      </c>
      <c r="H145">
        <v>1317.1999512</v>
      </c>
      <c r="I145">
        <v>1286.1700439000001</v>
      </c>
      <c r="J145">
        <v>1329.2501221</v>
      </c>
      <c r="L145" t="str">
        <f t="shared" si="17"/>
        <v>06FEB2024:23:00:00</v>
      </c>
      <c r="M145">
        <v>24</v>
      </c>
      <c r="N145">
        <f t="shared" si="18"/>
        <v>-188.4049071999998</v>
      </c>
      <c r="O145">
        <f t="shared" si="19"/>
        <v>-188.4049071999998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12.849396746097561</v>
      </c>
    </row>
    <row r="146" spans="1:19" x14ac:dyDescent="0.3">
      <c r="A146" t="s">
        <v>170</v>
      </c>
      <c r="B146">
        <v>1422.5228271000001</v>
      </c>
      <c r="C146">
        <v>1208.25</v>
      </c>
      <c r="D146">
        <v>1454.2772216999999</v>
      </c>
      <c r="E146">
        <v>1452.6143798999999</v>
      </c>
      <c r="F146">
        <v>1198.6999512</v>
      </c>
      <c r="G146">
        <v>1208.25</v>
      </c>
      <c r="H146">
        <v>1257.5899658000001</v>
      </c>
      <c r="I146">
        <v>1194.4799805</v>
      </c>
      <c r="J146">
        <v>1262.6594238</v>
      </c>
      <c r="L146" t="str">
        <f t="shared" si="17"/>
        <v>07FEB2024:00:00:00</v>
      </c>
      <c r="M146">
        <v>1</v>
      </c>
      <c r="N146">
        <f t="shared" si="18"/>
        <v>-214.27282710000009</v>
      </c>
      <c r="O146">
        <f t="shared" si="19"/>
        <v>-214.27282710000009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15.062874424083825</v>
      </c>
    </row>
    <row r="147" spans="1:19" x14ac:dyDescent="0.3">
      <c r="A147" t="s">
        <v>171</v>
      </c>
      <c r="B147">
        <v>1394.6014404</v>
      </c>
      <c r="C147">
        <v>1136.7700195</v>
      </c>
      <c r="D147">
        <v>1405.4234618999999</v>
      </c>
      <c r="E147">
        <v>1403.2205810999999</v>
      </c>
      <c r="F147">
        <v>1136.7700195</v>
      </c>
      <c r="G147">
        <v>1129.8599853999999</v>
      </c>
      <c r="H147">
        <v>1190.3800048999999</v>
      </c>
      <c r="I147">
        <v>1123.7299805</v>
      </c>
      <c r="J147">
        <v>1197.2326660000001</v>
      </c>
      <c r="L147" t="str">
        <f t="shared" si="17"/>
        <v>07FEB2024:01:00:00</v>
      </c>
      <c r="M147">
        <v>2</v>
      </c>
      <c r="N147">
        <f t="shared" si="18"/>
        <v>-257.83142090000001</v>
      </c>
      <c r="O147">
        <f t="shared" si="19"/>
        <v>-257.83142090000001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18.487821210484963</v>
      </c>
    </row>
    <row r="148" spans="1:19" x14ac:dyDescent="0.3">
      <c r="A148" t="s">
        <v>172</v>
      </c>
      <c r="B148">
        <v>1372.6497803</v>
      </c>
      <c r="C148">
        <v>1105.3299560999999</v>
      </c>
      <c r="D148">
        <v>1392.7929687999999</v>
      </c>
      <c r="E148">
        <v>1381.6947021000001</v>
      </c>
      <c r="F148">
        <v>1105.3299560999999</v>
      </c>
      <c r="G148">
        <v>1095.1700439000001</v>
      </c>
      <c r="H148">
        <v>1166.0999756000001</v>
      </c>
      <c r="I148">
        <v>1095.9699707</v>
      </c>
      <c r="J148">
        <v>1171.0725098</v>
      </c>
      <c r="L148" t="str">
        <f t="shared" si="17"/>
        <v>07FEB2024:02:00:00</v>
      </c>
      <c r="M148">
        <v>3</v>
      </c>
      <c r="N148">
        <f t="shared" si="18"/>
        <v>-267.31982420000008</v>
      </c>
      <c r="O148">
        <f t="shared" si="19"/>
        <v>-267.31982420000008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19.474728953919762</v>
      </c>
    </row>
    <row r="149" spans="1:19" x14ac:dyDescent="0.3">
      <c r="A149" t="s">
        <v>173</v>
      </c>
      <c r="B149">
        <v>1365.6560059000001</v>
      </c>
      <c r="C149">
        <v>1085.6600341999999</v>
      </c>
      <c r="D149">
        <v>1395.1363524999999</v>
      </c>
      <c r="E149">
        <v>1372.5611572</v>
      </c>
      <c r="F149">
        <v>1085.6600341999999</v>
      </c>
      <c r="G149">
        <v>1077.1800536999999</v>
      </c>
      <c r="H149">
        <v>1150.7399902</v>
      </c>
      <c r="I149">
        <v>1081.8100586</v>
      </c>
      <c r="J149">
        <v>1158.1053466999999</v>
      </c>
      <c r="L149" t="str">
        <f t="shared" si="17"/>
        <v>07FEB2024:03:00:00</v>
      </c>
      <c r="M149">
        <v>4</v>
      </c>
      <c r="N149">
        <f t="shared" si="18"/>
        <v>-279.99597170000015</v>
      </c>
      <c r="O149">
        <f t="shared" si="19"/>
        <v>-279.99597170000015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20.502672011864078</v>
      </c>
    </row>
    <row r="150" spans="1:19" x14ac:dyDescent="0.3">
      <c r="A150" t="s">
        <v>174</v>
      </c>
      <c r="B150">
        <v>1340.4808350000001</v>
      </c>
      <c r="C150">
        <v>1105.1700439000001</v>
      </c>
      <c r="D150">
        <v>1410.8029785000001</v>
      </c>
      <c r="E150">
        <v>1389.7338867000001</v>
      </c>
      <c r="F150">
        <v>1105.1700439000001</v>
      </c>
      <c r="G150">
        <v>1091.25</v>
      </c>
      <c r="H150">
        <v>1168.6199951000001</v>
      </c>
      <c r="I150">
        <v>1092.1899414</v>
      </c>
      <c r="J150">
        <v>1173.6066894999999</v>
      </c>
      <c r="L150" t="str">
        <f t="shared" si="17"/>
        <v>07FEB2024:04:00:00</v>
      </c>
      <c r="M150">
        <v>5</v>
      </c>
      <c r="N150">
        <f t="shared" si="18"/>
        <v>-235.31079109999996</v>
      </c>
      <c r="O150">
        <f t="shared" si="19"/>
        <v>-235.31079109999996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17.554207785447375</v>
      </c>
    </row>
    <row r="151" spans="1:19" x14ac:dyDescent="0.3">
      <c r="A151" t="s">
        <v>175</v>
      </c>
      <c r="B151">
        <v>1382.8399658000001</v>
      </c>
      <c r="C151">
        <v>1133.8699951000001</v>
      </c>
      <c r="D151">
        <v>1448.7567139</v>
      </c>
      <c r="E151">
        <v>1417.9165039</v>
      </c>
      <c r="F151">
        <v>1133.8699951000001</v>
      </c>
      <c r="G151">
        <v>1119.1300048999999</v>
      </c>
      <c r="H151">
        <v>1196.8399658000001</v>
      </c>
      <c r="I151">
        <v>1118.9499512</v>
      </c>
      <c r="J151">
        <v>1203.5092772999999</v>
      </c>
      <c r="L151" t="str">
        <f t="shared" si="17"/>
        <v>07FEB2024:05:00:00</v>
      </c>
      <c r="M151">
        <v>6</v>
      </c>
      <c r="N151">
        <f t="shared" si="18"/>
        <v>-248.96997069999998</v>
      </c>
      <c r="O151">
        <f t="shared" si="19"/>
        <v>-248.96997069999998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18.004250445275925</v>
      </c>
    </row>
    <row r="152" spans="1:19" x14ac:dyDescent="0.3">
      <c r="A152" t="s">
        <v>176</v>
      </c>
      <c r="B152">
        <v>1475.8580322</v>
      </c>
      <c r="C152">
        <v>1198.6400146000001</v>
      </c>
      <c r="D152">
        <v>1521.7301024999999</v>
      </c>
      <c r="E152">
        <v>1489.3895264</v>
      </c>
      <c r="F152">
        <v>1198.6400146000001</v>
      </c>
      <c r="G152">
        <v>1186.9300536999999</v>
      </c>
      <c r="H152">
        <v>1258.9200439000001</v>
      </c>
      <c r="I152">
        <v>1178.1999512</v>
      </c>
      <c r="J152">
        <v>1268.8841553</v>
      </c>
      <c r="L152" t="str">
        <f t="shared" si="17"/>
        <v>07FEB2024:06:00:00</v>
      </c>
      <c r="M152">
        <v>7</v>
      </c>
      <c r="N152">
        <f t="shared" si="18"/>
        <v>-277.21801759999994</v>
      </c>
      <c r="O152">
        <f t="shared" si="19"/>
        <v>-277.21801759999994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18.783515185858533</v>
      </c>
    </row>
    <row r="153" spans="1:19" x14ac:dyDescent="0.3">
      <c r="A153" t="s">
        <v>177</v>
      </c>
      <c r="B153">
        <v>1568.0270995999999</v>
      </c>
      <c r="C153">
        <v>1312.9000243999999</v>
      </c>
      <c r="D153">
        <v>1622.0220947</v>
      </c>
      <c r="E153">
        <v>1554.2647704999999</v>
      </c>
      <c r="F153">
        <v>1312.9000243999999</v>
      </c>
      <c r="G153">
        <v>1297.0699463000001</v>
      </c>
      <c r="H153">
        <v>1364.7600098</v>
      </c>
      <c r="I153">
        <v>1289.3399658000001</v>
      </c>
      <c r="J153">
        <v>1377.2185059000001</v>
      </c>
      <c r="L153" t="str">
        <f t="shared" si="17"/>
        <v>07FEB2024:07:00:00</v>
      </c>
      <c r="M153">
        <v>8</v>
      </c>
      <c r="N153">
        <f t="shared" si="18"/>
        <v>-255.12707520000004</v>
      </c>
      <c r="O153">
        <f t="shared" si="19"/>
        <v>-255.12707520000004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16.270578184846574</v>
      </c>
    </row>
    <row r="154" spans="1:19" x14ac:dyDescent="0.3">
      <c r="A154" t="s">
        <v>178</v>
      </c>
      <c r="B154">
        <v>1605.9799805</v>
      </c>
      <c r="C154">
        <v>1369.0999756000001</v>
      </c>
      <c r="D154">
        <v>1679.4389647999999</v>
      </c>
      <c r="E154">
        <v>1616.3695068</v>
      </c>
      <c r="F154">
        <v>1369.0999756000001</v>
      </c>
      <c r="G154">
        <v>1376.6199951000001</v>
      </c>
      <c r="H154">
        <v>1412.6700439000001</v>
      </c>
      <c r="I154">
        <v>1357.8800048999999</v>
      </c>
      <c r="J154">
        <v>1439.1418457</v>
      </c>
      <c r="L154" t="str">
        <f t="shared" si="17"/>
        <v>07FEB2024:08:00:00</v>
      </c>
      <c r="M154">
        <v>9</v>
      </c>
      <c r="N154">
        <f t="shared" si="18"/>
        <v>-236.8800048999999</v>
      </c>
      <c r="O154">
        <f t="shared" si="19"/>
        <v>-236.8800048999999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14.749872836288441</v>
      </c>
    </row>
    <row r="155" spans="1:19" x14ac:dyDescent="0.3">
      <c r="A155" t="s">
        <v>179</v>
      </c>
      <c r="B155">
        <v>1598.9453125</v>
      </c>
      <c r="C155">
        <v>1351.9300536999999</v>
      </c>
      <c r="D155">
        <v>1634.1317139</v>
      </c>
      <c r="E155">
        <v>1612.5794678</v>
      </c>
      <c r="F155">
        <v>1351.9300536999999</v>
      </c>
      <c r="G155">
        <v>1396.2099608999999</v>
      </c>
      <c r="H155">
        <v>1393.9100341999999</v>
      </c>
      <c r="I155">
        <v>1344.7299805</v>
      </c>
      <c r="J155">
        <v>1424.1824951000001</v>
      </c>
      <c r="L155" t="str">
        <f t="shared" si="17"/>
        <v>07FEB2024:09:00:00</v>
      </c>
      <c r="M155">
        <v>10</v>
      </c>
      <c r="N155">
        <f t="shared" si="18"/>
        <v>-247.01525880000008</v>
      </c>
      <c r="O155">
        <f t="shared" si="19"/>
        <v>-247.01525880000008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15.448637102777715</v>
      </c>
    </row>
    <row r="156" spans="1:19" x14ac:dyDescent="0.3">
      <c r="A156" t="s">
        <v>180</v>
      </c>
      <c r="B156">
        <v>1605.5780029</v>
      </c>
      <c r="C156">
        <v>1324.2800293</v>
      </c>
      <c r="D156">
        <v>1598.3188477000001</v>
      </c>
      <c r="E156">
        <v>1592.6298827999999</v>
      </c>
      <c r="F156">
        <v>1324.2800293</v>
      </c>
      <c r="G156">
        <v>1360.3399658000001</v>
      </c>
      <c r="H156">
        <v>1360.8599853999999</v>
      </c>
      <c r="I156">
        <v>1329.6500243999999</v>
      </c>
      <c r="J156">
        <v>1394.6898193</v>
      </c>
      <c r="L156" t="str">
        <f t="shared" si="17"/>
        <v>07FEB2024:10:00:00</v>
      </c>
      <c r="M156">
        <v>11</v>
      </c>
      <c r="N156">
        <f t="shared" si="18"/>
        <v>-281.29797359999998</v>
      </c>
      <c r="O156">
        <f t="shared" si="19"/>
        <v>-281.29797359999998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17.520044064624621</v>
      </c>
    </row>
    <row r="157" spans="1:19" x14ac:dyDescent="0.3">
      <c r="A157" t="s">
        <v>181</v>
      </c>
      <c r="B157">
        <v>1543.2375488</v>
      </c>
      <c r="C157">
        <v>1277.9100341999999</v>
      </c>
      <c r="D157">
        <v>1557.9169922000001</v>
      </c>
      <c r="E157">
        <v>1537.8635254000001</v>
      </c>
      <c r="F157">
        <v>1277.9100341999999</v>
      </c>
      <c r="G157">
        <v>1316.3000488</v>
      </c>
      <c r="H157">
        <v>1309.3699951000001</v>
      </c>
      <c r="I157">
        <v>1288.0300293</v>
      </c>
      <c r="J157">
        <v>1349.9055175999999</v>
      </c>
      <c r="L157" t="str">
        <f t="shared" si="17"/>
        <v>07FEB2024:11:00:00</v>
      </c>
      <c r="M157">
        <v>12</v>
      </c>
      <c r="N157">
        <f t="shared" si="18"/>
        <v>-265.32751460000009</v>
      </c>
      <c r="O157">
        <f t="shared" si="19"/>
        <v>-265.32751460000009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17.192914649226559</v>
      </c>
    </row>
    <row r="158" spans="1:19" x14ac:dyDescent="0.3">
      <c r="A158" t="s">
        <v>182</v>
      </c>
      <c r="B158">
        <v>1497.1939697</v>
      </c>
      <c r="C158">
        <v>1235.2900391000001</v>
      </c>
      <c r="D158">
        <v>1506.6971435999999</v>
      </c>
      <c r="E158">
        <v>1500.4631348</v>
      </c>
      <c r="F158">
        <v>1235.2900391000001</v>
      </c>
      <c r="G158">
        <v>1272.9899902</v>
      </c>
      <c r="H158">
        <v>1263.2199707</v>
      </c>
      <c r="I158">
        <v>1247.6800536999999</v>
      </c>
      <c r="J158">
        <v>1305.1755370999999</v>
      </c>
      <c r="L158" t="str">
        <f t="shared" si="17"/>
        <v>07FEB2024:12:00:00</v>
      </c>
      <c r="M158">
        <v>13</v>
      </c>
      <c r="N158">
        <f t="shared" si="18"/>
        <v>-261.90393059999997</v>
      </c>
      <c r="O158">
        <f t="shared" si="19"/>
        <v>-261.90393059999997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17.492985939054972</v>
      </c>
    </row>
    <row r="159" spans="1:19" x14ac:dyDescent="0.3">
      <c r="A159" t="s">
        <v>183</v>
      </c>
      <c r="B159">
        <v>1470.9058838000001</v>
      </c>
      <c r="C159">
        <v>1188.5999756000001</v>
      </c>
      <c r="D159">
        <v>1474.8532714999999</v>
      </c>
      <c r="E159">
        <v>1472.0021973</v>
      </c>
      <c r="F159">
        <v>1188.5999756000001</v>
      </c>
      <c r="G159">
        <v>1238.6400146000001</v>
      </c>
      <c r="H159">
        <v>1217.8599853999999</v>
      </c>
      <c r="I159">
        <v>1199.8699951000001</v>
      </c>
      <c r="J159">
        <v>1263.9647216999999</v>
      </c>
      <c r="L159" t="str">
        <f t="shared" si="17"/>
        <v>07FEB2024:13:00:00</v>
      </c>
      <c r="M159">
        <v>14</v>
      </c>
      <c r="N159">
        <f t="shared" si="18"/>
        <v>-282.30590819999998</v>
      </c>
      <c r="O159">
        <f t="shared" si="19"/>
        <v>-282.30590819999998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19.192656124991426</v>
      </c>
    </row>
    <row r="160" spans="1:19" x14ac:dyDescent="0.3">
      <c r="A160" t="s">
        <v>184</v>
      </c>
      <c r="B160">
        <v>1451.7036132999999</v>
      </c>
      <c r="C160">
        <v>1157.3000488</v>
      </c>
      <c r="D160">
        <v>1461.1699219</v>
      </c>
      <c r="E160">
        <v>1466.1899414</v>
      </c>
      <c r="F160">
        <v>1157.3000488</v>
      </c>
      <c r="G160">
        <v>1215.1099853999999</v>
      </c>
      <c r="H160">
        <v>1188.1400146000001</v>
      </c>
      <c r="I160">
        <v>1173.0699463000001</v>
      </c>
      <c r="J160">
        <v>1238.9578856999999</v>
      </c>
      <c r="L160" t="str">
        <f t="shared" si="17"/>
        <v>07FEB2024:14:00:00</v>
      </c>
      <c r="M160">
        <v>15</v>
      </c>
      <c r="N160">
        <f t="shared" si="18"/>
        <v>-294.4035644999999</v>
      </c>
      <c r="O160">
        <f t="shared" si="19"/>
        <v>-294.4035644999999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20.279867171423806</v>
      </c>
    </row>
    <row r="161" spans="1:19" x14ac:dyDescent="0.3">
      <c r="A161" t="s">
        <v>185</v>
      </c>
      <c r="B161">
        <v>1442.1756591999999</v>
      </c>
      <c r="C161">
        <v>1136.3800048999999</v>
      </c>
      <c r="D161">
        <v>1445.9241943</v>
      </c>
      <c r="E161">
        <v>1444.7209473</v>
      </c>
      <c r="F161">
        <v>1136.3800048999999</v>
      </c>
      <c r="G161">
        <v>1205.8800048999999</v>
      </c>
      <c r="H161">
        <v>1167.9100341999999</v>
      </c>
      <c r="I161">
        <v>1144.1999512</v>
      </c>
      <c r="J161">
        <v>1220.0588379000001</v>
      </c>
      <c r="L161" t="str">
        <f t="shared" si="17"/>
        <v>07FEB2024:15:00:00</v>
      </c>
      <c r="M161">
        <v>16</v>
      </c>
      <c r="N161">
        <f t="shared" si="18"/>
        <v>-305.79565430000002</v>
      </c>
      <c r="O161">
        <f t="shared" si="19"/>
        <v>-305.79565430000002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21.20377308750518</v>
      </c>
    </row>
    <row r="162" spans="1:19" x14ac:dyDescent="0.3">
      <c r="A162" t="s">
        <v>186</v>
      </c>
      <c r="B162">
        <v>1434.7707519999999</v>
      </c>
      <c r="C162">
        <v>1121.6600341999999</v>
      </c>
      <c r="D162">
        <v>1435.8306885</v>
      </c>
      <c r="E162">
        <v>1437.8850098</v>
      </c>
      <c r="F162">
        <v>1121.6600341999999</v>
      </c>
      <c r="G162">
        <v>1201.6300048999999</v>
      </c>
      <c r="H162">
        <v>1156</v>
      </c>
      <c r="I162">
        <v>1125.1899414</v>
      </c>
      <c r="J162">
        <v>1208.0621338000001</v>
      </c>
      <c r="L162" t="str">
        <f t="shared" si="17"/>
        <v>07FEB2024:16:00:00</v>
      </c>
      <c r="M162">
        <v>17</v>
      </c>
      <c r="N162">
        <f t="shared" si="18"/>
        <v>-313.11071779999997</v>
      </c>
      <c r="O162">
        <f t="shared" si="19"/>
        <v>-313.11071779999997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21.823048550685815</v>
      </c>
    </row>
    <row r="163" spans="1:19" x14ac:dyDescent="0.3">
      <c r="A163" t="s">
        <v>187</v>
      </c>
      <c r="B163">
        <v>1458.7056885</v>
      </c>
      <c r="C163">
        <v>1121.0999756000001</v>
      </c>
      <c r="D163">
        <v>1435.3856201000001</v>
      </c>
      <c r="E163">
        <v>1445.4000243999999</v>
      </c>
      <c r="F163">
        <v>1121.0999756000001</v>
      </c>
      <c r="G163">
        <v>1203.4899902</v>
      </c>
      <c r="H163">
        <v>1153.6300048999999</v>
      </c>
      <c r="I163">
        <v>1121.9699707</v>
      </c>
      <c r="J163">
        <v>1207.1151123</v>
      </c>
      <c r="L163" t="str">
        <f t="shared" si="17"/>
        <v>07FEB2024:17:00:00</v>
      </c>
      <c r="M163">
        <v>18</v>
      </c>
      <c r="N163">
        <f t="shared" si="18"/>
        <v>-337.60571289999984</v>
      </c>
      <c r="O163">
        <f t="shared" si="19"/>
        <v>-337.60571289999984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23.144196636894097</v>
      </c>
    </row>
    <row r="164" spans="1:19" x14ac:dyDescent="0.3">
      <c r="A164" t="s">
        <v>188</v>
      </c>
      <c r="B164">
        <v>1478.0751952999999</v>
      </c>
      <c r="C164">
        <v>1139.3299560999999</v>
      </c>
      <c r="D164">
        <v>1470.9365233999999</v>
      </c>
      <c r="E164">
        <v>1477.0722656</v>
      </c>
      <c r="F164">
        <v>1139.3299560999999</v>
      </c>
      <c r="G164">
        <v>1227.3399658000001</v>
      </c>
      <c r="H164">
        <v>1164.5899658000001</v>
      </c>
      <c r="I164">
        <v>1145.3499756000001</v>
      </c>
      <c r="J164">
        <v>1229.5092772999999</v>
      </c>
      <c r="L164" t="str">
        <f t="shared" si="17"/>
        <v>07FEB2024:18:00:00</v>
      </c>
      <c r="M164">
        <v>19</v>
      </c>
      <c r="N164">
        <f t="shared" si="18"/>
        <v>-338.74523920000001</v>
      </c>
      <c r="O164">
        <f t="shared" si="19"/>
        <v>-338.74523920000001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22.917997695729277</v>
      </c>
    </row>
    <row r="165" spans="1:19" x14ac:dyDescent="0.3">
      <c r="A165" t="s">
        <v>189</v>
      </c>
      <c r="B165">
        <v>1515.0406493999999</v>
      </c>
      <c r="C165">
        <v>1190.6600341999999</v>
      </c>
      <c r="D165">
        <v>1511.8280029</v>
      </c>
      <c r="E165">
        <v>1466.5206298999999</v>
      </c>
      <c r="F165">
        <v>1190.6600341999999</v>
      </c>
      <c r="G165">
        <v>1283.1999512</v>
      </c>
      <c r="H165">
        <v>1210.9599608999999</v>
      </c>
      <c r="I165">
        <v>1209.8599853999999</v>
      </c>
      <c r="J165">
        <v>1281.3016356999999</v>
      </c>
      <c r="L165" t="str">
        <f t="shared" si="17"/>
        <v>07FEB2024:19:00:00</v>
      </c>
      <c r="M165">
        <v>20</v>
      </c>
      <c r="N165">
        <f t="shared" si="18"/>
        <v>-324.38061519999997</v>
      </c>
      <c r="O165">
        <f t="shared" si="19"/>
        <v>-324.38061519999997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21.410687253075626</v>
      </c>
    </row>
    <row r="166" spans="1:19" x14ac:dyDescent="0.3">
      <c r="A166" t="s">
        <v>190</v>
      </c>
      <c r="B166">
        <v>1525.7352295000001</v>
      </c>
      <c r="C166">
        <v>1213.9599608999999</v>
      </c>
      <c r="D166">
        <v>1527.3229980000001</v>
      </c>
      <c r="E166">
        <v>1487.3991699000001</v>
      </c>
      <c r="F166">
        <v>1213.9599608999999</v>
      </c>
      <c r="G166">
        <v>1289.3800048999999</v>
      </c>
      <c r="H166">
        <v>1232.6600341999999</v>
      </c>
      <c r="I166">
        <v>1248.5799560999999</v>
      </c>
      <c r="J166">
        <v>1302.3804932</v>
      </c>
      <c r="L166" t="str">
        <f t="shared" si="17"/>
        <v>07FEB2024:20:00:00</v>
      </c>
      <c r="M166">
        <v>21</v>
      </c>
      <c r="N166">
        <f t="shared" si="18"/>
        <v>-311.77526860000012</v>
      </c>
      <c r="O166">
        <f t="shared" si="19"/>
        <v>-311.77526860000012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20.434428108615691</v>
      </c>
    </row>
    <row r="167" spans="1:19" x14ac:dyDescent="0.3">
      <c r="A167" t="s">
        <v>191</v>
      </c>
      <c r="B167">
        <v>1481.4473877</v>
      </c>
      <c r="C167">
        <v>1204.8100586</v>
      </c>
      <c r="D167">
        <v>1516.6938477000001</v>
      </c>
      <c r="E167">
        <v>1499.1682129000001</v>
      </c>
      <c r="F167">
        <v>1204.8100586</v>
      </c>
      <c r="G167">
        <v>1263.1999512</v>
      </c>
      <c r="H167">
        <v>1224.9699707</v>
      </c>
      <c r="I167">
        <v>1242.0600586</v>
      </c>
      <c r="J167">
        <v>1290.3468018000001</v>
      </c>
      <c r="L167" t="str">
        <f t="shared" si="17"/>
        <v>07FEB2024:21:00:00</v>
      </c>
      <c r="M167">
        <v>22</v>
      </c>
      <c r="N167">
        <f t="shared" si="18"/>
        <v>-276.63732909999999</v>
      </c>
      <c r="O167">
        <f t="shared" si="19"/>
        <v>-276.63732909999999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18.673449451990955</v>
      </c>
    </row>
    <row r="168" spans="1:19" x14ac:dyDescent="0.3">
      <c r="A168" t="s">
        <v>192</v>
      </c>
      <c r="B168">
        <v>1278.0870361</v>
      </c>
      <c r="C168">
        <v>1178.4699707</v>
      </c>
      <c r="D168">
        <v>1449.8079834</v>
      </c>
      <c r="E168">
        <v>1404.2297363</v>
      </c>
      <c r="F168">
        <v>1178.4699707</v>
      </c>
      <c r="G168">
        <v>1237.3699951000001</v>
      </c>
      <c r="H168">
        <v>1204.2700195</v>
      </c>
      <c r="I168">
        <v>1215.9100341999999</v>
      </c>
      <c r="J168">
        <v>1257.1656493999999</v>
      </c>
      <c r="L168" t="str">
        <f t="shared" si="17"/>
        <v>07FEB2024:22:00:00</v>
      </c>
      <c r="M168">
        <v>23</v>
      </c>
      <c r="N168">
        <f t="shared" si="18"/>
        <v>-99.617065400000001</v>
      </c>
      <c r="O168">
        <f t="shared" si="19"/>
        <v>-99.617065400000001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7.7942317374546768</v>
      </c>
    </row>
    <row r="169" spans="1:19" x14ac:dyDescent="0.3">
      <c r="A169" t="s">
        <v>193</v>
      </c>
      <c r="B169">
        <v>1201.8610839999999</v>
      </c>
      <c r="C169">
        <v>1125.1700439000001</v>
      </c>
      <c r="D169">
        <v>1429.1457519999999</v>
      </c>
      <c r="E169">
        <v>1454.9309082</v>
      </c>
      <c r="F169">
        <v>1125.1700439000001</v>
      </c>
      <c r="G169">
        <v>1188.7099608999999</v>
      </c>
      <c r="H169">
        <v>1159.1400146000001</v>
      </c>
      <c r="I169">
        <v>1155.2700195</v>
      </c>
      <c r="J169">
        <v>1211.4871826000001</v>
      </c>
      <c r="L169" t="str">
        <f t="shared" si="17"/>
        <v>07FEB2024:23:00:00</v>
      </c>
      <c r="M169">
        <v>24</v>
      </c>
      <c r="N169">
        <f t="shared" si="18"/>
        <v>-76.691040099999782</v>
      </c>
      <c r="O169">
        <f t="shared" si="19"/>
        <v>-76.691040099999782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6.3810236574728618</v>
      </c>
    </row>
    <row r="170" spans="1:19" x14ac:dyDescent="0.3">
      <c r="A170" t="s">
        <v>194</v>
      </c>
      <c r="B170">
        <v>1298.3210449000001</v>
      </c>
      <c r="C170">
        <v>1065.2199707</v>
      </c>
      <c r="D170">
        <v>1376.7557373</v>
      </c>
      <c r="E170">
        <v>1421.6259766000001</v>
      </c>
      <c r="F170">
        <v>1065.2199707</v>
      </c>
      <c r="G170">
        <v>1121.6600341999999</v>
      </c>
      <c r="H170">
        <v>1105.6800536999999</v>
      </c>
      <c r="I170">
        <v>1087.7900391000001</v>
      </c>
      <c r="J170">
        <v>1151.4211425999999</v>
      </c>
      <c r="L170" t="str">
        <f t="shared" si="17"/>
        <v>08FEB2024:00:00:00</v>
      </c>
      <c r="M170">
        <v>1</v>
      </c>
      <c r="N170">
        <f t="shared" si="18"/>
        <v>-233.10107420000008</v>
      </c>
      <c r="O170">
        <f t="shared" si="19"/>
        <v>-233.10107420000008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17.954039574083474</v>
      </c>
    </row>
    <row r="171" spans="1:19" x14ac:dyDescent="0.3">
      <c r="A171" t="s">
        <v>195</v>
      </c>
      <c r="B171">
        <v>1273.2307129000001</v>
      </c>
      <c r="C171">
        <v>1143.6646728999999</v>
      </c>
      <c r="D171">
        <v>1313.0136719</v>
      </c>
      <c r="E171">
        <v>1370.1633300999999</v>
      </c>
      <c r="F171">
        <v>1073.6700439000001</v>
      </c>
      <c r="G171">
        <v>1114.3199463000001</v>
      </c>
      <c r="H171">
        <v>1114.3399658000001</v>
      </c>
      <c r="I171">
        <v>1102.9799805</v>
      </c>
      <c r="J171">
        <v>1143.6646728999999</v>
      </c>
      <c r="L171" t="str">
        <f t="shared" si="17"/>
        <v>08FEB2024:01:00:00</v>
      </c>
      <c r="M171">
        <v>2</v>
      </c>
      <c r="N171">
        <f t="shared" si="18"/>
        <v>-129.56604000000016</v>
      </c>
      <c r="O171">
        <f t="shared" si="19"/>
        <v>-129.56604000000016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10.17616357249908</v>
      </c>
    </row>
    <row r="172" spans="1:19" x14ac:dyDescent="0.3">
      <c r="A172" t="s">
        <v>196</v>
      </c>
      <c r="B172">
        <v>1343.8029785000001</v>
      </c>
      <c r="C172">
        <v>1111.2891846</v>
      </c>
      <c r="D172">
        <v>1291.5360106999999</v>
      </c>
      <c r="E172">
        <v>1349.1245117000001</v>
      </c>
      <c r="F172">
        <v>1044.2299805</v>
      </c>
      <c r="G172">
        <v>1079.5100098</v>
      </c>
      <c r="H172">
        <v>1079.5300293</v>
      </c>
      <c r="I172">
        <v>1061.6400146000001</v>
      </c>
      <c r="J172">
        <v>1111.2891846</v>
      </c>
      <c r="L172" t="str">
        <f t="shared" si="17"/>
        <v>08FEB2024:02:00:00</v>
      </c>
      <c r="M172">
        <v>3</v>
      </c>
      <c r="N172">
        <f t="shared" si="18"/>
        <v>-232.51379390000011</v>
      </c>
      <c r="O172">
        <f t="shared" si="19"/>
        <v>-232.51379390000011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17.302669931535657</v>
      </c>
    </row>
    <row r="173" spans="1:19" x14ac:dyDescent="0.3">
      <c r="A173" t="s">
        <v>197</v>
      </c>
      <c r="B173">
        <v>1343.4926757999999</v>
      </c>
      <c r="C173">
        <v>1093.9881591999999</v>
      </c>
      <c r="D173">
        <v>1288.3404541</v>
      </c>
      <c r="E173">
        <v>1346.7532959</v>
      </c>
      <c r="F173">
        <v>1031.3299560999999</v>
      </c>
      <c r="G173">
        <v>1056.4699707</v>
      </c>
      <c r="H173">
        <v>1056.4899902</v>
      </c>
      <c r="I173">
        <v>1037.3100586</v>
      </c>
      <c r="J173">
        <v>1093.9881591999999</v>
      </c>
      <c r="L173" t="str">
        <f t="shared" si="17"/>
        <v>08FEB2024:03:00:00</v>
      </c>
      <c r="M173">
        <v>4</v>
      </c>
      <c r="N173">
        <f t="shared" si="18"/>
        <v>-249.50451659999999</v>
      </c>
      <c r="O173">
        <f t="shared" si="19"/>
        <v>-249.50451659999999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18.571334335814623</v>
      </c>
    </row>
    <row r="174" spans="1:19" x14ac:dyDescent="0.3">
      <c r="A174" t="s">
        <v>198</v>
      </c>
      <c r="B174">
        <v>1352.2545166</v>
      </c>
      <c r="C174">
        <v>1098.4528809000001</v>
      </c>
      <c r="D174">
        <v>1273.9448242000001</v>
      </c>
      <c r="E174">
        <v>1325.6856689000001</v>
      </c>
      <c r="F174">
        <v>1039.3499756000001</v>
      </c>
      <c r="G174">
        <v>1067.1700439000001</v>
      </c>
      <c r="H174">
        <v>1067.1899414</v>
      </c>
      <c r="I174">
        <v>1044.6099853999999</v>
      </c>
      <c r="J174">
        <v>1098.4528809000001</v>
      </c>
      <c r="L174" t="str">
        <f t="shared" si="17"/>
        <v>08FEB2024:04:00:00</v>
      </c>
      <c r="M174">
        <v>5</v>
      </c>
      <c r="N174">
        <f t="shared" si="18"/>
        <v>-253.80163569999991</v>
      </c>
      <c r="O174">
        <f t="shared" si="19"/>
        <v>-253.80163569999991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18.768777074462157</v>
      </c>
    </row>
    <row r="175" spans="1:19" x14ac:dyDescent="0.3">
      <c r="A175" t="s">
        <v>199</v>
      </c>
      <c r="B175">
        <v>1377.7613524999999</v>
      </c>
      <c r="C175">
        <v>1117.4521483999999</v>
      </c>
      <c r="D175">
        <v>1291.9505615</v>
      </c>
      <c r="E175">
        <v>1350.6359863</v>
      </c>
      <c r="F175">
        <v>1055.5100098</v>
      </c>
      <c r="G175">
        <v>1084.5500488</v>
      </c>
      <c r="H175">
        <v>1084.5699463000001</v>
      </c>
      <c r="I175">
        <v>1070.6800536999999</v>
      </c>
      <c r="J175">
        <v>1117.4521483999999</v>
      </c>
      <c r="L175" t="str">
        <f t="shared" si="17"/>
        <v>08FEB2024:05:00:00</v>
      </c>
      <c r="M175">
        <v>6</v>
      </c>
      <c r="N175">
        <f t="shared" si="18"/>
        <v>-260.30920409999999</v>
      </c>
      <c r="O175">
        <f t="shared" si="19"/>
        <v>-260.30920409999999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18.893635216843549</v>
      </c>
    </row>
    <row r="176" spans="1:19" x14ac:dyDescent="0.3">
      <c r="A176" t="s">
        <v>200</v>
      </c>
      <c r="B176">
        <v>1437.8959961</v>
      </c>
      <c r="C176">
        <v>1189.2777100000001</v>
      </c>
      <c r="D176">
        <v>1345.8288574000001</v>
      </c>
      <c r="E176">
        <v>1418.2155762</v>
      </c>
      <c r="F176">
        <v>1121.9300536999999</v>
      </c>
      <c r="G176">
        <v>1166.25</v>
      </c>
      <c r="H176">
        <v>1166.2800293</v>
      </c>
      <c r="I176">
        <v>1146.0999756000001</v>
      </c>
      <c r="J176">
        <v>1189.2777100000001</v>
      </c>
      <c r="L176" t="str">
        <f t="shared" si="17"/>
        <v>08FEB2024:06:00:00</v>
      </c>
      <c r="M176">
        <v>7</v>
      </c>
      <c r="N176">
        <f t="shared" si="18"/>
        <v>-248.61828609999998</v>
      </c>
      <c r="O176">
        <f t="shared" si="19"/>
        <v>-248.61828609999998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17.29042203151872</v>
      </c>
    </row>
    <row r="177" spans="1:19" x14ac:dyDescent="0.3">
      <c r="A177" t="s">
        <v>201</v>
      </c>
      <c r="B177">
        <v>1532.6101074000001</v>
      </c>
      <c r="C177">
        <v>1300.5506591999999</v>
      </c>
      <c r="D177">
        <v>1406.1633300999999</v>
      </c>
      <c r="E177">
        <v>1444.3668213000001</v>
      </c>
      <c r="F177">
        <v>1229.6999512</v>
      </c>
      <c r="G177">
        <v>1303.0100098</v>
      </c>
      <c r="H177">
        <v>1303.0200195</v>
      </c>
      <c r="I177">
        <v>1260.8599853999999</v>
      </c>
      <c r="J177">
        <v>1300.5506591999999</v>
      </c>
      <c r="L177" t="str">
        <f t="shared" si="17"/>
        <v>08FEB2024:07:00:00</v>
      </c>
      <c r="M177">
        <v>8</v>
      </c>
      <c r="N177">
        <f t="shared" si="18"/>
        <v>-232.05944820000013</v>
      </c>
      <c r="O177">
        <f t="shared" si="19"/>
        <v>-232.05944820000013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15.141453594722659</v>
      </c>
    </row>
    <row r="178" spans="1:19" x14ac:dyDescent="0.3">
      <c r="A178" t="s">
        <v>202</v>
      </c>
      <c r="B178">
        <v>1574.3010254000001</v>
      </c>
      <c r="C178">
        <v>1373.1624756000001</v>
      </c>
      <c r="D178">
        <v>1479.6423339999999</v>
      </c>
      <c r="E178">
        <v>1547.5655518000001</v>
      </c>
      <c r="F178">
        <v>1307.9100341999999</v>
      </c>
      <c r="G178">
        <v>1371.8900146000001</v>
      </c>
      <c r="H178">
        <v>1371.9100341999999</v>
      </c>
      <c r="I178">
        <v>1334.4599608999999</v>
      </c>
      <c r="J178">
        <v>1373.1624756000001</v>
      </c>
      <c r="L178" t="str">
        <f t="shared" si="17"/>
        <v>08FEB2024:08:00:00</v>
      </c>
      <c r="M178">
        <v>9</v>
      </c>
      <c r="N178">
        <f t="shared" si="18"/>
        <v>-201.13854979999996</v>
      </c>
      <c r="O178">
        <f t="shared" si="19"/>
        <v>-201.13854979999996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12.776371643974155</v>
      </c>
    </row>
    <row r="179" spans="1:19" x14ac:dyDescent="0.3">
      <c r="A179" t="s">
        <v>203</v>
      </c>
      <c r="B179">
        <v>1567.1308594</v>
      </c>
      <c r="C179">
        <v>1371.1152344</v>
      </c>
      <c r="D179">
        <v>1450.2762451000001</v>
      </c>
      <c r="E179">
        <v>1528.2034911999999</v>
      </c>
      <c r="F179">
        <v>1312.9599608999999</v>
      </c>
      <c r="G179">
        <v>1375</v>
      </c>
      <c r="H179">
        <v>1375.0100098</v>
      </c>
      <c r="I179">
        <v>1342.3299560999999</v>
      </c>
      <c r="J179">
        <v>1371.1152344</v>
      </c>
      <c r="L179" t="str">
        <f t="shared" si="17"/>
        <v>08FEB2024:09:00:00</v>
      </c>
      <c r="M179">
        <v>10</v>
      </c>
      <c r="N179">
        <f t="shared" si="18"/>
        <v>-196.015625</v>
      </c>
      <c r="O179">
        <f t="shared" si="19"/>
        <v>-196.015625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12.507929623378585</v>
      </c>
    </row>
    <row r="180" spans="1:19" x14ac:dyDescent="0.3">
      <c r="A180" t="s">
        <v>204</v>
      </c>
      <c r="B180">
        <v>1540.5427245999999</v>
      </c>
      <c r="C180">
        <v>1357.3988036999999</v>
      </c>
      <c r="D180">
        <v>1418.1138916</v>
      </c>
      <c r="E180">
        <v>1459.7381591999999</v>
      </c>
      <c r="F180">
        <v>1293.6500243999999</v>
      </c>
      <c r="G180">
        <v>1371.0799560999999</v>
      </c>
      <c r="H180">
        <v>1371.1099853999999</v>
      </c>
      <c r="I180">
        <v>1333.0400391000001</v>
      </c>
      <c r="J180">
        <v>1357.3988036999999</v>
      </c>
      <c r="L180" t="str">
        <f t="shared" si="17"/>
        <v>08FEB2024:10:00:00</v>
      </c>
      <c r="M180">
        <v>11</v>
      </c>
      <c r="N180">
        <f t="shared" si="18"/>
        <v>-183.14392090000001</v>
      </c>
      <c r="O180">
        <f t="shared" si="19"/>
        <v>-183.14392090000001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11.888272748005292</v>
      </c>
    </row>
    <row r="181" spans="1:19" x14ac:dyDescent="0.3">
      <c r="A181" t="s">
        <v>205</v>
      </c>
      <c r="B181">
        <v>1481.4592285000001</v>
      </c>
      <c r="C181">
        <v>1327.5749512</v>
      </c>
      <c r="D181">
        <v>1408.2745361</v>
      </c>
      <c r="E181">
        <v>1408.8430175999999</v>
      </c>
      <c r="F181">
        <v>1260.9200439000001</v>
      </c>
      <c r="G181">
        <v>1334.4399414</v>
      </c>
      <c r="H181">
        <v>1334.4599608999999</v>
      </c>
      <c r="I181">
        <v>1299.7800293</v>
      </c>
      <c r="J181">
        <v>1327.5749512</v>
      </c>
      <c r="L181" t="str">
        <f t="shared" si="17"/>
        <v>08FEB2024:11:00:00</v>
      </c>
      <c r="M181">
        <v>12</v>
      </c>
      <c r="N181">
        <f t="shared" si="18"/>
        <v>-153.88427730000012</v>
      </c>
      <c r="O181">
        <f t="shared" si="19"/>
        <v>-153.88427730000012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10.387344743588406</v>
      </c>
    </row>
    <row r="182" spans="1:19" x14ac:dyDescent="0.3">
      <c r="A182" t="s">
        <v>206</v>
      </c>
      <c r="B182">
        <v>1442.3581543</v>
      </c>
      <c r="C182">
        <v>1300.6506348</v>
      </c>
      <c r="D182">
        <v>1397.3031006000001</v>
      </c>
      <c r="E182">
        <v>1375.0571289</v>
      </c>
      <c r="F182">
        <v>1234.8399658000001</v>
      </c>
      <c r="G182">
        <v>1300.5799560999999</v>
      </c>
      <c r="H182">
        <v>1300.5999756000001</v>
      </c>
      <c r="I182">
        <v>1269.9300536999999</v>
      </c>
      <c r="J182">
        <v>1300.6506348</v>
      </c>
      <c r="L182" t="str">
        <f t="shared" si="17"/>
        <v>08FEB2024:12:00:00</v>
      </c>
      <c r="M182">
        <v>13</v>
      </c>
      <c r="N182">
        <f t="shared" si="18"/>
        <v>-141.70751949999999</v>
      </c>
      <c r="O182">
        <f t="shared" si="19"/>
        <v>-141.70751949999999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9.8247109483547774</v>
      </c>
    </row>
    <row r="183" spans="1:19" x14ac:dyDescent="0.3">
      <c r="A183" t="s">
        <v>207</v>
      </c>
      <c r="B183">
        <v>1402.9484863</v>
      </c>
      <c r="C183">
        <v>1278.8248291</v>
      </c>
      <c r="D183">
        <v>1401.1239014</v>
      </c>
      <c r="E183">
        <v>1347.7919922000001</v>
      </c>
      <c r="F183">
        <v>1208.5799560999999</v>
      </c>
      <c r="G183">
        <v>1272.7900391000001</v>
      </c>
      <c r="H183">
        <v>1272.8299560999999</v>
      </c>
      <c r="I183">
        <v>1238.8000488</v>
      </c>
      <c r="J183">
        <v>1278.8248291</v>
      </c>
      <c r="L183" t="str">
        <f t="shared" si="17"/>
        <v>08FEB2024:13:00:00</v>
      </c>
      <c r="M183">
        <v>14</v>
      </c>
      <c r="N183">
        <f t="shared" si="18"/>
        <v>-124.12365720000003</v>
      </c>
      <c r="O183">
        <f t="shared" si="19"/>
        <v>-124.12365720000003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8.8473424656775315</v>
      </c>
    </row>
    <row r="184" spans="1:19" x14ac:dyDescent="0.3">
      <c r="A184" t="s">
        <v>208</v>
      </c>
      <c r="B184">
        <v>1408.4274902</v>
      </c>
      <c r="C184">
        <v>1269.9410399999999</v>
      </c>
      <c r="D184">
        <v>1405.1556396000001</v>
      </c>
      <c r="E184">
        <v>1327.1213379000001</v>
      </c>
      <c r="F184">
        <v>1197.3599853999999</v>
      </c>
      <c r="G184">
        <v>1266.5600586</v>
      </c>
      <c r="H184">
        <v>1266.6099853999999</v>
      </c>
      <c r="I184">
        <v>1214.0200195</v>
      </c>
      <c r="J184">
        <v>1269.9410399999999</v>
      </c>
      <c r="L184" t="str">
        <f t="shared" si="17"/>
        <v>08FEB2024:14:00:00</v>
      </c>
      <c r="M184">
        <v>15</v>
      </c>
      <c r="N184">
        <f t="shared" si="18"/>
        <v>-138.48645020000004</v>
      </c>
      <c r="O184">
        <f t="shared" si="19"/>
        <v>-138.48645020000004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9.8327000263488635</v>
      </c>
    </row>
    <row r="185" spans="1:19" x14ac:dyDescent="0.3">
      <c r="A185" t="s">
        <v>209</v>
      </c>
      <c r="B185">
        <v>1404.8823242000001</v>
      </c>
      <c r="C185">
        <v>1257.2946777</v>
      </c>
      <c r="D185">
        <v>1414.4637451000001</v>
      </c>
      <c r="E185">
        <v>1335.3857422000001</v>
      </c>
      <c r="F185">
        <v>1172.6999512</v>
      </c>
      <c r="G185">
        <v>1257.9300536999999</v>
      </c>
      <c r="H185">
        <v>1257.9699707</v>
      </c>
      <c r="I185">
        <v>1183.4100341999999</v>
      </c>
      <c r="J185">
        <v>1257.2946777</v>
      </c>
      <c r="L185" t="str">
        <f t="shared" si="17"/>
        <v>08FEB2024:15:00:00</v>
      </c>
      <c r="M185">
        <v>16</v>
      </c>
      <c r="N185">
        <f t="shared" si="18"/>
        <v>-147.58764650000012</v>
      </c>
      <c r="O185">
        <f t="shared" si="19"/>
        <v>-147.58764650000012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10.505338700452569</v>
      </c>
    </row>
    <row r="186" spans="1:19" x14ac:dyDescent="0.3">
      <c r="A186" t="s">
        <v>210</v>
      </c>
      <c r="B186">
        <v>1414.4064940999999</v>
      </c>
      <c r="C186">
        <v>1232.2524414</v>
      </c>
      <c r="D186">
        <v>1414.3922118999999</v>
      </c>
      <c r="E186">
        <v>1327.1505127</v>
      </c>
      <c r="F186">
        <v>1129.7299805</v>
      </c>
      <c r="G186">
        <v>1233.2900391000001</v>
      </c>
      <c r="H186">
        <v>1233.3299560999999</v>
      </c>
      <c r="I186">
        <v>1150.5200195</v>
      </c>
      <c r="J186">
        <v>1232.2524414</v>
      </c>
      <c r="L186" t="str">
        <f t="shared" si="17"/>
        <v>08FEB2024:16:00:00</v>
      </c>
      <c r="M186">
        <v>17</v>
      </c>
      <c r="N186">
        <f t="shared" si="18"/>
        <v>-182.15405269999997</v>
      </c>
      <c r="O186">
        <f t="shared" si="19"/>
        <v>-182.15405269999997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12.878479663366244</v>
      </c>
    </row>
    <row r="187" spans="1:19" x14ac:dyDescent="0.3">
      <c r="A187" t="s">
        <v>211</v>
      </c>
      <c r="B187">
        <v>1428.2829589999999</v>
      </c>
      <c r="C187">
        <v>1218.7675781</v>
      </c>
      <c r="D187">
        <v>1423.1374512</v>
      </c>
      <c r="E187">
        <v>1347.6871338000001</v>
      </c>
      <c r="F187">
        <v>1113.3499756000001</v>
      </c>
      <c r="G187">
        <v>1213.3800048999999</v>
      </c>
      <c r="H187">
        <v>1213.4200439000001</v>
      </c>
      <c r="I187">
        <v>1130.5500488</v>
      </c>
      <c r="J187">
        <v>1218.7675781</v>
      </c>
      <c r="L187" t="str">
        <f t="shared" si="17"/>
        <v>08FEB2024:17:00:00</v>
      </c>
      <c r="M187">
        <v>18</v>
      </c>
      <c r="N187">
        <f t="shared" si="18"/>
        <v>-209.51538089999985</v>
      </c>
      <c r="O187">
        <f t="shared" si="19"/>
        <v>-209.51538089999985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14.669038762927638</v>
      </c>
    </row>
    <row r="188" spans="1:19" x14ac:dyDescent="0.3">
      <c r="A188" t="s">
        <v>212</v>
      </c>
      <c r="B188">
        <v>1439.3126221</v>
      </c>
      <c r="C188">
        <v>1223.5639647999999</v>
      </c>
      <c r="D188">
        <v>1459.5397949000001</v>
      </c>
      <c r="E188">
        <v>1392.6513672000001</v>
      </c>
      <c r="F188">
        <v>1110.5600586</v>
      </c>
      <c r="G188">
        <v>1208.8800048999999</v>
      </c>
      <c r="H188">
        <v>1208.9100341999999</v>
      </c>
      <c r="I188">
        <v>1129.9300536999999</v>
      </c>
      <c r="J188">
        <v>1223.5639647999999</v>
      </c>
      <c r="L188" t="str">
        <f t="shared" si="17"/>
        <v>08FEB2024:18:00:00</v>
      </c>
      <c r="M188">
        <v>19</v>
      </c>
      <c r="N188">
        <f t="shared" si="18"/>
        <v>-215.7486573000001</v>
      </c>
      <c r="O188">
        <f t="shared" si="19"/>
        <v>-215.7486573000001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14.989700916067585</v>
      </c>
    </row>
    <row r="189" spans="1:19" x14ac:dyDescent="0.3">
      <c r="A189" t="s">
        <v>213</v>
      </c>
      <c r="B189">
        <v>1489.8330077999999</v>
      </c>
      <c r="C189">
        <v>1286.1896973</v>
      </c>
      <c r="D189">
        <v>1501.6883545000001</v>
      </c>
      <c r="E189">
        <v>1439.6564940999999</v>
      </c>
      <c r="F189">
        <v>1178.7299805</v>
      </c>
      <c r="G189">
        <v>1272.6099853999999</v>
      </c>
      <c r="H189">
        <v>1272.6400146000001</v>
      </c>
      <c r="I189">
        <v>1205.2800293</v>
      </c>
      <c r="J189">
        <v>1286.1896973</v>
      </c>
      <c r="L189" t="str">
        <f t="shared" si="17"/>
        <v>08FEB2024:19:00:00</v>
      </c>
      <c r="M189">
        <v>20</v>
      </c>
      <c r="N189">
        <f t="shared" si="18"/>
        <v>-203.64331049999987</v>
      </c>
      <c r="O189">
        <f t="shared" si="19"/>
        <v>-203.64331049999987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13.668868217701458</v>
      </c>
    </row>
    <row r="190" spans="1:19" x14ac:dyDescent="0.3">
      <c r="A190" t="s">
        <v>214</v>
      </c>
      <c r="B190">
        <v>1529.8560791</v>
      </c>
      <c r="C190">
        <v>1317.8347168</v>
      </c>
      <c r="D190">
        <v>1506.4432373</v>
      </c>
      <c r="E190">
        <v>1451.6060791</v>
      </c>
      <c r="F190">
        <v>1216.5</v>
      </c>
      <c r="G190">
        <v>1299.9300536999999</v>
      </c>
      <c r="H190">
        <v>1299.9499512</v>
      </c>
      <c r="I190">
        <v>1266.3499756000001</v>
      </c>
      <c r="J190">
        <v>1317.8347168</v>
      </c>
      <c r="L190" t="str">
        <f t="shared" si="17"/>
        <v>08FEB2024:20:00:00</v>
      </c>
      <c r="M190">
        <v>21</v>
      </c>
      <c r="N190">
        <f t="shared" si="18"/>
        <v>-212.02136229999996</v>
      </c>
      <c r="O190">
        <f t="shared" si="19"/>
        <v>-212.02136229999996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13.85890903049718</v>
      </c>
    </row>
    <row r="191" spans="1:19" x14ac:dyDescent="0.3">
      <c r="A191" t="s">
        <v>215</v>
      </c>
      <c r="B191">
        <v>1520.8073730000001</v>
      </c>
      <c r="C191">
        <v>1301.3574219</v>
      </c>
      <c r="D191">
        <v>1492.8867187999999</v>
      </c>
      <c r="E191">
        <v>1459.4019774999999</v>
      </c>
      <c r="F191">
        <v>1212.5200195</v>
      </c>
      <c r="G191">
        <v>1278.1199951000001</v>
      </c>
      <c r="H191">
        <v>1278.1400146000001</v>
      </c>
      <c r="I191">
        <v>1245.1199951000001</v>
      </c>
      <c r="J191">
        <v>1301.3574219</v>
      </c>
      <c r="L191" t="str">
        <f t="shared" si="17"/>
        <v>08FEB2024:21:00:00</v>
      </c>
      <c r="M191">
        <v>22</v>
      </c>
      <c r="N191">
        <f t="shared" si="18"/>
        <v>-219.44995110000013</v>
      </c>
      <c r="O191">
        <f t="shared" si="19"/>
        <v>-219.44995110000013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14.4298321402207</v>
      </c>
    </row>
    <row r="192" spans="1:19" x14ac:dyDescent="0.3">
      <c r="A192" t="s">
        <v>216</v>
      </c>
      <c r="B192">
        <v>1498.2346190999999</v>
      </c>
      <c r="C192">
        <v>1262.5650635</v>
      </c>
      <c r="D192">
        <v>1430.1448975000001</v>
      </c>
      <c r="E192">
        <v>1400.760376</v>
      </c>
      <c r="F192">
        <v>1179.9699707</v>
      </c>
      <c r="G192">
        <v>1245.7099608999999</v>
      </c>
      <c r="H192">
        <v>1245.7199707</v>
      </c>
      <c r="I192">
        <v>1211.2800293</v>
      </c>
      <c r="J192">
        <v>1262.5650635</v>
      </c>
      <c r="L192" t="str">
        <f t="shared" si="17"/>
        <v>08FEB2024:22:00:00</v>
      </c>
      <c r="M192">
        <v>23</v>
      </c>
      <c r="N192">
        <f t="shared" si="18"/>
        <v>-235.66955559999997</v>
      </c>
      <c r="O192">
        <f t="shared" si="19"/>
        <v>-235.66955559999997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15.72981645168287</v>
      </c>
    </row>
    <row r="193" spans="1:19" x14ac:dyDescent="0.3">
      <c r="A193" t="s">
        <v>217</v>
      </c>
      <c r="B193">
        <v>1436.1217041</v>
      </c>
      <c r="C193">
        <v>1216.5505370999999</v>
      </c>
      <c r="D193">
        <v>1412.5626221</v>
      </c>
      <c r="E193">
        <v>1406.9586182</v>
      </c>
      <c r="F193">
        <v>1135.0600586</v>
      </c>
      <c r="G193">
        <v>1190.9599608999999</v>
      </c>
      <c r="H193">
        <v>1190.9799805</v>
      </c>
      <c r="I193">
        <v>1153.1899414</v>
      </c>
      <c r="J193">
        <v>1216.5505370999999</v>
      </c>
      <c r="L193" t="str">
        <f t="shared" si="17"/>
        <v>08FEB2024:23:00:00</v>
      </c>
      <c r="M193">
        <v>24</v>
      </c>
      <c r="N193">
        <f t="shared" si="18"/>
        <v>-219.57116700000006</v>
      </c>
      <c r="O193">
        <f t="shared" si="19"/>
        <v>-219.57116700000006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15.289175448929146</v>
      </c>
    </row>
    <row r="194" spans="1:19" x14ac:dyDescent="0.3">
      <c r="A194" t="s">
        <v>218</v>
      </c>
      <c r="B194">
        <v>1396.5954589999999</v>
      </c>
      <c r="C194">
        <v>1150.8503418</v>
      </c>
      <c r="D194">
        <v>1373.8614502</v>
      </c>
      <c r="E194">
        <v>1375.6833495999999</v>
      </c>
      <c r="F194">
        <v>1073.9899902</v>
      </c>
      <c r="G194">
        <v>1114.7800293</v>
      </c>
      <c r="H194">
        <v>1114.8000488</v>
      </c>
      <c r="I194">
        <v>1076.8199463000001</v>
      </c>
      <c r="J194">
        <v>1150.8503418</v>
      </c>
      <c r="L194" t="str">
        <f t="shared" si="17"/>
        <v>09FEB2024:00:00:00</v>
      </c>
      <c r="M194">
        <v>1</v>
      </c>
      <c r="N194">
        <f t="shared" si="18"/>
        <v>-245.74511719999987</v>
      </c>
      <c r="O194">
        <f t="shared" si="19"/>
        <v>-245.74511719999987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17.596012905266068</v>
      </c>
    </row>
    <row r="195" spans="1:19" x14ac:dyDescent="0.3">
      <c r="A195" t="s">
        <v>219</v>
      </c>
      <c r="B195">
        <v>1362.0977783000001</v>
      </c>
      <c r="C195">
        <v>1149.8048096</v>
      </c>
      <c r="D195">
        <v>1338.684082</v>
      </c>
      <c r="E195">
        <v>1355.8737793</v>
      </c>
      <c r="F195">
        <v>1083.6899414</v>
      </c>
      <c r="G195">
        <v>1151.6099853999999</v>
      </c>
      <c r="H195">
        <v>1071.4300536999999</v>
      </c>
      <c r="I195">
        <v>1103.6099853999999</v>
      </c>
      <c r="J195">
        <v>1149.8048096</v>
      </c>
      <c r="L195" t="str">
        <f t="shared" ref="L195:L258" si="24">A195</f>
        <v>09FEB2024:01:00:00</v>
      </c>
      <c r="M195">
        <v>2</v>
      </c>
      <c r="N195">
        <f t="shared" ref="N195:N258" si="25">C195-B195</f>
        <v>-212.29296870000007</v>
      </c>
      <c r="O195">
        <f t="shared" ref="O195:O258" si="26">IF(N195&lt;0,N195,"")</f>
        <v>-212.29296870000007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15.585736360642008</v>
      </c>
    </row>
    <row r="196" spans="1:19" x14ac:dyDescent="0.3">
      <c r="A196" t="s">
        <v>220</v>
      </c>
      <c r="B196">
        <v>1345.8673096</v>
      </c>
      <c r="C196">
        <v>1116.5476074000001</v>
      </c>
      <c r="D196">
        <v>1323.1981201000001</v>
      </c>
      <c r="E196">
        <v>1338.1551514</v>
      </c>
      <c r="F196">
        <v>1043.6199951000001</v>
      </c>
      <c r="G196">
        <v>1126.4000243999999</v>
      </c>
      <c r="H196">
        <v>1031.9300536999999</v>
      </c>
      <c r="I196">
        <v>1057.5899658000001</v>
      </c>
      <c r="J196">
        <v>1116.5476074000001</v>
      </c>
      <c r="L196" t="str">
        <f t="shared" si="24"/>
        <v>09FEB2024:02:00:00</v>
      </c>
      <c r="M196">
        <v>3</v>
      </c>
      <c r="N196">
        <f t="shared" si="25"/>
        <v>-229.31970219999994</v>
      </c>
      <c r="O196">
        <f t="shared" si="26"/>
        <v>-229.31970219999994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17.038804684850778</v>
      </c>
    </row>
    <row r="197" spans="1:19" x14ac:dyDescent="0.3">
      <c r="A197" t="s">
        <v>221</v>
      </c>
      <c r="B197">
        <v>1339.4902344</v>
      </c>
      <c r="C197">
        <v>1101.6428223</v>
      </c>
      <c r="D197">
        <v>1323.5037841999999</v>
      </c>
      <c r="E197">
        <v>1327.5568848</v>
      </c>
      <c r="F197">
        <v>1020.0300293</v>
      </c>
      <c r="G197">
        <v>1124</v>
      </c>
      <c r="H197">
        <v>1013.4000244</v>
      </c>
      <c r="I197">
        <v>1027.2800293</v>
      </c>
      <c r="J197">
        <v>1101.6428223</v>
      </c>
      <c r="L197" t="str">
        <f t="shared" si="24"/>
        <v>09FEB2024:03:00:00</v>
      </c>
      <c r="M197">
        <v>4</v>
      </c>
      <c r="N197">
        <f t="shared" si="25"/>
        <v>-237.84741209999993</v>
      </c>
      <c r="O197">
        <f t="shared" si="26"/>
        <v>-237.84741209999993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17.756561861500938</v>
      </c>
    </row>
    <row r="198" spans="1:19" x14ac:dyDescent="0.3">
      <c r="A198" t="s">
        <v>222</v>
      </c>
      <c r="B198">
        <v>1354.7813721</v>
      </c>
      <c r="C198">
        <v>1112.6804199000001</v>
      </c>
      <c r="D198">
        <v>1313.5118408000001</v>
      </c>
      <c r="E198">
        <v>1307.8031006000001</v>
      </c>
      <c r="F198">
        <v>1041.1800536999999</v>
      </c>
      <c r="G198">
        <v>1133.2700195</v>
      </c>
      <c r="H198">
        <v>1029.5400391000001</v>
      </c>
      <c r="I198">
        <v>1045.9000243999999</v>
      </c>
      <c r="J198">
        <v>1112.6804199000001</v>
      </c>
      <c r="L198" t="str">
        <f t="shared" si="24"/>
        <v>09FEB2024:04:00:00</v>
      </c>
      <c r="M198">
        <v>5</v>
      </c>
      <c r="N198">
        <f t="shared" si="25"/>
        <v>-242.10095219999994</v>
      </c>
      <c r="O198">
        <f t="shared" si="26"/>
        <v>-242.10095219999994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17.870112269459948</v>
      </c>
    </row>
    <row r="199" spans="1:19" x14ac:dyDescent="0.3">
      <c r="A199" t="s">
        <v>223</v>
      </c>
      <c r="B199">
        <v>1388.3830565999999</v>
      </c>
      <c r="C199">
        <v>1141.6960449000001</v>
      </c>
      <c r="D199">
        <v>1343.0402832</v>
      </c>
      <c r="E199">
        <v>1340.5905762</v>
      </c>
      <c r="F199">
        <v>1075.1500243999999</v>
      </c>
      <c r="G199">
        <v>1153.4100341999999</v>
      </c>
      <c r="H199">
        <v>1058.1700439000001</v>
      </c>
      <c r="I199">
        <v>1078.7099608999999</v>
      </c>
      <c r="J199">
        <v>1141.6960449000001</v>
      </c>
      <c r="L199" t="str">
        <f t="shared" si="24"/>
        <v>09FEB2024:05:00:00</v>
      </c>
      <c r="M199">
        <v>6</v>
      </c>
      <c r="N199">
        <f t="shared" si="25"/>
        <v>-246.68701169999986</v>
      </c>
      <c r="O199">
        <f t="shared" si="26"/>
        <v>-246.68701169999986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17.767935911297396</v>
      </c>
    </row>
    <row r="200" spans="1:19" x14ac:dyDescent="0.3">
      <c r="A200" t="s">
        <v>224</v>
      </c>
      <c r="B200">
        <v>1432.7263184000001</v>
      </c>
      <c r="C200">
        <v>1211.6812743999999</v>
      </c>
      <c r="D200">
        <v>1408.3763428</v>
      </c>
      <c r="E200">
        <v>1423.4902344</v>
      </c>
      <c r="F200">
        <v>1145.3000488</v>
      </c>
      <c r="G200">
        <v>1218.6600341999999</v>
      </c>
      <c r="H200">
        <v>1128.7199707</v>
      </c>
      <c r="I200">
        <v>1157.3499756000001</v>
      </c>
      <c r="J200">
        <v>1211.6812743999999</v>
      </c>
      <c r="L200" t="str">
        <f t="shared" si="24"/>
        <v>09FEB2024:06:00:00</v>
      </c>
      <c r="M200">
        <v>7</v>
      </c>
      <c r="N200">
        <f t="shared" si="25"/>
        <v>-221.04504400000019</v>
      </c>
      <c r="O200">
        <f t="shared" si="26"/>
        <v>-221.04504400000019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15.428281114208378</v>
      </c>
    </row>
    <row r="201" spans="1:19" x14ac:dyDescent="0.3">
      <c r="A201" t="s">
        <v>225</v>
      </c>
      <c r="B201">
        <v>1555.8018798999999</v>
      </c>
      <c r="C201">
        <v>1321.6694336</v>
      </c>
      <c r="D201">
        <v>1475.2769774999999</v>
      </c>
      <c r="E201">
        <v>1504.0982666</v>
      </c>
      <c r="F201">
        <v>1264.9499512</v>
      </c>
      <c r="G201">
        <v>1327.9399414</v>
      </c>
      <c r="H201">
        <v>1248.3499756000001</v>
      </c>
      <c r="I201">
        <v>1291.8299560999999</v>
      </c>
      <c r="J201">
        <v>1321.6694336</v>
      </c>
      <c r="L201" t="str">
        <f t="shared" si="24"/>
        <v>09FEB2024:07:00:00</v>
      </c>
      <c r="M201">
        <v>8</v>
      </c>
      <c r="N201">
        <f t="shared" si="25"/>
        <v>-234.13244629999986</v>
      </c>
      <c r="O201">
        <f t="shared" si="26"/>
        <v>-234.13244629999986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15.048988519993872</v>
      </c>
    </row>
    <row r="202" spans="1:19" x14ac:dyDescent="0.3">
      <c r="A202" t="s">
        <v>226</v>
      </c>
      <c r="B202">
        <v>1611.5437012</v>
      </c>
      <c r="C202">
        <v>1396.9124756000001</v>
      </c>
      <c r="D202">
        <v>1535.9018555</v>
      </c>
      <c r="E202">
        <v>1553.1384277</v>
      </c>
      <c r="F202">
        <v>1341.3599853999999</v>
      </c>
      <c r="G202">
        <v>1417.4200439000001</v>
      </c>
      <c r="H202">
        <v>1331.2399902</v>
      </c>
      <c r="I202">
        <v>1358.6400146000001</v>
      </c>
      <c r="J202">
        <v>1396.9124756000001</v>
      </c>
      <c r="L202" t="str">
        <f t="shared" si="24"/>
        <v>09FEB2024:08:00:00</v>
      </c>
      <c r="M202">
        <v>9</v>
      </c>
      <c r="N202">
        <f t="shared" si="25"/>
        <v>-214.63122559999988</v>
      </c>
      <c r="O202">
        <f t="shared" si="26"/>
        <v>-214.63122559999988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13.318362104619288</v>
      </c>
    </row>
    <row r="203" spans="1:19" x14ac:dyDescent="0.3">
      <c r="A203" t="s">
        <v>227</v>
      </c>
      <c r="B203">
        <v>1600.894043</v>
      </c>
      <c r="C203">
        <v>1412.3579102000001</v>
      </c>
      <c r="D203">
        <v>1503.7192382999999</v>
      </c>
      <c r="E203">
        <v>1556.6083983999999</v>
      </c>
      <c r="F203">
        <v>1360.6600341999999</v>
      </c>
      <c r="G203">
        <v>1461.1999512</v>
      </c>
      <c r="H203">
        <v>1354.1300048999999</v>
      </c>
      <c r="I203">
        <v>1382.0799560999999</v>
      </c>
      <c r="J203">
        <v>1412.3579102000001</v>
      </c>
      <c r="L203" t="str">
        <f t="shared" si="24"/>
        <v>09FEB2024:09:00:00</v>
      </c>
      <c r="M203">
        <v>10</v>
      </c>
      <c r="N203">
        <f t="shared" si="25"/>
        <v>-188.5361327999999</v>
      </c>
      <c r="O203">
        <f t="shared" si="26"/>
        <v>-188.5361327999999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11.776927625184493</v>
      </c>
    </row>
    <row r="204" spans="1:19" x14ac:dyDescent="0.3">
      <c r="A204" t="s">
        <v>228</v>
      </c>
      <c r="B204">
        <v>1594.3218993999999</v>
      </c>
      <c r="C204">
        <v>1390.3270264</v>
      </c>
      <c r="D204">
        <v>1471.3148193</v>
      </c>
      <c r="E204">
        <v>1539.7176514</v>
      </c>
      <c r="F204">
        <v>1339.9100341999999</v>
      </c>
      <c r="G204">
        <v>1437.6899414</v>
      </c>
      <c r="H204">
        <v>1335.1999512</v>
      </c>
      <c r="I204">
        <v>1367.5200195</v>
      </c>
      <c r="J204">
        <v>1390.3270264</v>
      </c>
      <c r="L204" t="str">
        <f t="shared" si="24"/>
        <v>09FEB2024:10:00:00</v>
      </c>
      <c r="M204">
        <v>11</v>
      </c>
      <c r="N204">
        <f t="shared" si="25"/>
        <v>-203.99487299999987</v>
      </c>
      <c r="O204">
        <f t="shared" si="26"/>
        <v>-203.99487299999987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12.795086931740096</v>
      </c>
    </row>
    <row r="205" spans="1:19" x14ac:dyDescent="0.3">
      <c r="A205" t="s">
        <v>229</v>
      </c>
      <c r="B205">
        <v>1585.9987793</v>
      </c>
      <c r="C205">
        <v>1365.0272216999999</v>
      </c>
      <c r="D205">
        <v>1442.4355469</v>
      </c>
      <c r="E205">
        <v>1486.3007812999999</v>
      </c>
      <c r="F205">
        <v>1316.5400391000001</v>
      </c>
      <c r="G205">
        <v>1413.8000488</v>
      </c>
      <c r="H205">
        <v>1310.8800048999999</v>
      </c>
      <c r="I205">
        <v>1341.4799805</v>
      </c>
      <c r="J205">
        <v>1365.0272216999999</v>
      </c>
      <c r="L205" t="str">
        <f t="shared" si="24"/>
        <v>09FEB2024:11:00:00</v>
      </c>
      <c r="M205">
        <v>12</v>
      </c>
      <c r="N205">
        <f t="shared" si="25"/>
        <v>-220.9715576000001</v>
      </c>
      <c r="O205">
        <f t="shared" si="26"/>
        <v>-220.9715576000001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13.932643611335477</v>
      </c>
    </row>
    <row r="206" spans="1:19" x14ac:dyDescent="0.3">
      <c r="A206" t="s">
        <v>230</v>
      </c>
      <c r="B206">
        <v>1557.6915283000001</v>
      </c>
      <c r="C206">
        <v>1335.5880127</v>
      </c>
      <c r="D206">
        <v>1420.9793701000001</v>
      </c>
      <c r="E206">
        <v>1441.9691161999999</v>
      </c>
      <c r="F206">
        <v>1287.9499512</v>
      </c>
      <c r="G206">
        <v>1379.7800293</v>
      </c>
      <c r="H206">
        <v>1280.6700439000001</v>
      </c>
      <c r="I206">
        <v>1308.5600586</v>
      </c>
      <c r="J206">
        <v>1335.5880127</v>
      </c>
      <c r="L206" t="str">
        <f t="shared" si="24"/>
        <v>09FEB2024:12:00:00</v>
      </c>
      <c r="M206">
        <v>13</v>
      </c>
      <c r="N206">
        <f t="shared" si="25"/>
        <v>-222.10351560000004</v>
      </c>
      <c r="O206">
        <f t="shared" si="26"/>
        <v>-222.10351560000004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14.258504432029273</v>
      </c>
    </row>
    <row r="207" spans="1:19" x14ac:dyDescent="0.3">
      <c r="A207" t="s">
        <v>231</v>
      </c>
      <c r="B207">
        <v>1517.9313964999999</v>
      </c>
      <c r="C207">
        <v>1316.015625</v>
      </c>
      <c r="D207">
        <v>1418.0976562999999</v>
      </c>
      <c r="E207">
        <v>1422.7431641000001</v>
      </c>
      <c r="F207">
        <v>1263.8699951000001</v>
      </c>
      <c r="G207">
        <v>1360.6899414</v>
      </c>
      <c r="H207">
        <v>1256.0200195</v>
      </c>
      <c r="I207">
        <v>1281.4000243999999</v>
      </c>
      <c r="J207">
        <v>1316.015625</v>
      </c>
      <c r="L207" t="str">
        <f t="shared" si="24"/>
        <v>09FEB2024:13:00:00</v>
      </c>
      <c r="M207">
        <v>14</v>
      </c>
      <c r="N207">
        <f t="shared" si="25"/>
        <v>-201.91577149999989</v>
      </c>
      <c r="O207">
        <f t="shared" si="26"/>
        <v>-201.91577149999989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13.302035386155866</v>
      </c>
    </row>
    <row r="208" spans="1:19" x14ac:dyDescent="0.3">
      <c r="A208" t="s">
        <v>232</v>
      </c>
      <c r="B208">
        <v>1489.0718993999999</v>
      </c>
      <c r="C208">
        <v>1310.2877197</v>
      </c>
      <c r="D208">
        <v>1416.4082031</v>
      </c>
      <c r="E208">
        <v>1394.7744141000001</v>
      </c>
      <c r="F208">
        <v>1255.5100098</v>
      </c>
      <c r="G208">
        <v>1354.1099853999999</v>
      </c>
      <c r="H208">
        <v>1246.7399902</v>
      </c>
      <c r="I208">
        <v>1278.6700439000001</v>
      </c>
      <c r="J208">
        <v>1310.2877197</v>
      </c>
      <c r="L208" t="str">
        <f t="shared" si="24"/>
        <v>09FEB2024:14:00:00</v>
      </c>
      <c r="M208">
        <v>15</v>
      </c>
      <c r="N208">
        <f t="shared" si="25"/>
        <v>-178.78417969999987</v>
      </c>
      <c r="O208">
        <f t="shared" si="26"/>
        <v>-178.78417969999987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12.006416867582981</v>
      </c>
    </row>
    <row r="209" spans="1:19" x14ac:dyDescent="0.3">
      <c r="A209" t="s">
        <v>233</v>
      </c>
      <c r="B209">
        <v>1499.4991454999999</v>
      </c>
      <c r="C209">
        <v>1305.2546387</v>
      </c>
      <c r="D209">
        <v>1421.6231689000001</v>
      </c>
      <c r="E209">
        <v>1386.1136475000001</v>
      </c>
      <c r="F209">
        <v>1244.2600098</v>
      </c>
      <c r="G209">
        <v>1348.9300536999999</v>
      </c>
      <c r="H209">
        <v>1235.1300048999999</v>
      </c>
      <c r="I209">
        <v>1276.3299560999999</v>
      </c>
      <c r="J209">
        <v>1305.2546387</v>
      </c>
      <c r="L209" t="str">
        <f t="shared" si="24"/>
        <v>09FEB2024:15:00:00</v>
      </c>
      <c r="M209">
        <v>16</v>
      </c>
      <c r="N209">
        <f t="shared" si="25"/>
        <v>-194.24450679999995</v>
      </c>
      <c r="O209">
        <f t="shared" si="26"/>
        <v>-194.24450679999995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12.953959152489558</v>
      </c>
    </row>
    <row r="210" spans="1:19" x14ac:dyDescent="0.3">
      <c r="A210" t="s">
        <v>234</v>
      </c>
      <c r="B210">
        <v>1492.6260986</v>
      </c>
      <c r="C210">
        <v>1285.9901123</v>
      </c>
      <c r="D210">
        <v>1410.2506103999999</v>
      </c>
      <c r="E210">
        <v>1372.3249512</v>
      </c>
      <c r="F210">
        <v>1227.6999512</v>
      </c>
      <c r="G210">
        <v>1326.7700195</v>
      </c>
      <c r="H210">
        <v>1206.7800293</v>
      </c>
      <c r="I210">
        <v>1258.4499512</v>
      </c>
      <c r="J210">
        <v>1285.9901123</v>
      </c>
      <c r="L210" t="str">
        <f t="shared" si="24"/>
        <v>09FEB2024:16:00:00</v>
      </c>
      <c r="M210">
        <v>17</v>
      </c>
      <c r="N210">
        <f t="shared" si="25"/>
        <v>-206.63598630000001</v>
      </c>
      <c r="O210">
        <f t="shared" si="26"/>
        <v>-206.63598630000001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13.843787569694316</v>
      </c>
    </row>
    <row r="211" spans="1:19" x14ac:dyDescent="0.3">
      <c r="A211" t="s">
        <v>235</v>
      </c>
      <c r="B211">
        <v>1440.161499</v>
      </c>
      <c r="C211">
        <v>1268.3239745999999</v>
      </c>
      <c r="D211">
        <v>1425.2104492000001</v>
      </c>
      <c r="E211">
        <v>1387.6513672000001</v>
      </c>
      <c r="F211">
        <v>1200.8399658000001</v>
      </c>
      <c r="G211">
        <v>1296.2299805</v>
      </c>
      <c r="H211">
        <v>1181.0200195</v>
      </c>
      <c r="I211">
        <v>1238.3199463000001</v>
      </c>
      <c r="J211">
        <v>1268.3239745999999</v>
      </c>
      <c r="L211" t="str">
        <f t="shared" si="24"/>
        <v>09FEB2024:17:00:00</v>
      </c>
      <c r="M211">
        <v>18</v>
      </c>
      <c r="N211">
        <f t="shared" si="25"/>
        <v>-171.83752440000012</v>
      </c>
      <c r="O211">
        <f t="shared" si="26"/>
        <v>-171.83752440000012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11.931823237832587</v>
      </c>
    </row>
    <row r="212" spans="1:19" x14ac:dyDescent="0.3">
      <c r="A212" t="s">
        <v>236</v>
      </c>
      <c r="B212">
        <v>1396.222168</v>
      </c>
      <c r="C212">
        <v>1256.7637939000001</v>
      </c>
      <c r="D212">
        <v>1411.4587402</v>
      </c>
      <c r="E212">
        <v>1376.1367187999999</v>
      </c>
      <c r="F212">
        <v>1191.4300536999999</v>
      </c>
      <c r="G212">
        <v>1278.6199951000001</v>
      </c>
      <c r="H212">
        <v>1170.3000488</v>
      </c>
      <c r="I212">
        <v>1232.0100098</v>
      </c>
      <c r="J212">
        <v>1256.7637939000001</v>
      </c>
      <c r="L212" t="str">
        <f t="shared" si="24"/>
        <v>09FEB2024:18:00:00</v>
      </c>
      <c r="M212">
        <v>19</v>
      </c>
      <c r="N212">
        <f t="shared" si="25"/>
        <v>-139.4583740999999</v>
      </c>
      <c r="O212">
        <f t="shared" si="26"/>
        <v>-139.4583740999999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9.9882652844400255</v>
      </c>
    </row>
    <row r="213" spans="1:19" x14ac:dyDescent="0.3">
      <c r="A213" t="s">
        <v>237</v>
      </c>
      <c r="B213">
        <v>1473.5819091999999</v>
      </c>
      <c r="C213">
        <v>1289.8807373</v>
      </c>
      <c r="D213">
        <v>1426.9433594</v>
      </c>
      <c r="E213">
        <v>1399.6855469</v>
      </c>
      <c r="F213">
        <v>1227.0799560999999</v>
      </c>
      <c r="G213">
        <v>1311.6400146000001</v>
      </c>
      <c r="H213">
        <v>1213.3100586</v>
      </c>
      <c r="I213">
        <v>1270.4300536999999</v>
      </c>
      <c r="J213">
        <v>1289.8807373</v>
      </c>
      <c r="L213" t="str">
        <f t="shared" si="24"/>
        <v>09FEB2024:19:00:00</v>
      </c>
      <c r="M213">
        <v>20</v>
      </c>
      <c r="N213">
        <f t="shared" si="25"/>
        <v>-183.70117189999996</v>
      </c>
      <c r="O213">
        <f t="shared" si="26"/>
        <v>-183.70117189999996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12.466302059838016</v>
      </c>
    </row>
    <row r="214" spans="1:19" x14ac:dyDescent="0.3">
      <c r="A214" t="s">
        <v>238</v>
      </c>
      <c r="B214">
        <v>1491.7642822</v>
      </c>
      <c r="C214">
        <v>1293.9595947</v>
      </c>
      <c r="D214">
        <v>1442.5778809000001</v>
      </c>
      <c r="E214">
        <v>1418.5731201000001</v>
      </c>
      <c r="F214">
        <v>1234.5300293</v>
      </c>
      <c r="G214">
        <v>1301.5200195</v>
      </c>
      <c r="H214">
        <v>1220.6899414</v>
      </c>
      <c r="I214">
        <v>1270.4799805</v>
      </c>
      <c r="J214">
        <v>1293.9595947</v>
      </c>
      <c r="L214" t="str">
        <f t="shared" si="24"/>
        <v>09FEB2024:20:00:00</v>
      </c>
      <c r="M214">
        <v>21</v>
      </c>
      <c r="N214">
        <f t="shared" si="25"/>
        <v>-197.8046875</v>
      </c>
      <c r="O214">
        <f t="shared" si="26"/>
        <v>-197.8046875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13.259781713521443</v>
      </c>
    </row>
    <row r="215" spans="1:19" x14ac:dyDescent="0.3">
      <c r="A215" t="s">
        <v>239</v>
      </c>
      <c r="B215">
        <v>1496.3033447</v>
      </c>
      <c r="C215">
        <v>1259.5404053</v>
      </c>
      <c r="D215">
        <v>1430.0621338000001</v>
      </c>
      <c r="E215">
        <v>1401.5822754000001</v>
      </c>
      <c r="F215">
        <v>1201.3399658000001</v>
      </c>
      <c r="G215">
        <v>1253.2600098</v>
      </c>
      <c r="H215">
        <v>1182.9000243999999</v>
      </c>
      <c r="I215">
        <v>1230.1400146000001</v>
      </c>
      <c r="J215">
        <v>1259.5404053</v>
      </c>
      <c r="L215" t="str">
        <f t="shared" si="24"/>
        <v>09FEB2024:21:00:00</v>
      </c>
      <c r="M215">
        <v>22</v>
      </c>
      <c r="N215">
        <f t="shared" si="25"/>
        <v>-236.76293940000005</v>
      </c>
      <c r="O215">
        <f t="shared" si="26"/>
        <v>-236.76293940000005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15.823191215780488</v>
      </c>
    </row>
    <row r="216" spans="1:19" x14ac:dyDescent="0.3">
      <c r="A216" t="s">
        <v>240</v>
      </c>
      <c r="B216">
        <v>1462.2657471</v>
      </c>
      <c r="C216">
        <v>1224.1184082</v>
      </c>
      <c r="D216">
        <v>1355.6318358999999</v>
      </c>
      <c r="E216">
        <v>1274.1949463000001</v>
      </c>
      <c r="F216">
        <v>1174.8800048999999</v>
      </c>
      <c r="G216">
        <v>1233.2800293</v>
      </c>
      <c r="H216">
        <v>1154.0699463000001</v>
      </c>
      <c r="I216">
        <v>1202.7299805</v>
      </c>
      <c r="J216">
        <v>1224.1184082</v>
      </c>
      <c r="L216" t="str">
        <f t="shared" si="24"/>
        <v>09FEB2024:22:00:00</v>
      </c>
      <c r="M216">
        <v>23</v>
      </c>
      <c r="N216">
        <f t="shared" si="25"/>
        <v>-238.14733890000002</v>
      </c>
      <c r="O216">
        <f t="shared" si="26"/>
        <v>-238.14733890000002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16.286187334436264</v>
      </c>
    </row>
    <row r="217" spans="1:19" x14ac:dyDescent="0.3">
      <c r="A217" t="s">
        <v>241</v>
      </c>
      <c r="B217">
        <v>1423.2935791</v>
      </c>
      <c r="C217">
        <v>1197.8718262</v>
      </c>
      <c r="D217">
        <v>1344.8487548999999</v>
      </c>
      <c r="E217">
        <v>1258.5433350000001</v>
      </c>
      <c r="F217">
        <v>1129.1300048999999</v>
      </c>
      <c r="G217">
        <v>1209.2900391000001</v>
      </c>
      <c r="H217">
        <v>1122.3900146000001</v>
      </c>
      <c r="I217">
        <v>1183.6999512</v>
      </c>
      <c r="J217">
        <v>1197.8718262</v>
      </c>
      <c r="L217" t="str">
        <f t="shared" si="24"/>
        <v>09FEB2024:23:00:00</v>
      </c>
      <c r="M217">
        <v>24</v>
      </c>
      <c r="N217">
        <f t="shared" si="25"/>
        <v>-225.4217529</v>
      </c>
      <c r="O217">
        <f t="shared" si="26"/>
        <v>-225.4217529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15.838036242848952</v>
      </c>
    </row>
    <row r="218" spans="1:19" x14ac:dyDescent="0.3">
      <c r="A218" t="s">
        <v>242</v>
      </c>
      <c r="B218">
        <v>1415.9748535000001</v>
      </c>
      <c r="C218">
        <v>1153.2957764</v>
      </c>
      <c r="D218">
        <v>1342.5886230000001</v>
      </c>
      <c r="E218">
        <v>1313.8342285000001</v>
      </c>
      <c r="F218">
        <v>1062.9599608999999</v>
      </c>
      <c r="G218">
        <v>1150.5600586</v>
      </c>
      <c r="H218">
        <v>1071.7199707</v>
      </c>
      <c r="I218">
        <v>1138.6500243999999</v>
      </c>
      <c r="J218">
        <v>1153.2957764</v>
      </c>
      <c r="L218" t="str">
        <f t="shared" si="24"/>
        <v>10FEB2024:00:00:00</v>
      </c>
      <c r="M218">
        <v>1</v>
      </c>
      <c r="N218">
        <f t="shared" si="25"/>
        <v>-262.67907710000009</v>
      </c>
      <c r="O218">
        <f t="shared" si="26"/>
        <v>-262.67907710000009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18.551111727069951</v>
      </c>
    </row>
    <row r="219" spans="1:19" x14ac:dyDescent="0.3">
      <c r="A219" t="s">
        <v>243</v>
      </c>
      <c r="B219">
        <v>1355.7615966999999</v>
      </c>
      <c r="C219">
        <v>1084.635376</v>
      </c>
      <c r="D219">
        <v>1313.3865966999999</v>
      </c>
      <c r="E219">
        <v>1304.0209961</v>
      </c>
      <c r="F219">
        <v>1007.5200195</v>
      </c>
      <c r="G219">
        <v>1015</v>
      </c>
      <c r="H219">
        <v>1035.1899414</v>
      </c>
      <c r="I219">
        <v>1052.0799560999999</v>
      </c>
      <c r="J219">
        <v>1084.635376</v>
      </c>
      <c r="L219" t="str">
        <f t="shared" si="24"/>
        <v>10FEB2024:01:00:00</v>
      </c>
      <c r="M219">
        <v>2</v>
      </c>
      <c r="N219">
        <f t="shared" si="25"/>
        <v>-271.12622069999998</v>
      </c>
      <c r="O219">
        <f t="shared" si="26"/>
        <v>-271.12622069999998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19.998074983089687</v>
      </c>
    </row>
    <row r="220" spans="1:19" x14ac:dyDescent="0.3">
      <c r="A220" t="s">
        <v>244</v>
      </c>
      <c r="B220">
        <v>1308.4516602000001</v>
      </c>
      <c r="C220">
        <v>1053.6658935999999</v>
      </c>
      <c r="D220">
        <v>1325.9581298999999</v>
      </c>
      <c r="E220">
        <v>1352.6343993999999</v>
      </c>
      <c r="F220">
        <v>962.74102783000001</v>
      </c>
      <c r="G220">
        <v>969.26098633000004</v>
      </c>
      <c r="H220">
        <v>990.67901611000002</v>
      </c>
      <c r="I220">
        <v>1019.6900024</v>
      </c>
      <c r="J220">
        <v>1053.6658935999999</v>
      </c>
      <c r="L220" t="str">
        <f t="shared" si="24"/>
        <v>10FEB2024:02:00:00</v>
      </c>
      <c r="M220">
        <v>3</v>
      </c>
      <c r="N220">
        <f t="shared" si="25"/>
        <v>-254.78576660000022</v>
      </c>
      <c r="O220">
        <f t="shared" si="26"/>
        <v>-254.78576660000022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19.472310238886134</v>
      </c>
    </row>
    <row r="221" spans="1:19" x14ac:dyDescent="0.3">
      <c r="A221" t="s">
        <v>245</v>
      </c>
      <c r="B221">
        <v>1275.9240723</v>
      </c>
      <c r="C221">
        <v>1033.8475341999999</v>
      </c>
      <c r="D221">
        <v>1333.4787598</v>
      </c>
      <c r="E221">
        <v>1359.083374</v>
      </c>
      <c r="F221">
        <v>937.76000977000001</v>
      </c>
      <c r="G221">
        <v>936.20697021000001</v>
      </c>
      <c r="H221">
        <v>966.37298583999996</v>
      </c>
      <c r="I221">
        <v>995.41900635000002</v>
      </c>
      <c r="J221">
        <v>1033.8475341999999</v>
      </c>
      <c r="L221" t="str">
        <f t="shared" si="24"/>
        <v>10FEB2024:03:00:00</v>
      </c>
      <c r="M221">
        <v>4</v>
      </c>
      <c r="N221">
        <f t="shared" si="25"/>
        <v>-242.07653810000011</v>
      </c>
      <c r="O221">
        <f t="shared" si="26"/>
        <v>-242.07653810000011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18.972644482177476</v>
      </c>
    </row>
    <row r="222" spans="1:19" x14ac:dyDescent="0.3">
      <c r="A222" t="s">
        <v>246</v>
      </c>
      <c r="B222">
        <v>1268.8018798999999</v>
      </c>
      <c r="C222">
        <v>1043.7387695</v>
      </c>
      <c r="D222">
        <v>1329.112793</v>
      </c>
      <c r="E222">
        <v>1352.6538086</v>
      </c>
      <c r="F222">
        <v>949.95501708999996</v>
      </c>
      <c r="G222">
        <v>951.53698729999996</v>
      </c>
      <c r="H222">
        <v>980.99902343999997</v>
      </c>
      <c r="I222">
        <v>1007.0900269</v>
      </c>
      <c r="J222">
        <v>1043.7387695</v>
      </c>
      <c r="L222" t="str">
        <f t="shared" si="24"/>
        <v>10FEB2024:04:00:00</v>
      </c>
      <c r="M222">
        <v>5</v>
      </c>
      <c r="N222">
        <f t="shared" si="25"/>
        <v>-225.06311039999991</v>
      </c>
      <c r="O222">
        <f t="shared" si="26"/>
        <v>-225.06311039999991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17.738239039946738</v>
      </c>
    </row>
    <row r="223" spans="1:19" x14ac:dyDescent="0.3">
      <c r="A223" t="s">
        <v>247</v>
      </c>
      <c r="B223">
        <v>1270.7651367000001</v>
      </c>
      <c r="C223">
        <v>1044.5405272999999</v>
      </c>
      <c r="D223">
        <v>1355.2677002</v>
      </c>
      <c r="E223">
        <v>1379.2243652</v>
      </c>
      <c r="F223">
        <v>956.14697265999996</v>
      </c>
      <c r="G223">
        <v>937.33898925999995</v>
      </c>
      <c r="H223">
        <v>975.14001465000001</v>
      </c>
      <c r="I223">
        <v>998.80902100000003</v>
      </c>
      <c r="J223">
        <v>1044.5405272999999</v>
      </c>
      <c r="L223" t="str">
        <f t="shared" si="24"/>
        <v>10FEB2024:05:00:00</v>
      </c>
      <c r="M223">
        <v>6</v>
      </c>
      <c r="N223">
        <f t="shared" si="25"/>
        <v>-226.22460940000019</v>
      </c>
      <c r="O223">
        <f t="shared" si="26"/>
        <v>-226.22460940000019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17.802236059723352</v>
      </c>
    </row>
    <row r="224" spans="1:19" x14ac:dyDescent="0.3">
      <c r="A224" t="s">
        <v>248</v>
      </c>
      <c r="B224">
        <v>1321.1447754000001</v>
      </c>
      <c r="C224">
        <v>1072.9608154</v>
      </c>
      <c r="D224">
        <v>1392.5557861</v>
      </c>
      <c r="E224">
        <v>1416.4014893000001</v>
      </c>
      <c r="F224">
        <v>986.74102783000001</v>
      </c>
      <c r="G224">
        <v>963.81701659999999</v>
      </c>
      <c r="H224">
        <v>1001.6699829</v>
      </c>
      <c r="I224">
        <v>1020.0200195</v>
      </c>
      <c r="J224">
        <v>1072.9608154</v>
      </c>
      <c r="L224" t="str">
        <f t="shared" si="24"/>
        <v>10FEB2024:06:00:00</v>
      </c>
      <c r="M224">
        <v>7</v>
      </c>
      <c r="N224">
        <f t="shared" si="25"/>
        <v>-248.18396000000007</v>
      </c>
      <c r="O224">
        <f t="shared" si="26"/>
        <v>-248.18396000000007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18.78552332955773</v>
      </c>
    </row>
    <row r="225" spans="1:19" x14ac:dyDescent="0.3">
      <c r="A225" t="s">
        <v>249</v>
      </c>
      <c r="B225">
        <v>1371.3806152</v>
      </c>
      <c r="C225">
        <v>1135.2379149999999</v>
      </c>
      <c r="D225">
        <v>1404.9797363</v>
      </c>
      <c r="E225">
        <v>1455.2141113</v>
      </c>
      <c r="F225">
        <v>1065.5699463000001</v>
      </c>
      <c r="G225">
        <v>1041.0699463000001</v>
      </c>
      <c r="H225">
        <v>1074.1099853999999</v>
      </c>
      <c r="I225">
        <v>1090.4599608999999</v>
      </c>
      <c r="J225">
        <v>1135.2379149999999</v>
      </c>
      <c r="L225" t="str">
        <f t="shared" si="24"/>
        <v>10FEB2024:07:00:00</v>
      </c>
      <c r="M225">
        <v>8</v>
      </c>
      <c r="N225">
        <f t="shared" si="25"/>
        <v>-236.14270020000004</v>
      </c>
      <c r="O225">
        <f t="shared" si="26"/>
        <v>-236.14270020000004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17.219340683589973</v>
      </c>
    </row>
    <row r="226" spans="1:19" x14ac:dyDescent="0.3">
      <c r="A226" t="s">
        <v>250</v>
      </c>
      <c r="B226">
        <v>1408.7468262</v>
      </c>
      <c r="C226">
        <v>1237.9613036999999</v>
      </c>
      <c r="D226">
        <v>1473.5267334</v>
      </c>
      <c r="E226">
        <v>1499.0561522999999</v>
      </c>
      <c r="F226">
        <v>1169.8699951000001</v>
      </c>
      <c r="G226">
        <v>1165.4100341999999</v>
      </c>
      <c r="H226">
        <v>1187.4200439000001</v>
      </c>
      <c r="I226">
        <v>1193.5799560999999</v>
      </c>
      <c r="J226">
        <v>1237.9613036999999</v>
      </c>
      <c r="L226" t="str">
        <f t="shared" si="24"/>
        <v>10FEB2024:08:00:00</v>
      </c>
      <c r="M226">
        <v>9</v>
      </c>
      <c r="N226">
        <f t="shared" si="25"/>
        <v>-170.78552250000007</v>
      </c>
      <c r="O226">
        <f t="shared" si="26"/>
        <v>-170.78552250000007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12.123223231010398</v>
      </c>
    </row>
    <row r="227" spans="1:19" x14ac:dyDescent="0.3">
      <c r="A227" t="s">
        <v>251</v>
      </c>
      <c r="B227">
        <v>1438.5035399999999</v>
      </c>
      <c r="C227">
        <v>1317.0380858999999</v>
      </c>
      <c r="D227">
        <v>1497.6608887</v>
      </c>
      <c r="E227">
        <v>1517.9101562999999</v>
      </c>
      <c r="F227">
        <v>1248.8900146000001</v>
      </c>
      <c r="G227">
        <v>1269.0100098</v>
      </c>
      <c r="H227">
        <v>1279.6199951000001</v>
      </c>
      <c r="I227">
        <v>1290.0100098</v>
      </c>
      <c r="J227">
        <v>1317.0380858999999</v>
      </c>
      <c r="L227" t="str">
        <f t="shared" si="24"/>
        <v>10FEB2024:09:00:00</v>
      </c>
      <c r="M227">
        <v>10</v>
      </c>
      <c r="N227">
        <f t="shared" si="25"/>
        <v>-121.46545409999999</v>
      </c>
      <c r="O227">
        <f t="shared" si="26"/>
        <v>-121.46545409999999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8.4438759253939679</v>
      </c>
    </row>
    <row r="228" spans="1:19" x14ac:dyDescent="0.3">
      <c r="A228" t="s">
        <v>252</v>
      </c>
      <c r="B228">
        <v>1491.8129882999999</v>
      </c>
      <c r="C228">
        <v>1354.3414307</v>
      </c>
      <c r="D228">
        <v>1488.6270752</v>
      </c>
      <c r="E228">
        <v>1519.8126221</v>
      </c>
      <c r="F228">
        <v>1288.8299560999999</v>
      </c>
      <c r="G228">
        <v>1314.7199707</v>
      </c>
      <c r="H228">
        <v>1318.9000243999999</v>
      </c>
      <c r="I228">
        <v>1360.6300048999999</v>
      </c>
      <c r="J228">
        <v>1354.3414307</v>
      </c>
      <c r="L228" t="str">
        <f t="shared" si="24"/>
        <v>10FEB2024:10:00:00</v>
      </c>
      <c r="M228">
        <v>11</v>
      </c>
      <c r="N228">
        <f t="shared" si="25"/>
        <v>-137.47155759999987</v>
      </c>
      <c r="O228">
        <f t="shared" si="26"/>
        <v>-137.47155759999987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9.2150664110154992</v>
      </c>
    </row>
    <row r="229" spans="1:19" x14ac:dyDescent="0.3">
      <c r="A229" t="s">
        <v>253</v>
      </c>
      <c r="B229">
        <v>1518.9631348</v>
      </c>
      <c r="C229">
        <v>1354.7637939000001</v>
      </c>
      <c r="D229">
        <v>1454.4382324000001</v>
      </c>
      <c r="E229">
        <v>1475.9973144999999</v>
      </c>
      <c r="F229">
        <v>1291.4300536999999</v>
      </c>
      <c r="G229">
        <v>1325.7199707</v>
      </c>
      <c r="H229">
        <v>1316.7600098</v>
      </c>
      <c r="I229">
        <v>1385.4699707</v>
      </c>
      <c r="J229">
        <v>1354.7637939000001</v>
      </c>
      <c r="L229" t="str">
        <f t="shared" si="24"/>
        <v>10FEB2024:11:00:00</v>
      </c>
      <c r="M229">
        <v>12</v>
      </c>
      <c r="N229">
        <f t="shared" si="25"/>
        <v>-164.19934089999992</v>
      </c>
      <c r="O229">
        <f t="shared" si="26"/>
        <v>-164.19934089999992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10.80996221291571</v>
      </c>
    </row>
    <row r="230" spans="1:19" x14ac:dyDescent="0.3">
      <c r="A230" t="s">
        <v>254</v>
      </c>
      <c r="B230">
        <v>1502.8575439000001</v>
      </c>
      <c r="C230">
        <v>1324.1206055</v>
      </c>
      <c r="D230">
        <v>1425.9725341999999</v>
      </c>
      <c r="E230">
        <v>1433.4858397999999</v>
      </c>
      <c r="F230">
        <v>1262.1300048999999</v>
      </c>
      <c r="G230">
        <v>1286.3699951000001</v>
      </c>
      <c r="H230">
        <v>1280.7700195</v>
      </c>
      <c r="I230">
        <v>1365.3599853999999</v>
      </c>
      <c r="J230">
        <v>1324.1206055</v>
      </c>
      <c r="L230" t="str">
        <f t="shared" si="24"/>
        <v>10FEB2024:12:00:00</v>
      </c>
      <c r="M230">
        <v>13</v>
      </c>
      <c r="N230">
        <f t="shared" si="25"/>
        <v>-178.7369384000001</v>
      </c>
      <c r="O230">
        <f t="shared" si="26"/>
        <v>-178.7369384000001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11.893139115246257</v>
      </c>
    </row>
    <row r="231" spans="1:19" x14ac:dyDescent="0.3">
      <c r="A231" t="s">
        <v>255</v>
      </c>
      <c r="B231">
        <v>1448.2664795000001</v>
      </c>
      <c r="C231">
        <v>1275.8049315999999</v>
      </c>
      <c r="D231">
        <v>1406.2246094</v>
      </c>
      <c r="E231">
        <v>1401.5889893000001</v>
      </c>
      <c r="F231">
        <v>1208.2099608999999</v>
      </c>
      <c r="G231">
        <v>1224.7099608999999</v>
      </c>
      <c r="H231">
        <v>1220.9699707</v>
      </c>
      <c r="I231">
        <v>1318.9100341999999</v>
      </c>
      <c r="J231">
        <v>1275.8049315999999</v>
      </c>
      <c r="L231" t="str">
        <f t="shared" si="24"/>
        <v>10FEB2024:13:00:00</v>
      </c>
      <c r="M231">
        <v>14</v>
      </c>
      <c r="N231">
        <f t="shared" si="25"/>
        <v>-172.46154790000014</v>
      </c>
      <c r="O231">
        <f t="shared" si="26"/>
        <v>-172.46154790000014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11.908136405914801</v>
      </c>
    </row>
    <row r="232" spans="1:19" x14ac:dyDescent="0.3">
      <c r="A232" t="s">
        <v>256</v>
      </c>
      <c r="B232">
        <v>1420.4014893000001</v>
      </c>
      <c r="C232">
        <v>1242.5811768000001</v>
      </c>
      <c r="D232">
        <v>1388.0356445</v>
      </c>
      <c r="E232">
        <v>1389.6231689000001</v>
      </c>
      <c r="F232">
        <v>1170.1500243999999</v>
      </c>
      <c r="G232">
        <v>1185.6800536999999</v>
      </c>
      <c r="H232">
        <v>1181.1500243999999</v>
      </c>
      <c r="I232">
        <v>1287.8900146000001</v>
      </c>
      <c r="J232">
        <v>1242.5811768000001</v>
      </c>
      <c r="L232" t="str">
        <f t="shared" si="24"/>
        <v>10FEB2024:14:00:00</v>
      </c>
      <c r="M232">
        <v>15</v>
      </c>
      <c r="N232">
        <f t="shared" si="25"/>
        <v>-177.8203125</v>
      </c>
      <c r="O232">
        <f t="shared" si="26"/>
        <v>-177.8203125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12.519017604496677</v>
      </c>
    </row>
    <row r="233" spans="1:19" x14ac:dyDescent="0.3">
      <c r="A233" t="s">
        <v>257</v>
      </c>
      <c r="B233">
        <v>1399.3138428</v>
      </c>
      <c r="C233">
        <v>1225.0911865</v>
      </c>
      <c r="D233">
        <v>1385.4658202999999</v>
      </c>
      <c r="E233">
        <v>1383.2127685999999</v>
      </c>
      <c r="F233">
        <v>1146.2700195</v>
      </c>
      <c r="G233">
        <v>1162.6600341999999</v>
      </c>
      <c r="H233">
        <v>1163.1600341999999</v>
      </c>
      <c r="I233">
        <v>1267.9000243999999</v>
      </c>
      <c r="J233">
        <v>1225.0911865</v>
      </c>
      <c r="L233" t="str">
        <f t="shared" si="24"/>
        <v>10FEB2024:15:00:00</v>
      </c>
      <c r="M233">
        <v>16</v>
      </c>
      <c r="N233">
        <f t="shared" si="25"/>
        <v>-174.22265629999993</v>
      </c>
      <c r="O233">
        <f t="shared" si="26"/>
        <v>-174.22265629999993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12.450577631061217</v>
      </c>
    </row>
    <row r="234" spans="1:19" x14ac:dyDescent="0.3">
      <c r="A234" t="s">
        <v>258</v>
      </c>
      <c r="B234">
        <v>1392.9405518000001</v>
      </c>
      <c r="C234">
        <v>1213.9925536999999</v>
      </c>
      <c r="D234">
        <v>1388.9226074000001</v>
      </c>
      <c r="E234">
        <v>1386.2001952999999</v>
      </c>
      <c r="F234">
        <v>1132.1899414</v>
      </c>
      <c r="G234">
        <v>1144.1999512</v>
      </c>
      <c r="H234">
        <v>1148.4100341999999</v>
      </c>
      <c r="I234">
        <v>1256.2399902</v>
      </c>
      <c r="J234">
        <v>1213.9925536999999</v>
      </c>
      <c r="L234" t="str">
        <f t="shared" si="24"/>
        <v>10FEB2024:16:00:00</v>
      </c>
      <c r="M234">
        <v>17</v>
      </c>
      <c r="N234">
        <f t="shared" si="25"/>
        <v>-178.94799810000018</v>
      </c>
      <c r="O234">
        <f t="shared" si="26"/>
        <v>-178.94799810000018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12.84677927344122</v>
      </c>
    </row>
    <row r="235" spans="1:19" x14ac:dyDescent="0.3">
      <c r="A235" t="s">
        <v>259</v>
      </c>
      <c r="B235">
        <v>1381.6900635</v>
      </c>
      <c r="C235">
        <v>1215.6920166</v>
      </c>
      <c r="D235">
        <v>1411.4798584</v>
      </c>
      <c r="E235">
        <v>1410.8352050999999</v>
      </c>
      <c r="F235">
        <v>1132.8399658000001</v>
      </c>
      <c r="G235">
        <v>1138.75</v>
      </c>
      <c r="H235">
        <v>1142.25</v>
      </c>
      <c r="I235">
        <v>1253.1400146000001</v>
      </c>
      <c r="J235">
        <v>1215.6920166</v>
      </c>
      <c r="L235" t="str">
        <f t="shared" si="24"/>
        <v>10FEB2024:17:00:00</v>
      </c>
      <c r="M235">
        <v>18</v>
      </c>
      <c r="N235">
        <f t="shared" si="25"/>
        <v>-165.99804689999996</v>
      </c>
      <c r="O235">
        <f t="shared" si="26"/>
        <v>-165.99804689999996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12.014130468558585</v>
      </c>
    </row>
    <row r="236" spans="1:19" x14ac:dyDescent="0.3">
      <c r="A236" t="s">
        <v>260</v>
      </c>
      <c r="B236">
        <v>1420.4643555</v>
      </c>
      <c r="C236">
        <v>1251.6972656</v>
      </c>
      <c r="D236">
        <v>1437.6658935999999</v>
      </c>
      <c r="E236">
        <v>1429.859375</v>
      </c>
      <c r="F236">
        <v>1176.2299805</v>
      </c>
      <c r="G236">
        <v>1179</v>
      </c>
      <c r="H236">
        <v>1179.1700439000001</v>
      </c>
      <c r="I236">
        <v>1286.4200439000001</v>
      </c>
      <c r="J236">
        <v>1251.6972656</v>
      </c>
      <c r="L236" t="str">
        <f t="shared" si="24"/>
        <v>10FEB2024:18:00:00</v>
      </c>
      <c r="M236">
        <v>19</v>
      </c>
      <c r="N236">
        <f t="shared" si="25"/>
        <v>-168.76708989999997</v>
      </c>
      <c r="O236">
        <f t="shared" si="26"/>
        <v>-168.76708989999997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11.881121074706192</v>
      </c>
    </row>
    <row r="237" spans="1:19" x14ac:dyDescent="0.3">
      <c r="A237" t="s">
        <v>261</v>
      </c>
      <c r="B237">
        <v>1473.1206055</v>
      </c>
      <c r="C237">
        <v>1320.635376</v>
      </c>
      <c r="D237">
        <v>1480.3168945</v>
      </c>
      <c r="E237">
        <v>1474.4887695</v>
      </c>
      <c r="F237">
        <v>1251.6500243999999</v>
      </c>
      <c r="G237">
        <v>1257.7600098</v>
      </c>
      <c r="H237">
        <v>1256.0400391000001</v>
      </c>
      <c r="I237">
        <v>1357.4100341999999</v>
      </c>
      <c r="J237">
        <v>1320.635376</v>
      </c>
      <c r="L237" t="str">
        <f t="shared" si="24"/>
        <v>10FEB2024:19:00:00</v>
      </c>
      <c r="M237">
        <v>20</v>
      </c>
      <c r="N237">
        <f t="shared" si="25"/>
        <v>-152.48522950000006</v>
      </c>
      <c r="O237">
        <f t="shared" si="26"/>
        <v>-152.48522950000006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10.35117076841405</v>
      </c>
    </row>
    <row r="238" spans="1:19" x14ac:dyDescent="0.3">
      <c r="A238" t="s">
        <v>262</v>
      </c>
      <c r="B238">
        <v>1506.1838379000001</v>
      </c>
      <c r="C238">
        <v>1336.8447266000001</v>
      </c>
      <c r="D238">
        <v>1512.6431885</v>
      </c>
      <c r="E238">
        <v>1519.9162598</v>
      </c>
      <c r="F238">
        <v>1272.5899658000001</v>
      </c>
      <c r="G238">
        <v>1259.8299560999999</v>
      </c>
      <c r="H238">
        <v>1271.0400391000001</v>
      </c>
      <c r="I238">
        <v>1368.1199951000001</v>
      </c>
      <c r="J238">
        <v>1336.8447266000001</v>
      </c>
      <c r="L238" t="str">
        <f t="shared" si="24"/>
        <v>10FEB2024:20:00:00</v>
      </c>
      <c r="M238">
        <v>21</v>
      </c>
      <c r="N238">
        <f t="shared" si="25"/>
        <v>-169.33911130000001</v>
      </c>
      <c r="O238">
        <f t="shared" si="26"/>
        <v>-169.33911130000001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11.242924471696723</v>
      </c>
    </row>
    <row r="239" spans="1:19" x14ac:dyDescent="0.3">
      <c r="A239" t="s">
        <v>263</v>
      </c>
      <c r="B239">
        <v>1530.1989745999999</v>
      </c>
      <c r="C239">
        <v>1305.1945800999999</v>
      </c>
      <c r="D239">
        <v>1490.5126952999999</v>
      </c>
      <c r="E239">
        <v>1493.2138672000001</v>
      </c>
      <c r="F239">
        <v>1244.4599608999999</v>
      </c>
      <c r="G239">
        <v>1215.8800048999999</v>
      </c>
      <c r="H239">
        <v>1237.9399414</v>
      </c>
      <c r="I239">
        <v>1337.1800536999999</v>
      </c>
      <c r="J239">
        <v>1305.1945800999999</v>
      </c>
      <c r="L239" t="str">
        <f t="shared" si="24"/>
        <v>10FEB2024:21:00:00</v>
      </c>
      <c r="M239">
        <v>22</v>
      </c>
      <c r="N239">
        <f t="shared" si="25"/>
        <v>-225.00439449999999</v>
      </c>
      <c r="O239">
        <f t="shared" si="26"/>
        <v>-225.00439449999999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14.704257304761104</v>
      </c>
    </row>
    <row r="240" spans="1:19" x14ac:dyDescent="0.3">
      <c r="A240" t="s">
        <v>264</v>
      </c>
      <c r="B240">
        <v>1487.4364014</v>
      </c>
      <c r="C240">
        <v>1265.0743408000001</v>
      </c>
      <c r="D240">
        <v>1430.4312743999999</v>
      </c>
      <c r="E240">
        <v>1441.5059814000001</v>
      </c>
      <c r="F240">
        <v>1212.6199951000001</v>
      </c>
      <c r="G240">
        <v>1178.4300536999999</v>
      </c>
      <c r="H240">
        <v>1202.0899658000001</v>
      </c>
      <c r="I240">
        <v>1301.8000488</v>
      </c>
      <c r="J240">
        <v>1265.0743408000001</v>
      </c>
      <c r="L240" t="str">
        <f t="shared" si="24"/>
        <v>10FEB2024:22:00:00</v>
      </c>
      <c r="M240">
        <v>23</v>
      </c>
      <c r="N240">
        <f t="shared" si="25"/>
        <v>-222.36206059999995</v>
      </c>
      <c r="O240">
        <f t="shared" si="26"/>
        <v>-222.36206059999995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14.949349121126057</v>
      </c>
    </row>
    <row r="241" spans="1:19" x14ac:dyDescent="0.3">
      <c r="A241" t="s">
        <v>265</v>
      </c>
      <c r="B241">
        <v>1454.1062012</v>
      </c>
      <c r="C241">
        <v>1236.9592285000001</v>
      </c>
      <c r="D241">
        <v>1407.5065918</v>
      </c>
      <c r="E241">
        <v>1406.2480469</v>
      </c>
      <c r="F241">
        <v>1183.2399902</v>
      </c>
      <c r="G241">
        <v>1161.3800048999999</v>
      </c>
      <c r="H241">
        <v>1176.5400391000001</v>
      </c>
      <c r="I241">
        <v>1256.1300048999999</v>
      </c>
      <c r="J241">
        <v>1236.9592285000001</v>
      </c>
      <c r="L241" t="str">
        <f t="shared" si="24"/>
        <v>10FEB2024:23:00:00</v>
      </c>
      <c r="M241">
        <v>24</v>
      </c>
      <c r="N241">
        <f t="shared" si="25"/>
        <v>-217.14697269999988</v>
      </c>
      <c r="O241">
        <f t="shared" si="26"/>
        <v>-217.14697269999988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14.933364050081041</v>
      </c>
    </row>
    <row r="242" spans="1:19" x14ac:dyDescent="0.3">
      <c r="A242" t="s">
        <v>266</v>
      </c>
      <c r="B242">
        <v>1417.4110106999999</v>
      </c>
      <c r="C242">
        <v>1184.2882079999999</v>
      </c>
      <c r="D242">
        <v>1406.2106934000001</v>
      </c>
      <c r="E242">
        <v>1418.3303223</v>
      </c>
      <c r="F242">
        <v>1118.7600098</v>
      </c>
      <c r="G242">
        <v>1098.7900391000001</v>
      </c>
      <c r="H242">
        <v>1116.1800536999999</v>
      </c>
      <c r="I242">
        <v>1181.5</v>
      </c>
      <c r="J242">
        <v>1184.2882079999999</v>
      </c>
      <c r="L242" t="str">
        <f t="shared" si="24"/>
        <v>11FEB2024:00:00:00</v>
      </c>
      <c r="M242">
        <v>1</v>
      </c>
      <c r="N242">
        <f t="shared" si="25"/>
        <v>-233.12280269999997</v>
      </c>
      <c r="O242">
        <f t="shared" si="26"/>
        <v>-233.12280269999997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16.447085632901242</v>
      </c>
    </row>
    <row r="243" spans="1:19" x14ac:dyDescent="0.3">
      <c r="A243" t="s">
        <v>267</v>
      </c>
      <c r="B243">
        <v>1409.4595947</v>
      </c>
      <c r="C243">
        <v>1227.4499512</v>
      </c>
      <c r="D243">
        <v>1423.8092041</v>
      </c>
      <c r="E243">
        <v>1409.6617432</v>
      </c>
      <c r="F243">
        <v>1234.0799560999999</v>
      </c>
      <c r="G243">
        <v>1308.5300293</v>
      </c>
      <c r="H243">
        <v>1298.8199463000001</v>
      </c>
      <c r="I243">
        <v>1227.4499512</v>
      </c>
      <c r="J243">
        <v>1298.5378418</v>
      </c>
      <c r="L243" t="str">
        <f t="shared" si="24"/>
        <v>11FEB2024:01:00:00</v>
      </c>
      <c r="M243">
        <v>2</v>
      </c>
      <c r="N243">
        <f t="shared" si="25"/>
        <v>-182.00964350000004</v>
      </c>
      <c r="O243">
        <f t="shared" si="26"/>
        <v>-182.00964350000004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12.913434637247642</v>
      </c>
    </row>
    <row r="244" spans="1:19" x14ac:dyDescent="0.3">
      <c r="A244" t="s">
        <v>268</v>
      </c>
      <c r="B244">
        <v>1394.0981445</v>
      </c>
      <c r="C244">
        <v>1178.8199463000001</v>
      </c>
      <c r="D244">
        <v>1421.7917480000001</v>
      </c>
      <c r="E244">
        <v>1409.809082</v>
      </c>
      <c r="F244">
        <v>1205.4599608999999</v>
      </c>
      <c r="G244">
        <v>1283.5999756000001</v>
      </c>
      <c r="H244">
        <v>1269.2299805</v>
      </c>
      <c r="I244">
        <v>1178.8199463000001</v>
      </c>
      <c r="J244">
        <v>1271.7803954999999</v>
      </c>
      <c r="L244" t="str">
        <f t="shared" si="24"/>
        <v>11FEB2024:02:00:00</v>
      </c>
      <c r="M244">
        <v>3</v>
      </c>
      <c r="N244">
        <f t="shared" si="25"/>
        <v>-215.27819819999991</v>
      </c>
      <c r="O244">
        <f t="shared" si="26"/>
        <v>-215.27819819999991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15.4421120958604</v>
      </c>
    </row>
    <row r="245" spans="1:19" x14ac:dyDescent="0.3">
      <c r="A245" t="s">
        <v>269</v>
      </c>
      <c r="B245">
        <v>1390.8146973</v>
      </c>
      <c r="C245">
        <v>1107.5200195</v>
      </c>
      <c r="D245">
        <v>1416.4360352000001</v>
      </c>
      <c r="E245">
        <v>1400.9681396000001</v>
      </c>
      <c r="F245">
        <v>1190.0200195</v>
      </c>
      <c r="G245">
        <v>1264.2399902</v>
      </c>
      <c r="H245">
        <v>1248.4699707</v>
      </c>
      <c r="I245">
        <v>1107.5200195</v>
      </c>
      <c r="J245">
        <v>1245.3372803</v>
      </c>
      <c r="L245" t="str">
        <f t="shared" si="24"/>
        <v>11FEB2024:03:00:00</v>
      </c>
      <c r="M245">
        <v>4</v>
      </c>
      <c r="N245">
        <f t="shared" si="25"/>
        <v>-283.29467780000004</v>
      </c>
      <c r="O245">
        <f t="shared" si="26"/>
        <v>-283.29467780000004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20.368973548378683</v>
      </c>
    </row>
    <row r="246" spans="1:19" x14ac:dyDescent="0.3">
      <c r="A246" t="s">
        <v>270</v>
      </c>
      <c r="B246">
        <v>1387.2780762</v>
      </c>
      <c r="C246">
        <v>1106.3399658000001</v>
      </c>
      <c r="D246">
        <v>1403.9805908000001</v>
      </c>
      <c r="E246">
        <v>1401.1218262</v>
      </c>
      <c r="F246">
        <v>1192.4399414</v>
      </c>
      <c r="G246">
        <v>1261.9399414</v>
      </c>
      <c r="H246">
        <v>1252.8399658000001</v>
      </c>
      <c r="I246">
        <v>1106.3399658000001</v>
      </c>
      <c r="J246">
        <v>1243.5080565999999</v>
      </c>
      <c r="L246" t="str">
        <f t="shared" si="24"/>
        <v>11FEB2024:04:00:00</v>
      </c>
      <c r="M246">
        <v>5</v>
      </c>
      <c r="N246">
        <f t="shared" si="25"/>
        <v>-280.93811039999991</v>
      </c>
      <c r="O246">
        <f t="shared" si="26"/>
        <v>-280.93811039999991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20.251030793302746</v>
      </c>
    </row>
    <row r="247" spans="1:19" x14ac:dyDescent="0.3">
      <c r="A247" t="s">
        <v>271</v>
      </c>
      <c r="B247">
        <v>1398.1142577999999</v>
      </c>
      <c r="C247">
        <v>1105.9899902</v>
      </c>
      <c r="D247">
        <v>1428.5535889</v>
      </c>
      <c r="E247">
        <v>1432.0981445</v>
      </c>
      <c r="F247">
        <v>1203.4300536999999</v>
      </c>
      <c r="G247">
        <v>1269.1600341999999</v>
      </c>
      <c r="H247">
        <v>1259.5500488</v>
      </c>
      <c r="I247">
        <v>1105.9899902</v>
      </c>
      <c r="J247">
        <v>1253.3367920000001</v>
      </c>
      <c r="L247" t="str">
        <f t="shared" si="24"/>
        <v>11FEB2024:05:00:00</v>
      </c>
      <c r="M247">
        <v>6</v>
      </c>
      <c r="N247">
        <f t="shared" si="25"/>
        <v>-292.12426759999994</v>
      </c>
      <c r="O247">
        <f t="shared" si="26"/>
        <v>-292.12426759999994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20.894162688797092</v>
      </c>
    </row>
    <row r="248" spans="1:19" x14ac:dyDescent="0.3">
      <c r="A248" t="s">
        <v>272</v>
      </c>
      <c r="B248">
        <v>1448.1330565999999</v>
      </c>
      <c r="C248">
        <v>1139.1400146000001</v>
      </c>
      <c r="D248">
        <v>1460.4038086</v>
      </c>
      <c r="E248">
        <v>1461.1007079999999</v>
      </c>
      <c r="F248">
        <v>1236.9000243999999</v>
      </c>
      <c r="G248">
        <v>1298.0100098</v>
      </c>
      <c r="H248">
        <v>1286.9699707</v>
      </c>
      <c r="I248">
        <v>1139.1400146000001</v>
      </c>
      <c r="J248">
        <v>1284.2849120999999</v>
      </c>
      <c r="L248" t="str">
        <f t="shared" si="24"/>
        <v>11FEB2024:06:00:00</v>
      </c>
      <c r="M248">
        <v>7</v>
      </c>
      <c r="N248">
        <f t="shared" si="25"/>
        <v>-308.99304199999983</v>
      </c>
      <c r="O248">
        <f t="shared" si="26"/>
        <v>-308.99304199999983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21.337337794461327</v>
      </c>
    </row>
    <row r="249" spans="1:19" x14ac:dyDescent="0.3">
      <c r="A249" t="s">
        <v>273</v>
      </c>
      <c r="B249">
        <v>1487.1076660000001</v>
      </c>
      <c r="C249">
        <v>1212.4399414</v>
      </c>
      <c r="D249">
        <v>1488.9412841999999</v>
      </c>
      <c r="E249">
        <v>1509.65625</v>
      </c>
      <c r="F249">
        <v>1297.0500488</v>
      </c>
      <c r="G249">
        <v>1350.1400146000001</v>
      </c>
      <c r="H249">
        <v>1343.25</v>
      </c>
      <c r="I249">
        <v>1212.4399414</v>
      </c>
      <c r="J249">
        <v>1338.3642577999999</v>
      </c>
      <c r="L249" t="str">
        <f t="shared" si="24"/>
        <v>11FEB2024:07:00:00</v>
      </c>
      <c r="M249">
        <v>8</v>
      </c>
      <c r="N249">
        <f t="shared" si="25"/>
        <v>-274.66772460000016</v>
      </c>
      <c r="O249">
        <f t="shared" si="26"/>
        <v>-274.66772460000016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18.469928632591699</v>
      </c>
    </row>
    <row r="250" spans="1:19" x14ac:dyDescent="0.3">
      <c r="A250" t="s">
        <v>274</v>
      </c>
      <c r="B250">
        <v>1524.4475098</v>
      </c>
      <c r="C250">
        <v>1304.8199463000001</v>
      </c>
      <c r="D250">
        <v>1529.0733643000001</v>
      </c>
      <c r="E250">
        <v>1545.9790039</v>
      </c>
      <c r="F250">
        <v>1374.3199463000001</v>
      </c>
      <c r="G250">
        <v>1425.8599853999999</v>
      </c>
      <c r="H250">
        <v>1423.0200195</v>
      </c>
      <c r="I250">
        <v>1304.8199463000001</v>
      </c>
      <c r="J250">
        <v>1411.4185791</v>
      </c>
      <c r="L250" t="str">
        <f t="shared" si="24"/>
        <v>11FEB2024:08:00:00</v>
      </c>
      <c r="M250">
        <v>9</v>
      </c>
      <c r="N250">
        <f t="shared" si="25"/>
        <v>-219.62756349999995</v>
      </c>
      <c r="O250">
        <f t="shared" si="26"/>
        <v>-219.62756349999995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14.407026945048045</v>
      </c>
    </row>
    <row r="251" spans="1:19" x14ac:dyDescent="0.3">
      <c r="A251" t="s">
        <v>275</v>
      </c>
      <c r="B251">
        <v>1608.4390868999999</v>
      </c>
      <c r="C251">
        <v>1425.1999512</v>
      </c>
      <c r="D251">
        <v>1563.7014160000001</v>
      </c>
      <c r="E251">
        <v>1554.3427733999999</v>
      </c>
      <c r="F251">
        <v>1463.1999512</v>
      </c>
      <c r="G251">
        <v>1523.6099853999999</v>
      </c>
      <c r="H251">
        <v>1517.1899414</v>
      </c>
      <c r="I251">
        <v>1425.1999512</v>
      </c>
      <c r="J251">
        <v>1498.5803223</v>
      </c>
      <c r="L251" t="str">
        <f t="shared" si="24"/>
        <v>11FEB2024:09:00:00</v>
      </c>
      <c r="M251">
        <v>10</v>
      </c>
      <c r="N251">
        <f t="shared" si="25"/>
        <v>-183.23913569999991</v>
      </c>
      <c r="O251">
        <f t="shared" si="26"/>
        <v>-183.23913569999991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11.392357795355682</v>
      </c>
    </row>
    <row r="252" spans="1:19" x14ac:dyDescent="0.3">
      <c r="A252" t="s">
        <v>276</v>
      </c>
      <c r="B252">
        <v>1666.3496094</v>
      </c>
      <c r="C252">
        <v>1517.0899658000001</v>
      </c>
      <c r="D252">
        <v>1594.6556396000001</v>
      </c>
      <c r="E252">
        <v>1579.2969971</v>
      </c>
      <c r="F252">
        <v>1527.1600341999999</v>
      </c>
      <c r="G252">
        <v>1602.6500243999999</v>
      </c>
      <c r="H252">
        <v>1590.5699463000001</v>
      </c>
      <c r="I252">
        <v>1517.0899658000001</v>
      </c>
      <c r="J252">
        <v>1566.4251709</v>
      </c>
      <c r="L252" t="str">
        <f t="shared" si="24"/>
        <v>11FEB2024:10:00:00</v>
      </c>
      <c r="M252">
        <v>11</v>
      </c>
      <c r="N252">
        <f t="shared" si="25"/>
        <v>-149.25964359999989</v>
      </c>
      <c r="O252">
        <f t="shared" si="26"/>
        <v>-149.25964359999989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8.9572825989225393</v>
      </c>
    </row>
    <row r="253" spans="1:19" x14ac:dyDescent="0.3">
      <c r="A253" t="s">
        <v>277</v>
      </c>
      <c r="B253">
        <v>1672.6945800999999</v>
      </c>
      <c r="C253">
        <v>1575.1199951000001</v>
      </c>
      <c r="D253">
        <v>1567.2158202999999</v>
      </c>
      <c r="E253">
        <v>1540.6928711</v>
      </c>
      <c r="F253">
        <v>1537.2900391000001</v>
      </c>
      <c r="G253">
        <v>1621.4399414</v>
      </c>
      <c r="H253">
        <v>1606.4300536999999</v>
      </c>
      <c r="I253">
        <v>1575.1199951000001</v>
      </c>
      <c r="J253">
        <v>1581.4992675999999</v>
      </c>
      <c r="L253" t="str">
        <f t="shared" si="24"/>
        <v>11FEB2024:11:00:00</v>
      </c>
      <c r="M253">
        <v>12</v>
      </c>
      <c r="N253">
        <f t="shared" si="25"/>
        <v>-97.574584999999843</v>
      </c>
      <c r="O253">
        <f t="shared" si="26"/>
        <v>-97.574584999999843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5.8333772441688945</v>
      </c>
    </row>
    <row r="254" spans="1:19" x14ac:dyDescent="0.3">
      <c r="A254" t="s">
        <v>278</v>
      </c>
      <c r="B254">
        <v>1727.5510254000001</v>
      </c>
      <c r="C254">
        <v>1568.2299805</v>
      </c>
      <c r="D254">
        <v>1557.8692627</v>
      </c>
      <c r="E254">
        <v>1523.9892577999999</v>
      </c>
      <c r="F254">
        <v>1521.4000243999999</v>
      </c>
      <c r="G254">
        <v>1605.4399414</v>
      </c>
      <c r="H254">
        <v>1588.8800048999999</v>
      </c>
      <c r="I254">
        <v>1568.2299805</v>
      </c>
      <c r="J254">
        <v>1568.3638916</v>
      </c>
      <c r="L254" t="str">
        <f t="shared" si="24"/>
        <v>11FEB2024:12:00:00</v>
      </c>
      <c r="M254">
        <v>13</v>
      </c>
      <c r="N254">
        <f t="shared" si="25"/>
        <v>-159.32104490000006</v>
      </c>
      <c r="O254">
        <f t="shared" si="26"/>
        <v>-159.32104490000006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9.2223640608884825</v>
      </c>
    </row>
    <row r="255" spans="1:19" x14ac:dyDescent="0.3">
      <c r="A255" t="s">
        <v>279</v>
      </c>
      <c r="B255">
        <v>1749.9460449000001</v>
      </c>
      <c r="C255">
        <v>1552.1899414</v>
      </c>
      <c r="D255">
        <v>1574.7382812999999</v>
      </c>
      <c r="E255">
        <v>1515.8245850000001</v>
      </c>
      <c r="F255">
        <v>1493.5200195</v>
      </c>
      <c r="G255">
        <v>1581.3299560999999</v>
      </c>
      <c r="H255">
        <v>1559.2700195</v>
      </c>
      <c r="I255">
        <v>1552.1899414</v>
      </c>
      <c r="J255">
        <v>1552.2097168</v>
      </c>
      <c r="L255" t="str">
        <f t="shared" si="24"/>
        <v>11FEB2024:13:00:00</v>
      </c>
      <c r="M255">
        <v>14</v>
      </c>
      <c r="N255">
        <f t="shared" si="25"/>
        <v>-197.75610350000011</v>
      </c>
      <c r="O255">
        <f t="shared" si="26"/>
        <v>-197.75610350000011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11.300697188712512</v>
      </c>
    </row>
    <row r="256" spans="1:19" x14ac:dyDescent="0.3">
      <c r="A256" t="s">
        <v>280</v>
      </c>
      <c r="B256">
        <v>1762.5083007999999</v>
      </c>
      <c r="C256">
        <v>1552.4200439000001</v>
      </c>
      <c r="D256">
        <v>1591.7075195</v>
      </c>
      <c r="E256">
        <v>1523.9034423999999</v>
      </c>
      <c r="F256">
        <v>1475.9399414</v>
      </c>
      <c r="G256">
        <v>1568.8399658000001</v>
      </c>
      <c r="H256">
        <v>1543.9300536999999</v>
      </c>
      <c r="I256">
        <v>1552.4200439000001</v>
      </c>
      <c r="J256">
        <v>1546.5675048999999</v>
      </c>
      <c r="L256" t="str">
        <f t="shared" si="24"/>
        <v>11FEB2024:14:00:00</v>
      </c>
      <c r="M256">
        <v>15</v>
      </c>
      <c r="N256">
        <f t="shared" si="25"/>
        <v>-210.08825689999981</v>
      </c>
      <c r="O256">
        <f t="shared" si="26"/>
        <v>-210.08825689999981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11.919844962128181</v>
      </c>
    </row>
    <row r="257" spans="1:19" x14ac:dyDescent="0.3">
      <c r="A257" t="s">
        <v>281</v>
      </c>
      <c r="B257">
        <v>1762.121582</v>
      </c>
      <c r="C257">
        <v>1559.0200195</v>
      </c>
      <c r="D257">
        <v>1613.5715332</v>
      </c>
      <c r="E257">
        <v>1549.0039062999999</v>
      </c>
      <c r="F257">
        <v>1461.7299805</v>
      </c>
      <c r="G257">
        <v>1560.5200195</v>
      </c>
      <c r="H257">
        <v>1531.5699463000001</v>
      </c>
      <c r="I257">
        <v>1559.0200195</v>
      </c>
      <c r="J257">
        <v>1545.2822266000001</v>
      </c>
      <c r="L257" t="str">
        <f t="shared" si="24"/>
        <v>11FEB2024:15:00:00</v>
      </c>
      <c r="M257">
        <v>16</v>
      </c>
      <c r="N257">
        <f t="shared" si="25"/>
        <v>-203.1015625</v>
      </c>
      <c r="O257">
        <f t="shared" si="26"/>
        <v>-203.1015625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11.525967593534645</v>
      </c>
    </row>
    <row r="258" spans="1:19" x14ac:dyDescent="0.3">
      <c r="A258" t="s">
        <v>282</v>
      </c>
      <c r="B258">
        <v>1767.0725098</v>
      </c>
      <c r="C258">
        <v>1559.6099853999999</v>
      </c>
      <c r="D258">
        <v>1615.3457031</v>
      </c>
      <c r="E258">
        <v>1558.1169434000001</v>
      </c>
      <c r="F258">
        <v>1453.2600098</v>
      </c>
      <c r="G258">
        <v>1554.1700439000001</v>
      </c>
      <c r="H258">
        <v>1517.5</v>
      </c>
      <c r="I258">
        <v>1559.6099853999999</v>
      </c>
      <c r="J258">
        <v>1539.9771728999999</v>
      </c>
      <c r="L258" t="str">
        <f t="shared" si="24"/>
        <v>11FEB2024:16:00:00</v>
      </c>
      <c r="M258">
        <v>17</v>
      </c>
      <c r="N258">
        <f t="shared" si="25"/>
        <v>-207.46252440000012</v>
      </c>
      <c r="O258">
        <f t="shared" si="26"/>
        <v>-207.46252440000012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11.740464709254123</v>
      </c>
    </row>
    <row r="259" spans="1:19" x14ac:dyDescent="0.3">
      <c r="A259" t="s">
        <v>283</v>
      </c>
      <c r="B259">
        <v>1776.5040283000001</v>
      </c>
      <c r="C259">
        <v>1559.8299560999999</v>
      </c>
      <c r="D259">
        <v>1633.4461670000001</v>
      </c>
      <c r="E259">
        <v>1553.5269774999999</v>
      </c>
      <c r="F259">
        <v>1456.6700439000001</v>
      </c>
      <c r="G259">
        <v>1552.6199951000001</v>
      </c>
      <c r="H259">
        <v>1521.9499512</v>
      </c>
      <c r="I259">
        <v>1559.8299560999999</v>
      </c>
      <c r="J259">
        <v>1544.9033202999999</v>
      </c>
      <c r="L259" t="str">
        <f t="shared" ref="L259:L323" si="31">A259</f>
        <v>11FEB2024:17:00:00</v>
      </c>
      <c r="M259">
        <v>18</v>
      </c>
      <c r="N259">
        <f t="shared" ref="N259:N323" si="32">C259-B259</f>
        <v>-216.67407220000018</v>
      </c>
      <c r="O259">
        <f t="shared" ref="O259:O322" si="33">IF(N259&lt;0,N259,"")</f>
        <v>-216.67407220000018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12.196655270595885</v>
      </c>
    </row>
    <row r="260" spans="1:19" x14ac:dyDescent="0.3">
      <c r="A260" t="s">
        <v>284</v>
      </c>
      <c r="B260">
        <v>1782.2095947</v>
      </c>
      <c r="C260">
        <v>1596.1300048999999</v>
      </c>
      <c r="D260">
        <v>1656.3862305</v>
      </c>
      <c r="E260">
        <v>1561.4199219</v>
      </c>
      <c r="F260">
        <v>1486.8199463000001</v>
      </c>
      <c r="G260">
        <v>1578.4799805</v>
      </c>
      <c r="H260">
        <v>1547.6800536999999</v>
      </c>
      <c r="I260">
        <v>1596.1300048999999</v>
      </c>
      <c r="J260">
        <v>1573.0993652</v>
      </c>
      <c r="L260" t="str">
        <f t="shared" si="31"/>
        <v>11FEB2024:18:00:00</v>
      </c>
      <c r="M260">
        <v>19</v>
      </c>
      <c r="N260">
        <f t="shared" si="32"/>
        <v>-186.07958980000012</v>
      </c>
      <c r="O260">
        <f t="shared" si="33"/>
        <v>-186.07958980000012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10.440948716322165</v>
      </c>
    </row>
    <row r="261" spans="1:19" x14ac:dyDescent="0.3">
      <c r="A261" t="s">
        <v>285</v>
      </c>
      <c r="B261">
        <v>1783.9836425999999</v>
      </c>
      <c r="C261">
        <v>1669.9300536999999</v>
      </c>
      <c r="D261">
        <v>1727.4522704999999</v>
      </c>
      <c r="E261">
        <v>1645.4509277</v>
      </c>
      <c r="F261">
        <v>1558.1800536999999</v>
      </c>
      <c r="G261">
        <v>1652.8399658000001</v>
      </c>
      <c r="H261">
        <v>1623.5799560999999</v>
      </c>
      <c r="I261">
        <v>1669.9300536999999</v>
      </c>
      <c r="J261">
        <v>1646.3964844</v>
      </c>
      <c r="L261" t="str">
        <f t="shared" si="31"/>
        <v>11FEB2024:19:00:00</v>
      </c>
      <c r="M261">
        <v>20</v>
      </c>
      <c r="N261">
        <f t="shared" si="32"/>
        <v>-114.05358890000002</v>
      </c>
      <c r="O261">
        <f t="shared" si="33"/>
        <v>-114.05358890000002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6.3931970101349638</v>
      </c>
    </row>
    <row r="262" spans="1:19" x14ac:dyDescent="0.3">
      <c r="A262" t="s">
        <v>286</v>
      </c>
      <c r="B262">
        <v>1773.7593993999999</v>
      </c>
      <c r="C262">
        <v>1666.2600098</v>
      </c>
      <c r="D262">
        <v>1750.8139647999999</v>
      </c>
      <c r="E262">
        <v>1672.5766602000001</v>
      </c>
      <c r="F262">
        <v>1582.5799560999999</v>
      </c>
      <c r="G262">
        <v>1670.5300293</v>
      </c>
      <c r="H262">
        <v>1643.5999756000001</v>
      </c>
      <c r="I262">
        <v>1666.2600098</v>
      </c>
      <c r="J262">
        <v>1662.7568358999999</v>
      </c>
      <c r="L262" t="str">
        <f t="shared" si="31"/>
        <v>11FEB2024:20:00:00</v>
      </c>
      <c r="M262">
        <v>21</v>
      </c>
      <c r="N262">
        <f t="shared" si="32"/>
        <v>-107.49938959999986</v>
      </c>
      <c r="O262">
        <f t="shared" si="33"/>
        <v>-107.49938959999986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6.0605395318194279</v>
      </c>
    </row>
    <row r="263" spans="1:19" x14ac:dyDescent="0.3">
      <c r="A263" t="s">
        <v>287</v>
      </c>
      <c r="B263">
        <v>1777.7833252</v>
      </c>
      <c r="C263">
        <v>1653</v>
      </c>
      <c r="D263">
        <v>1716.5046387</v>
      </c>
      <c r="E263">
        <v>1652.7615966999999</v>
      </c>
      <c r="F263">
        <v>1574.8000488</v>
      </c>
      <c r="G263">
        <v>1662.6700439000001</v>
      </c>
      <c r="H263">
        <v>1634.1600341999999</v>
      </c>
      <c r="I263">
        <v>1653</v>
      </c>
      <c r="J263">
        <v>1648.2270507999999</v>
      </c>
      <c r="L263" t="str">
        <f t="shared" si="31"/>
        <v>11FEB2024:21:00:00</v>
      </c>
      <c r="M263">
        <v>22</v>
      </c>
      <c r="N263">
        <f t="shared" si="32"/>
        <v>-124.78332520000004</v>
      </c>
      <c r="O263">
        <f t="shared" si="33"/>
        <v>-124.78332520000004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7.019040140111672</v>
      </c>
    </row>
    <row r="264" spans="1:19" x14ac:dyDescent="0.3">
      <c r="A264" t="s">
        <v>288</v>
      </c>
      <c r="B264">
        <v>1743.0501709</v>
      </c>
      <c r="C264">
        <v>1627.6700439000001</v>
      </c>
      <c r="D264">
        <v>1649.5270995999999</v>
      </c>
      <c r="E264">
        <v>1601.5194091999999</v>
      </c>
      <c r="F264">
        <v>1542.2800293</v>
      </c>
      <c r="G264">
        <v>1634.9399414</v>
      </c>
      <c r="H264">
        <v>1605.3599853999999</v>
      </c>
      <c r="I264">
        <v>1627.6700439000001</v>
      </c>
      <c r="J264">
        <v>1611.9555664</v>
      </c>
      <c r="L264" t="str">
        <f t="shared" si="31"/>
        <v>11FEB2024:22:00:00</v>
      </c>
      <c r="M264">
        <v>23</v>
      </c>
      <c r="N264">
        <f t="shared" si="32"/>
        <v>-115.3801269999999</v>
      </c>
      <c r="O264">
        <f t="shared" si="33"/>
        <v>-115.3801269999999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6.6194380934213131</v>
      </c>
    </row>
    <row r="265" spans="1:19" x14ac:dyDescent="0.3">
      <c r="A265" t="s">
        <v>289</v>
      </c>
      <c r="B265">
        <v>1727.4621582</v>
      </c>
      <c r="C265">
        <v>1564.5300293</v>
      </c>
      <c r="D265">
        <v>1605.2528076000001</v>
      </c>
      <c r="E265">
        <v>1554.0615233999999</v>
      </c>
      <c r="F265">
        <v>1472.8900146000001</v>
      </c>
      <c r="G265">
        <v>1568.1400146000001</v>
      </c>
      <c r="H265">
        <v>1538.5200195</v>
      </c>
      <c r="I265">
        <v>1564.5300293</v>
      </c>
      <c r="J265">
        <v>1549.8665771000001</v>
      </c>
      <c r="L265" t="str">
        <f t="shared" si="31"/>
        <v>11FEB2024:23:00:00</v>
      </c>
      <c r="M265">
        <v>24</v>
      </c>
      <c r="N265">
        <f t="shared" si="32"/>
        <v>-162.93212889999995</v>
      </c>
      <c r="O265">
        <f t="shared" si="33"/>
        <v>-162.93212889999995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9.4318783266299597</v>
      </c>
    </row>
    <row r="266" spans="1:19" x14ac:dyDescent="0.3">
      <c r="A266" t="s">
        <v>290</v>
      </c>
      <c r="B266">
        <v>1667.807251</v>
      </c>
      <c r="C266">
        <v>1463.1899414</v>
      </c>
      <c r="D266">
        <v>1571.1119385</v>
      </c>
      <c r="E266">
        <v>1543.8837891000001</v>
      </c>
      <c r="F266">
        <v>1377.3100586</v>
      </c>
      <c r="G266">
        <v>1469.4399414</v>
      </c>
      <c r="H266">
        <v>1442.9699707</v>
      </c>
      <c r="I266">
        <v>1463.1899414</v>
      </c>
      <c r="J266">
        <v>1464.8044434000001</v>
      </c>
      <c r="L266" t="str">
        <f t="shared" si="31"/>
        <v>12FEB2024:00:00:00</v>
      </c>
      <c r="M266">
        <v>1</v>
      </c>
      <c r="N266">
        <f t="shared" si="32"/>
        <v>-204.6173096</v>
      </c>
      <c r="O266">
        <f t="shared" si="33"/>
        <v>-204.6173096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12.268642523128111</v>
      </c>
    </row>
    <row r="267" spans="1:19" x14ac:dyDescent="0.3">
      <c r="A267" t="s">
        <v>291</v>
      </c>
      <c r="B267">
        <v>1638.0797118999999</v>
      </c>
      <c r="C267">
        <v>1449.1199951000001</v>
      </c>
      <c r="D267">
        <v>1551.1677245999999</v>
      </c>
      <c r="E267">
        <v>1523.6954346</v>
      </c>
      <c r="F267">
        <v>1425.2600098</v>
      </c>
      <c r="G267">
        <v>1419.9899902</v>
      </c>
      <c r="H267">
        <v>1449.1199951000001</v>
      </c>
      <c r="I267">
        <v>1418.2700195</v>
      </c>
      <c r="J267">
        <v>1452.7615966999999</v>
      </c>
      <c r="L267" t="str">
        <f t="shared" si="31"/>
        <v>12FEB2024:01:00:00</v>
      </c>
      <c r="M267">
        <v>2</v>
      </c>
      <c r="N267">
        <f t="shared" si="32"/>
        <v>-188.9597167999998</v>
      </c>
      <c r="O267">
        <f t="shared" si="33"/>
        <v>-188.9597167999998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11.535440884059692</v>
      </c>
    </row>
    <row r="268" spans="1:19" x14ac:dyDescent="0.3">
      <c r="A268" t="s">
        <v>292</v>
      </c>
      <c r="B268">
        <v>1610.9725341999999</v>
      </c>
      <c r="C268">
        <v>1424.7700195</v>
      </c>
      <c r="D268">
        <v>1528.9689940999999</v>
      </c>
      <c r="E268">
        <v>1491.8334961</v>
      </c>
      <c r="F268">
        <v>1405.6199951000001</v>
      </c>
      <c r="G268">
        <v>1403.6099853999999</v>
      </c>
      <c r="H268">
        <v>1424.7700195</v>
      </c>
      <c r="I268">
        <v>1393.2199707</v>
      </c>
      <c r="J268">
        <v>1431.237793</v>
      </c>
      <c r="L268" t="str">
        <f t="shared" si="31"/>
        <v>12FEB2024:02:00:00</v>
      </c>
      <c r="M268">
        <v>4</v>
      </c>
      <c r="N268">
        <f t="shared" si="32"/>
        <v>-186.20251469999994</v>
      </c>
      <c r="O268">
        <f t="shared" si="33"/>
        <v>-186.20251469999994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11.558391639027359</v>
      </c>
    </row>
    <row r="269" spans="1:19" x14ac:dyDescent="0.3">
      <c r="A269" t="s">
        <v>293</v>
      </c>
      <c r="B269">
        <v>1611.7161865</v>
      </c>
      <c r="C269">
        <v>1418.4699707</v>
      </c>
      <c r="D269">
        <v>1500.7900391000001</v>
      </c>
      <c r="E269">
        <v>1447.5745850000001</v>
      </c>
      <c r="F269">
        <v>1396.5899658000001</v>
      </c>
      <c r="G269">
        <v>1402.6500243999999</v>
      </c>
      <c r="H269">
        <v>1418.4699707</v>
      </c>
      <c r="I269">
        <v>1387.4300536999999</v>
      </c>
      <c r="J269">
        <v>1421.1860352000001</v>
      </c>
      <c r="L269" t="str">
        <f t="shared" si="31"/>
        <v>12FEB2024:03:00:00</v>
      </c>
      <c r="M269">
        <v>5</v>
      </c>
      <c r="N269">
        <f t="shared" si="32"/>
        <v>-193.24621580000007</v>
      </c>
      <c r="O269">
        <f t="shared" si="33"/>
        <v>-193.24621580000007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11.990089658381677</v>
      </c>
    </row>
    <row r="270" spans="1:19" x14ac:dyDescent="0.3">
      <c r="A270" t="s">
        <v>294</v>
      </c>
      <c r="B270">
        <v>1632.1104736</v>
      </c>
      <c r="C270">
        <v>1433.8599853999999</v>
      </c>
      <c r="D270">
        <v>1508.1356201000001</v>
      </c>
      <c r="E270">
        <v>1442.7655029</v>
      </c>
      <c r="F270">
        <v>1414.0500488</v>
      </c>
      <c r="G270">
        <v>1423.3699951000001</v>
      </c>
      <c r="H270">
        <v>1433.8599853999999</v>
      </c>
      <c r="I270">
        <v>1402.8599853999999</v>
      </c>
      <c r="J270">
        <v>1436.4552002</v>
      </c>
      <c r="L270" t="str">
        <f t="shared" si="31"/>
        <v>12FEB2024:04:00:00</v>
      </c>
      <c r="M270">
        <v>6</v>
      </c>
      <c r="N270">
        <f t="shared" si="32"/>
        <v>-198.25048820000006</v>
      </c>
      <c r="O270">
        <f t="shared" si="33"/>
        <v>-198.25048820000006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12.146879234388615</v>
      </c>
    </row>
    <row r="271" spans="1:19" x14ac:dyDescent="0.3">
      <c r="A271" t="s">
        <v>295</v>
      </c>
      <c r="B271">
        <v>1673.1965332</v>
      </c>
      <c r="C271">
        <v>1466.8100586</v>
      </c>
      <c r="D271">
        <v>1533.3546143000001</v>
      </c>
      <c r="E271">
        <v>1453.6124268000001</v>
      </c>
      <c r="F271">
        <v>1448.5400391000001</v>
      </c>
      <c r="G271">
        <v>1452.9899902</v>
      </c>
      <c r="H271">
        <v>1466.8100586</v>
      </c>
      <c r="I271">
        <v>1433.8499756000001</v>
      </c>
      <c r="J271">
        <v>1467.1090088000001</v>
      </c>
      <c r="L271" t="str">
        <f t="shared" si="31"/>
        <v>12FEB2024:05:00:00</v>
      </c>
      <c r="M271">
        <v>7</v>
      </c>
      <c r="N271">
        <f t="shared" si="32"/>
        <v>-206.38647459999993</v>
      </c>
      <c r="O271">
        <f t="shared" si="33"/>
        <v>-206.38647459999993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12.334861476510733</v>
      </c>
    </row>
    <row r="272" spans="1:19" x14ac:dyDescent="0.3">
      <c r="A272" t="s">
        <v>296</v>
      </c>
      <c r="B272">
        <v>1752.0810547000001</v>
      </c>
      <c r="C272">
        <v>1537.8100586</v>
      </c>
      <c r="D272">
        <v>1612.1441649999999</v>
      </c>
      <c r="E272">
        <v>1539.6947021000001</v>
      </c>
      <c r="F272">
        <v>1521.7700195</v>
      </c>
      <c r="G272">
        <v>1529.1400146000001</v>
      </c>
      <c r="H272">
        <v>1537.8100586</v>
      </c>
      <c r="I272">
        <v>1501.2600098</v>
      </c>
      <c r="J272">
        <v>1540.4248047000001</v>
      </c>
      <c r="L272" t="str">
        <f t="shared" si="31"/>
        <v>12FEB2024:06:00:00</v>
      </c>
      <c r="M272">
        <v>8</v>
      </c>
      <c r="N272">
        <f t="shared" si="32"/>
        <v>-214.27099610000005</v>
      </c>
      <c r="O272">
        <f t="shared" si="33"/>
        <v>-214.27099610000005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12.229513898641441</v>
      </c>
    </row>
    <row r="273" spans="1:19" x14ac:dyDescent="0.3">
      <c r="A273" t="s">
        <v>297</v>
      </c>
      <c r="B273">
        <v>1884.9708252</v>
      </c>
      <c r="C273">
        <v>1665.4699707</v>
      </c>
      <c r="D273">
        <v>1717.0595702999999</v>
      </c>
      <c r="E273">
        <v>1696.8742675999999</v>
      </c>
      <c r="F273">
        <v>1650.6500243999999</v>
      </c>
      <c r="G273">
        <v>1669.5600586</v>
      </c>
      <c r="H273">
        <v>1665.4699707</v>
      </c>
      <c r="I273">
        <v>1628.5600586</v>
      </c>
      <c r="J273">
        <v>1666.2600098</v>
      </c>
      <c r="L273" t="str">
        <f t="shared" si="31"/>
        <v>12FEB2024:07:00:00</v>
      </c>
      <c r="M273">
        <v>9</v>
      </c>
      <c r="N273">
        <f t="shared" si="32"/>
        <v>-219.50085450000006</v>
      </c>
      <c r="O273">
        <f t="shared" si="33"/>
        <v>-219.50085450000006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11.644787896211097</v>
      </c>
    </row>
    <row r="274" spans="1:19" x14ac:dyDescent="0.3">
      <c r="A274" t="s">
        <v>298</v>
      </c>
      <c r="B274">
        <v>1951.6693115</v>
      </c>
      <c r="C274">
        <v>1738.4300536999999</v>
      </c>
      <c r="D274">
        <v>1773.7873535000001</v>
      </c>
      <c r="E274">
        <v>1754.0332031</v>
      </c>
      <c r="F274">
        <v>1723.1999512</v>
      </c>
      <c r="G274">
        <v>1749.6600341999999</v>
      </c>
      <c r="H274">
        <v>1738.4300536999999</v>
      </c>
      <c r="I274">
        <v>1704.1700439000001</v>
      </c>
      <c r="J274">
        <v>1737.8494873</v>
      </c>
      <c r="L274" t="str">
        <f t="shared" si="31"/>
        <v>12FEB2024:08:00:00</v>
      </c>
      <c r="M274">
        <v>10</v>
      </c>
      <c r="N274">
        <f t="shared" si="32"/>
        <v>-213.23925780000013</v>
      </c>
      <c r="O274">
        <f t="shared" si="33"/>
        <v>-213.23925780000013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10.925993278856765</v>
      </c>
    </row>
    <row r="275" spans="1:19" x14ac:dyDescent="0.3">
      <c r="A275" t="s">
        <v>299</v>
      </c>
      <c r="B275">
        <v>1919.6945800999999</v>
      </c>
      <c r="C275">
        <v>1765.5400391000001</v>
      </c>
      <c r="D275">
        <v>1841.3535156</v>
      </c>
      <c r="E275">
        <v>1738.9217529</v>
      </c>
      <c r="F275">
        <v>1740.4100341999999</v>
      </c>
      <c r="G275">
        <v>1770.3000488</v>
      </c>
      <c r="H275">
        <v>1765.5400391000001</v>
      </c>
      <c r="I275">
        <v>1733.5300293</v>
      </c>
      <c r="J275">
        <v>1770.2268065999999</v>
      </c>
      <c r="L275" t="str">
        <f t="shared" si="31"/>
        <v>12FEB2024:09:00:00</v>
      </c>
      <c r="M275">
        <v>11</v>
      </c>
      <c r="N275">
        <f t="shared" si="32"/>
        <v>-154.15454099999988</v>
      </c>
      <c r="O275">
        <f t="shared" si="33"/>
        <v>-154.15454099999988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8.0301597242603933</v>
      </c>
    </row>
    <row r="276" spans="1:19" x14ac:dyDescent="0.3">
      <c r="A276" t="s">
        <v>300</v>
      </c>
      <c r="B276">
        <v>1856.5533447</v>
      </c>
      <c r="C276">
        <v>1749.1099853999999</v>
      </c>
      <c r="D276">
        <v>1845.4182129000001</v>
      </c>
      <c r="E276">
        <v>1748.0856934000001</v>
      </c>
      <c r="F276">
        <v>1715.3499756000001</v>
      </c>
      <c r="G276">
        <v>1751.4899902</v>
      </c>
      <c r="H276">
        <v>1749.1099853999999</v>
      </c>
      <c r="I276">
        <v>1735.0200195</v>
      </c>
      <c r="J276">
        <v>1759.2777100000001</v>
      </c>
      <c r="L276" t="str">
        <f t="shared" si="31"/>
        <v>12FEB2024:10:00:00</v>
      </c>
      <c r="M276">
        <v>12</v>
      </c>
      <c r="N276">
        <f t="shared" si="32"/>
        <v>-107.44335930000011</v>
      </c>
      <c r="O276">
        <f t="shared" si="33"/>
        <v>-107.44335930000011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5.7872486996791279</v>
      </c>
    </row>
    <row r="277" spans="1:19" x14ac:dyDescent="0.3">
      <c r="A277" t="s">
        <v>301</v>
      </c>
      <c r="B277">
        <v>1789.1470947</v>
      </c>
      <c r="C277">
        <v>1712.0699463000001</v>
      </c>
      <c r="D277">
        <v>1832.5003661999999</v>
      </c>
      <c r="E277">
        <v>1744.6721190999999</v>
      </c>
      <c r="F277">
        <v>1665.6500243999999</v>
      </c>
      <c r="G277">
        <v>1703.0999756000001</v>
      </c>
      <c r="H277">
        <v>1712.0699463000001</v>
      </c>
      <c r="I277">
        <v>1712.3000488</v>
      </c>
      <c r="J277">
        <v>1725.1240233999999</v>
      </c>
      <c r="L277" t="str">
        <f t="shared" si="31"/>
        <v>12FEB2024:11:00:00</v>
      </c>
      <c r="M277">
        <v>13</v>
      </c>
      <c r="N277">
        <f t="shared" si="32"/>
        <v>-77.077148399999942</v>
      </c>
      <c r="O277">
        <f t="shared" si="33"/>
        <v>-77.077148399999942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4.3080386530725168</v>
      </c>
    </row>
    <row r="278" spans="1:19" x14ac:dyDescent="0.3">
      <c r="A278" t="s">
        <v>302</v>
      </c>
      <c r="B278">
        <v>1729.6475829999999</v>
      </c>
      <c r="C278">
        <v>1664.8100586</v>
      </c>
      <c r="D278">
        <v>1802.4315185999999</v>
      </c>
      <c r="E278">
        <v>1737.8621826000001</v>
      </c>
      <c r="F278">
        <v>1605.9599608999999</v>
      </c>
      <c r="G278">
        <v>1640.3499756000001</v>
      </c>
      <c r="H278">
        <v>1664.8100586</v>
      </c>
      <c r="I278">
        <v>1673.6500243999999</v>
      </c>
      <c r="J278">
        <v>1677.4403076000001</v>
      </c>
      <c r="L278" t="str">
        <f t="shared" si="31"/>
        <v>12FEB2024:12:00:00</v>
      </c>
      <c r="M278">
        <v>14</v>
      </c>
      <c r="N278">
        <f t="shared" si="32"/>
        <v>-64.837524399999893</v>
      </c>
      <c r="O278">
        <f t="shared" si="33"/>
        <v>-64.837524399999893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3.7485974043071808</v>
      </c>
    </row>
    <row r="279" spans="1:19" x14ac:dyDescent="0.3">
      <c r="A279" t="s">
        <v>303</v>
      </c>
      <c r="B279">
        <v>1674.8508300999999</v>
      </c>
      <c r="C279">
        <v>1626.3800048999999</v>
      </c>
      <c r="D279">
        <v>1759.609375</v>
      </c>
      <c r="E279">
        <v>1696.8435059000001</v>
      </c>
      <c r="F279">
        <v>1555.7900391000001</v>
      </c>
      <c r="G279">
        <v>1587.7700195</v>
      </c>
      <c r="H279">
        <v>1626.3800048999999</v>
      </c>
      <c r="I279">
        <v>1639.2299805</v>
      </c>
      <c r="J279">
        <v>1633.7558594</v>
      </c>
      <c r="L279" t="str">
        <f t="shared" si="31"/>
        <v>12FEB2024:13:00:00</v>
      </c>
      <c r="M279">
        <v>15</v>
      </c>
      <c r="N279">
        <f t="shared" si="32"/>
        <v>-48.470825200000036</v>
      </c>
      <c r="O279">
        <f t="shared" si="33"/>
        <v>-48.470825200000036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2.8940383423344036</v>
      </c>
    </row>
    <row r="280" spans="1:19" x14ac:dyDescent="0.3">
      <c r="A280" t="s">
        <v>304</v>
      </c>
      <c r="B280">
        <v>1635.2623291</v>
      </c>
      <c r="C280">
        <v>1598.7399902</v>
      </c>
      <c r="D280">
        <v>1724.1882324000001</v>
      </c>
      <c r="E280">
        <v>1668.1789550999999</v>
      </c>
      <c r="F280">
        <v>1518.2099608999999</v>
      </c>
      <c r="G280">
        <v>1552.6600341999999</v>
      </c>
      <c r="H280">
        <v>1598.7399902</v>
      </c>
      <c r="I280">
        <v>1611.5300293</v>
      </c>
      <c r="J280">
        <v>1601.0656738</v>
      </c>
      <c r="L280" t="str">
        <f t="shared" si="31"/>
        <v>12FEB2024:14:00:00</v>
      </c>
      <c r="M280">
        <v>16</v>
      </c>
      <c r="N280">
        <f t="shared" si="32"/>
        <v>-36.522338900000022</v>
      </c>
      <c r="O280">
        <f t="shared" si="33"/>
        <v>-36.522338900000022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2.2334238519455676</v>
      </c>
    </row>
    <row r="281" spans="1:19" x14ac:dyDescent="0.3">
      <c r="A281" t="s">
        <v>305</v>
      </c>
      <c r="B281">
        <v>1584.8376464999999</v>
      </c>
      <c r="C281">
        <v>1568.3100586</v>
      </c>
      <c r="D281">
        <v>1690.8815918</v>
      </c>
      <c r="E281">
        <v>1646.6678466999999</v>
      </c>
      <c r="F281">
        <v>1469.5699463000001</v>
      </c>
      <c r="G281">
        <v>1516.0899658000001</v>
      </c>
      <c r="H281">
        <v>1568.3100586</v>
      </c>
      <c r="I281">
        <v>1572.2399902</v>
      </c>
      <c r="J281">
        <v>1563.4183350000001</v>
      </c>
      <c r="L281" t="str">
        <f t="shared" si="31"/>
        <v>12FEB2024:15:00:00</v>
      </c>
      <c r="M281">
        <v>17</v>
      </c>
      <c r="N281">
        <f t="shared" si="32"/>
        <v>-16.527587899999844</v>
      </c>
      <c r="O281">
        <f t="shared" si="33"/>
        <v>-16.527587899999844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1.0428568463463646</v>
      </c>
    </row>
    <row r="282" spans="1:19" x14ac:dyDescent="0.3">
      <c r="A282" t="s">
        <v>306</v>
      </c>
      <c r="B282">
        <v>1535.6740723</v>
      </c>
      <c r="C282">
        <v>1557.6899414</v>
      </c>
      <c r="D282">
        <v>1651.9505615</v>
      </c>
      <c r="E282">
        <v>1629.8126221</v>
      </c>
      <c r="F282">
        <v>1447.8299560999999</v>
      </c>
      <c r="G282">
        <v>1490.9100341999999</v>
      </c>
      <c r="H282">
        <v>1557.6899414</v>
      </c>
      <c r="I282">
        <v>1550.3599853999999</v>
      </c>
      <c r="J282">
        <v>1539.7481689000001</v>
      </c>
      <c r="L282" t="str">
        <f t="shared" si="31"/>
        <v>12FEB2024:16:00:00</v>
      </c>
      <c r="M282">
        <v>18</v>
      </c>
      <c r="N282">
        <f t="shared" si="32"/>
        <v>22.015869099999918</v>
      </c>
      <c r="O282" t="str">
        <f t="shared" si="33"/>
        <v/>
      </c>
      <c r="P282">
        <f t="shared" si="34"/>
        <v>22.015869099999918</v>
      </c>
      <c r="Q282" t="str">
        <f t="shared" si="35"/>
        <v/>
      </c>
      <c r="R282">
        <f t="shared" si="36"/>
        <v>1</v>
      </c>
      <c r="S282">
        <f t="shared" si="37"/>
        <v>1.4336290165416707</v>
      </c>
    </row>
    <row r="283" spans="1:19" x14ac:dyDescent="0.3">
      <c r="A283" t="s">
        <v>307</v>
      </c>
      <c r="B283">
        <v>1542.0517577999999</v>
      </c>
      <c r="C283">
        <v>1542.4599608999999</v>
      </c>
      <c r="D283">
        <v>1636.0043945</v>
      </c>
      <c r="E283">
        <v>1607.7238769999999</v>
      </c>
      <c r="F283">
        <v>1454.8299560999999</v>
      </c>
      <c r="G283">
        <v>1474.6999512</v>
      </c>
      <c r="H283">
        <v>1542.4599608999999</v>
      </c>
      <c r="I283">
        <v>1551.1400146000001</v>
      </c>
      <c r="J283">
        <v>1531.8269043</v>
      </c>
      <c r="L283" t="str">
        <f t="shared" si="31"/>
        <v>12FEB2024:17:00:00</v>
      </c>
      <c r="M283">
        <v>19</v>
      </c>
      <c r="N283">
        <f t="shared" si="32"/>
        <v>0.40820310000003701</v>
      </c>
      <c r="O283" t="str">
        <f t="shared" si="33"/>
        <v/>
      </c>
      <c r="P283">
        <f t="shared" si="34"/>
        <v>0.40820310000003701</v>
      </c>
      <c r="Q283" t="str">
        <f t="shared" si="35"/>
        <v/>
      </c>
      <c r="R283">
        <f t="shared" si="36"/>
        <v>1</v>
      </c>
      <c r="S283">
        <f t="shared" si="37"/>
        <v>2.6471426651878949E-2</v>
      </c>
    </row>
    <row r="284" spans="1:19" x14ac:dyDescent="0.3">
      <c r="A284" t="s">
        <v>308</v>
      </c>
      <c r="B284">
        <v>1562.9326172000001</v>
      </c>
      <c r="C284">
        <v>1536.4300536999999</v>
      </c>
      <c r="D284">
        <v>1666.7305908000001</v>
      </c>
      <c r="E284">
        <v>1632.9022216999999</v>
      </c>
      <c r="F284">
        <v>1445.6700439000001</v>
      </c>
      <c r="G284">
        <v>1479.9399414</v>
      </c>
      <c r="H284">
        <v>1536.4300536999999</v>
      </c>
      <c r="I284">
        <v>1564.8499756000001</v>
      </c>
      <c r="J284">
        <v>1538.7241211</v>
      </c>
      <c r="L284" t="str">
        <f t="shared" si="31"/>
        <v>12FEB2024:18:00:00</v>
      </c>
      <c r="M284">
        <v>20</v>
      </c>
      <c r="N284">
        <f t="shared" si="32"/>
        <v>-26.502563500000178</v>
      </c>
      <c r="O284">
        <f t="shared" si="33"/>
        <v>-26.502563500000178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1.6956945685527778</v>
      </c>
    </row>
    <row r="285" spans="1:19" x14ac:dyDescent="0.3">
      <c r="A285" t="s">
        <v>309</v>
      </c>
      <c r="B285">
        <v>1663.4935303</v>
      </c>
      <c r="C285">
        <v>1599.5999756000001</v>
      </c>
      <c r="D285">
        <v>1749.7265625</v>
      </c>
      <c r="E285">
        <v>1699.8376464999999</v>
      </c>
      <c r="F285">
        <v>1523.9599608999999</v>
      </c>
      <c r="G285">
        <v>1567.4000243999999</v>
      </c>
      <c r="H285">
        <v>1599.5999756000001</v>
      </c>
      <c r="I285">
        <v>1632.5699463000001</v>
      </c>
      <c r="J285">
        <v>1614.6513672000001</v>
      </c>
      <c r="L285" t="str">
        <f t="shared" si="31"/>
        <v>12FEB2024:19:00:00</v>
      </c>
      <c r="M285">
        <v>21</v>
      </c>
      <c r="N285">
        <f t="shared" si="32"/>
        <v>-63.893554699999868</v>
      </c>
      <c r="O285">
        <f t="shared" si="33"/>
        <v>-63.893554699999868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3.8409259510902389</v>
      </c>
    </row>
    <row r="286" spans="1:19" x14ac:dyDescent="0.3">
      <c r="A286" t="s">
        <v>310</v>
      </c>
      <c r="B286">
        <v>1690.0323486</v>
      </c>
      <c r="C286">
        <v>1649.8100586</v>
      </c>
      <c r="D286">
        <v>1793.4960937999999</v>
      </c>
      <c r="E286">
        <v>1715.8724365</v>
      </c>
      <c r="F286">
        <v>1567.1400146000001</v>
      </c>
      <c r="G286">
        <v>1608.2800293</v>
      </c>
      <c r="H286">
        <v>1649.8100586</v>
      </c>
      <c r="I286">
        <v>1665.6300048999999</v>
      </c>
      <c r="J286">
        <v>1656.8712158000001</v>
      </c>
      <c r="L286" t="str">
        <f t="shared" si="31"/>
        <v>12FEB2024:20:00:00</v>
      </c>
      <c r="M286">
        <v>22</v>
      </c>
      <c r="N286">
        <f t="shared" si="32"/>
        <v>-40.22228999999993</v>
      </c>
      <c r="O286">
        <f t="shared" si="33"/>
        <v>-40.22228999999993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2.3799716042902692</v>
      </c>
    </row>
    <row r="287" spans="1:19" x14ac:dyDescent="0.3">
      <c r="A287" t="s">
        <v>311</v>
      </c>
      <c r="B287">
        <v>1714.4074707</v>
      </c>
      <c r="C287">
        <v>1669.25</v>
      </c>
      <c r="D287">
        <v>1810.8491211</v>
      </c>
      <c r="E287">
        <v>1735.0115966999999</v>
      </c>
      <c r="F287">
        <v>1585.5</v>
      </c>
      <c r="G287">
        <v>1623.1099853999999</v>
      </c>
      <c r="H287">
        <v>1669.25</v>
      </c>
      <c r="I287">
        <v>1674.1400146000001</v>
      </c>
      <c r="J287">
        <v>1672.5698242000001</v>
      </c>
      <c r="L287" t="str">
        <f t="shared" si="31"/>
        <v>12FEB2024:21:00:00</v>
      </c>
      <c r="M287">
        <v>23</v>
      </c>
      <c r="N287">
        <f t="shared" si="32"/>
        <v>-45.157470699999976</v>
      </c>
      <c r="O287">
        <f t="shared" si="33"/>
        <v>-45.157470699999976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2.6339987121942481</v>
      </c>
    </row>
    <row r="288" spans="1:19" x14ac:dyDescent="0.3">
      <c r="A288" t="s">
        <v>312</v>
      </c>
      <c r="B288">
        <v>1680.0214844</v>
      </c>
      <c r="C288">
        <v>1654.4899902</v>
      </c>
      <c r="D288">
        <v>1751.5317382999999</v>
      </c>
      <c r="E288">
        <v>1687.5770264</v>
      </c>
      <c r="F288">
        <v>1573.1199951000001</v>
      </c>
      <c r="G288">
        <v>1609.1800536999999</v>
      </c>
      <c r="H288">
        <v>1654.4899902</v>
      </c>
      <c r="I288">
        <v>1656.8299560999999</v>
      </c>
      <c r="J288">
        <v>1649.0302733999999</v>
      </c>
      <c r="L288" t="str">
        <f t="shared" si="31"/>
        <v>12FEB2024:22:00:00</v>
      </c>
      <c r="M288">
        <v>24</v>
      </c>
      <c r="N288">
        <f t="shared" si="32"/>
        <v>-25.531494199999997</v>
      </c>
      <c r="O288">
        <f t="shared" si="33"/>
        <v>-25.531494199999997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1.5197123630307783</v>
      </c>
    </row>
    <row r="289" spans="1:19" x14ac:dyDescent="0.3">
      <c r="A289" t="s">
        <v>313</v>
      </c>
      <c r="B289">
        <v>1592.5452881000001</v>
      </c>
      <c r="C289">
        <v>1584.5300293</v>
      </c>
      <c r="D289">
        <v>1720.6075439000001</v>
      </c>
      <c r="E289">
        <v>1636.5740966999999</v>
      </c>
      <c r="F289">
        <v>1516.7099608999999</v>
      </c>
      <c r="G289">
        <v>1552.8399658000001</v>
      </c>
      <c r="H289">
        <v>1584.5300293</v>
      </c>
      <c r="I289">
        <v>1578.3499756000001</v>
      </c>
      <c r="J289">
        <v>1590.6075439000001</v>
      </c>
      <c r="L289" t="str">
        <f t="shared" si="31"/>
        <v>12FEB2024:23:00:00</v>
      </c>
      <c r="M289">
        <v>1</v>
      </c>
      <c r="N289">
        <f t="shared" si="32"/>
        <v>-8.0152588000000833</v>
      </c>
      <c r="O289">
        <f t="shared" si="33"/>
        <v>-8.0152588000000833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0.50329864148245085</v>
      </c>
    </row>
    <row r="290" spans="1:19" x14ac:dyDescent="0.3">
      <c r="A290" t="s">
        <v>314</v>
      </c>
      <c r="B290">
        <v>1634.1791992000001</v>
      </c>
      <c r="C290">
        <v>1520.4200439000001</v>
      </c>
      <c r="D290">
        <v>1707.5891113</v>
      </c>
      <c r="E290">
        <v>1604.4075928</v>
      </c>
      <c r="F290">
        <v>1469.5100098</v>
      </c>
      <c r="G290">
        <v>1500.1300048999999</v>
      </c>
      <c r="H290">
        <v>1520.4200439000001</v>
      </c>
      <c r="I290">
        <v>1505.9100341999999</v>
      </c>
      <c r="J290">
        <v>1540.7117920000001</v>
      </c>
      <c r="L290" t="str">
        <f t="shared" si="31"/>
        <v>13FEB2024:00:00:00</v>
      </c>
      <c r="M290">
        <v>2</v>
      </c>
      <c r="N290">
        <f t="shared" si="32"/>
        <v>-113.75915529999997</v>
      </c>
      <c r="O290">
        <f t="shared" si="33"/>
        <v>-113.75915529999997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6.9612411757345765</v>
      </c>
    </row>
    <row r="291" spans="1:19" x14ac:dyDescent="0.3">
      <c r="A291" t="s">
        <v>315</v>
      </c>
      <c r="B291">
        <v>1652.6583252</v>
      </c>
      <c r="C291">
        <v>1487.4699707</v>
      </c>
      <c r="D291">
        <v>1668.7681885</v>
      </c>
      <c r="E291">
        <v>1590.9916992000001</v>
      </c>
      <c r="F291">
        <v>1530.9499512</v>
      </c>
      <c r="G291">
        <v>1526.7800293</v>
      </c>
      <c r="H291">
        <v>1487.4699707</v>
      </c>
      <c r="I291">
        <v>1527.1099853999999</v>
      </c>
      <c r="J291">
        <v>1548.2155762</v>
      </c>
      <c r="L291" t="str">
        <f t="shared" si="31"/>
        <v>13FEB2024:01:00:00</v>
      </c>
      <c r="M291">
        <v>3</v>
      </c>
      <c r="N291">
        <f t="shared" si="32"/>
        <v>-165.18835450000006</v>
      </c>
      <c r="O291">
        <f t="shared" si="33"/>
        <v>-165.18835450000006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9.9953119154262833</v>
      </c>
    </row>
    <row r="292" spans="1:19" x14ac:dyDescent="0.3">
      <c r="A292" t="s">
        <v>316</v>
      </c>
      <c r="B292">
        <v>1660.2285156</v>
      </c>
      <c r="C292">
        <v>1469.5</v>
      </c>
      <c r="D292">
        <v>1667.1225586</v>
      </c>
      <c r="E292">
        <v>1554.4372559000001</v>
      </c>
      <c r="F292">
        <v>1517.9599608999999</v>
      </c>
      <c r="G292">
        <v>1513.8299560999999</v>
      </c>
      <c r="H292">
        <v>1469.5</v>
      </c>
      <c r="I292">
        <v>1494.8599853999999</v>
      </c>
      <c r="J292">
        <v>1532.6545410000001</v>
      </c>
      <c r="L292" t="str">
        <f>A292</f>
        <v>13FEB2024:02:00:00</v>
      </c>
      <c r="M292">
        <v>4</v>
      </c>
      <c r="N292">
        <f>C292-B292</f>
        <v>-190.72851560000004</v>
      </c>
      <c r="O292">
        <f t="shared" si="33"/>
        <v>-190.72851560000004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11.488088164241143</v>
      </c>
    </row>
    <row r="293" spans="1:19" x14ac:dyDescent="0.3">
      <c r="A293" t="s">
        <v>317</v>
      </c>
      <c r="B293">
        <v>1664.0217285000001</v>
      </c>
      <c r="C293">
        <v>1460.3900146000001</v>
      </c>
      <c r="D293">
        <v>1663.8415527</v>
      </c>
      <c r="E293">
        <v>1518.9605713000001</v>
      </c>
      <c r="F293">
        <v>1509.6099853999999</v>
      </c>
      <c r="G293">
        <v>1503.9399414</v>
      </c>
      <c r="H293">
        <v>1460.3900146000001</v>
      </c>
      <c r="I293">
        <v>1469.8699951000001</v>
      </c>
      <c r="J293">
        <v>1521.5302733999999</v>
      </c>
      <c r="L293" t="str">
        <f t="shared" si="31"/>
        <v>13FEB2024:03:00:00</v>
      </c>
      <c r="M293">
        <v>5</v>
      </c>
      <c r="N293">
        <f t="shared" si="32"/>
        <v>-203.63171390000002</v>
      </c>
      <c r="O293">
        <f t="shared" si="33"/>
        <v>-203.63171390000002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12.23732301161475</v>
      </c>
    </row>
    <row r="294" spans="1:19" x14ac:dyDescent="0.3">
      <c r="A294" t="s">
        <v>318</v>
      </c>
      <c r="B294">
        <v>1685.7866211</v>
      </c>
      <c r="C294">
        <v>1495.4699707</v>
      </c>
      <c r="D294">
        <v>1668.7071533000001</v>
      </c>
      <c r="E294">
        <v>1527.6784668</v>
      </c>
      <c r="F294">
        <v>1539.3599853999999</v>
      </c>
      <c r="G294">
        <v>1535.9899902</v>
      </c>
      <c r="H294">
        <v>1495.4699707</v>
      </c>
      <c r="I294">
        <v>1505.9499512</v>
      </c>
      <c r="J294">
        <v>1549.0954589999999</v>
      </c>
      <c r="L294" t="str">
        <f t="shared" si="31"/>
        <v>13FEB2024:04:00:00</v>
      </c>
      <c r="M294">
        <v>6</v>
      </c>
      <c r="N294">
        <f t="shared" si="32"/>
        <v>-190.31665040000007</v>
      </c>
      <c r="O294">
        <f t="shared" si="33"/>
        <v>-190.31665040000007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11.289486345301263</v>
      </c>
    </row>
    <row r="295" spans="1:19" x14ac:dyDescent="0.3">
      <c r="A295" t="s">
        <v>319</v>
      </c>
      <c r="B295">
        <v>1731.4526367000001</v>
      </c>
      <c r="C295">
        <v>1534.7099608999999</v>
      </c>
      <c r="D295">
        <v>1703.6921387</v>
      </c>
      <c r="E295">
        <v>1560.4116211</v>
      </c>
      <c r="F295">
        <v>1573.2900391000001</v>
      </c>
      <c r="G295">
        <v>1572.4799805</v>
      </c>
      <c r="H295">
        <v>1534.7099608999999</v>
      </c>
      <c r="I295">
        <v>1545.7900391000001</v>
      </c>
      <c r="J295">
        <v>1585.9924315999999</v>
      </c>
      <c r="L295" t="str">
        <f t="shared" si="31"/>
        <v>13FEB2024:05:00:00</v>
      </c>
      <c r="M295">
        <v>7</v>
      </c>
      <c r="N295">
        <f t="shared" si="32"/>
        <v>-196.74267580000014</v>
      </c>
      <c r="O295">
        <f t="shared" si="33"/>
        <v>-196.74267580000014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11.362867896575835</v>
      </c>
    </row>
    <row r="296" spans="1:19" x14ac:dyDescent="0.3">
      <c r="A296" t="s">
        <v>320</v>
      </c>
      <c r="B296">
        <v>1850.5959473</v>
      </c>
      <c r="C296">
        <v>1622.3000488</v>
      </c>
      <c r="D296">
        <v>1788.8807373</v>
      </c>
      <c r="E296">
        <v>1651.7325439000001</v>
      </c>
      <c r="F296">
        <v>1648.2099608999999</v>
      </c>
      <c r="G296">
        <v>1655.9200439000001</v>
      </c>
      <c r="H296">
        <v>1622.3000488</v>
      </c>
      <c r="I296">
        <v>1637.1800536999999</v>
      </c>
      <c r="J296">
        <v>1670.4982910000001</v>
      </c>
      <c r="L296" t="str">
        <f t="shared" si="31"/>
        <v>13FEB2024:06:00:00</v>
      </c>
      <c r="M296">
        <v>8</v>
      </c>
      <c r="N296">
        <f t="shared" si="32"/>
        <v>-228.29589850000002</v>
      </c>
      <c r="O296">
        <f t="shared" si="33"/>
        <v>-228.29589850000002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12.3363448857154</v>
      </c>
    </row>
    <row r="297" spans="1:19" x14ac:dyDescent="0.3">
      <c r="A297" t="s">
        <v>321</v>
      </c>
      <c r="B297">
        <v>1971.9963379000001</v>
      </c>
      <c r="C297">
        <v>1772.6099853999999</v>
      </c>
      <c r="D297">
        <v>1906.7580565999999</v>
      </c>
      <c r="E297">
        <v>1750.8941649999999</v>
      </c>
      <c r="F297">
        <v>1773.0500488</v>
      </c>
      <c r="G297">
        <v>1791.3100586</v>
      </c>
      <c r="H297">
        <v>1772.6099853999999</v>
      </c>
      <c r="I297">
        <v>1795.0799560999999</v>
      </c>
      <c r="J297">
        <v>1807.7615966999999</v>
      </c>
      <c r="L297" t="str">
        <f t="shared" si="31"/>
        <v>13FEB2024:07:00:00</v>
      </c>
      <c r="M297">
        <v>9</v>
      </c>
      <c r="N297">
        <f t="shared" si="32"/>
        <v>-199.38635250000016</v>
      </c>
      <c r="O297">
        <f t="shared" si="33"/>
        <v>-199.38635250000016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10.11088857864355</v>
      </c>
    </row>
    <row r="298" spans="1:19" x14ac:dyDescent="0.3">
      <c r="A298" t="s">
        <v>322</v>
      </c>
      <c r="B298">
        <v>2008.6834716999999</v>
      </c>
      <c r="C298">
        <v>1840.9000243999999</v>
      </c>
      <c r="D298">
        <v>1964.6910399999999</v>
      </c>
      <c r="E298">
        <v>1805.1108397999999</v>
      </c>
      <c r="F298">
        <v>1827.0100098</v>
      </c>
      <c r="G298">
        <v>1852.0999756000001</v>
      </c>
      <c r="H298">
        <v>1840.9000243999999</v>
      </c>
      <c r="I298">
        <v>1867.5999756000001</v>
      </c>
      <c r="J298">
        <v>1870.4603271000001</v>
      </c>
      <c r="L298" t="str">
        <f t="shared" si="31"/>
        <v>13FEB2024:08:00:00</v>
      </c>
      <c r="M298">
        <v>10</v>
      </c>
      <c r="N298">
        <f t="shared" si="32"/>
        <v>-167.78344730000003</v>
      </c>
      <c r="O298">
        <f t="shared" si="33"/>
        <v>-167.78344730000003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8.3529062524719553</v>
      </c>
    </row>
    <row r="299" spans="1:19" x14ac:dyDescent="0.3">
      <c r="A299" t="s">
        <v>323</v>
      </c>
      <c r="B299">
        <v>1916.9230957</v>
      </c>
      <c r="C299">
        <v>1820.5899658000001</v>
      </c>
      <c r="D299">
        <v>1930.6550293</v>
      </c>
      <c r="E299">
        <v>1815.5888672000001</v>
      </c>
      <c r="F299">
        <v>1802.5899658000001</v>
      </c>
      <c r="G299">
        <v>1832.9699707</v>
      </c>
      <c r="H299">
        <v>1820.5899658000001</v>
      </c>
      <c r="I299">
        <v>1853.1500243999999</v>
      </c>
      <c r="J299">
        <v>1847.9910889</v>
      </c>
      <c r="L299" t="str">
        <f t="shared" si="31"/>
        <v>13FEB2024:09:00:00</v>
      </c>
      <c r="M299">
        <v>11</v>
      </c>
      <c r="N299">
        <f t="shared" si="32"/>
        <v>-96.333129899999904</v>
      </c>
      <c r="O299">
        <f t="shared" si="33"/>
        <v>-96.333129899999904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5.0254039985272376</v>
      </c>
    </row>
    <row r="300" spans="1:19" x14ac:dyDescent="0.3">
      <c r="A300" t="s">
        <v>324</v>
      </c>
      <c r="B300">
        <v>1772.7449951000001</v>
      </c>
      <c r="C300">
        <v>1783</v>
      </c>
      <c r="D300">
        <v>1886.4058838000001</v>
      </c>
      <c r="E300">
        <v>1800.1729736</v>
      </c>
      <c r="F300">
        <v>1756.0100098</v>
      </c>
      <c r="G300">
        <v>1787.7199707</v>
      </c>
      <c r="H300">
        <v>1783</v>
      </c>
      <c r="I300">
        <v>1826.4699707</v>
      </c>
      <c r="J300">
        <v>1807.9211425999999</v>
      </c>
      <c r="L300" t="str">
        <f t="shared" si="31"/>
        <v>13FEB2024:10:00:00</v>
      </c>
      <c r="M300">
        <v>12</v>
      </c>
      <c r="N300">
        <f t="shared" si="32"/>
        <v>10.255004899999904</v>
      </c>
      <c r="O300" t="str">
        <f t="shared" si="33"/>
        <v/>
      </c>
      <c r="P300">
        <f t="shared" si="34"/>
        <v>10.255004899999904</v>
      </c>
      <c r="Q300" t="str">
        <f t="shared" si="35"/>
        <v/>
      </c>
      <c r="R300">
        <f t="shared" si="36"/>
        <v>1</v>
      </c>
      <c r="S300">
        <f t="shared" si="37"/>
        <v>0.57848167267968631</v>
      </c>
    </row>
    <row r="301" spans="1:19" x14ac:dyDescent="0.3">
      <c r="A301" t="s">
        <v>325</v>
      </c>
      <c r="B301">
        <v>1673.9141846</v>
      </c>
      <c r="C301">
        <v>1728.3299560999999</v>
      </c>
      <c r="D301">
        <v>1817.6177978999999</v>
      </c>
      <c r="E301">
        <v>1811.8067627</v>
      </c>
      <c r="F301">
        <v>1693.2099608999999</v>
      </c>
      <c r="G301">
        <v>1717.4799805</v>
      </c>
      <c r="H301">
        <v>1728.3299560999999</v>
      </c>
      <c r="I301">
        <v>1772.2700195</v>
      </c>
      <c r="J301">
        <v>1745.7814940999999</v>
      </c>
      <c r="L301" t="str">
        <f t="shared" si="31"/>
        <v>13FEB2024:11:00:00</v>
      </c>
      <c r="M301">
        <v>13</v>
      </c>
      <c r="N301">
        <f t="shared" si="32"/>
        <v>54.415771499999892</v>
      </c>
      <c r="O301" t="str">
        <f t="shared" si="33"/>
        <v/>
      </c>
      <c r="P301">
        <f t="shared" si="34"/>
        <v>54.415771499999892</v>
      </c>
      <c r="Q301" t="str">
        <f t="shared" si="35"/>
        <v/>
      </c>
      <c r="R301">
        <f t="shared" si="36"/>
        <v>1</v>
      </c>
      <c r="S301">
        <f t="shared" si="37"/>
        <v>3.2508101072698139</v>
      </c>
    </row>
    <row r="302" spans="1:19" x14ac:dyDescent="0.3">
      <c r="A302" t="s">
        <v>326</v>
      </c>
      <c r="B302">
        <v>1591.1875</v>
      </c>
      <c r="C302">
        <v>1655.0300293</v>
      </c>
      <c r="D302">
        <v>1738.1558838000001</v>
      </c>
      <c r="E302">
        <v>1809.6727295000001</v>
      </c>
      <c r="F302">
        <v>1619.1899414</v>
      </c>
      <c r="G302">
        <v>1633.8199463000001</v>
      </c>
      <c r="H302">
        <v>1655.0300293</v>
      </c>
      <c r="I302">
        <v>1695.0200195</v>
      </c>
      <c r="J302">
        <v>1668.2431641000001</v>
      </c>
      <c r="L302" t="str">
        <f t="shared" si="31"/>
        <v>13FEB2024:12:00:00</v>
      </c>
      <c r="M302">
        <v>14</v>
      </c>
      <c r="N302">
        <f t="shared" si="32"/>
        <v>63.842529300000024</v>
      </c>
      <c r="O302" t="str">
        <f t="shared" si="33"/>
        <v/>
      </c>
      <c r="P302">
        <f t="shared" si="34"/>
        <v>63.842529300000024</v>
      </c>
      <c r="Q302" t="str">
        <f t="shared" si="35"/>
        <v/>
      </c>
      <c r="R302">
        <f t="shared" si="36"/>
        <v>1</v>
      </c>
      <c r="S302">
        <f t="shared" si="37"/>
        <v>4.012256839624496</v>
      </c>
    </row>
    <row r="303" spans="1:19" x14ac:dyDescent="0.3">
      <c r="A303" t="s">
        <v>327</v>
      </c>
      <c r="B303">
        <v>1513.7272949000001</v>
      </c>
      <c r="C303">
        <v>1589.6600341999999</v>
      </c>
      <c r="D303">
        <v>1652.5899658000001</v>
      </c>
      <c r="E303">
        <v>1744.1943358999999</v>
      </c>
      <c r="F303">
        <v>1555.6600341999999</v>
      </c>
      <c r="G303">
        <v>1564.4000243999999</v>
      </c>
      <c r="H303">
        <v>1589.6600341999999</v>
      </c>
      <c r="I303">
        <v>1626.3900146000001</v>
      </c>
      <c r="J303">
        <v>1597.7399902</v>
      </c>
      <c r="L303" t="str">
        <f t="shared" si="31"/>
        <v>13FEB2024:13:00:00</v>
      </c>
      <c r="M303">
        <v>15</v>
      </c>
      <c r="N303">
        <f t="shared" si="32"/>
        <v>75.932739299999866</v>
      </c>
      <c r="O303" t="str">
        <f t="shared" si="33"/>
        <v/>
      </c>
      <c r="P303">
        <f t="shared" si="34"/>
        <v>75.932739299999866</v>
      </c>
      <c r="Q303" t="str">
        <f t="shared" si="35"/>
        <v/>
      </c>
      <c r="R303">
        <f t="shared" si="36"/>
        <v>1</v>
      </c>
      <c r="S303">
        <f t="shared" si="37"/>
        <v>5.0162760198504674</v>
      </c>
    </row>
    <row r="304" spans="1:19" x14ac:dyDescent="0.3">
      <c r="A304" t="s">
        <v>328</v>
      </c>
      <c r="B304">
        <v>1470.4162598</v>
      </c>
      <c r="C304">
        <v>1545.3199463000001</v>
      </c>
      <c r="D304">
        <v>1585.7508545000001</v>
      </c>
      <c r="E304">
        <v>1703.1857910000001</v>
      </c>
      <c r="F304">
        <v>1511.8199463000001</v>
      </c>
      <c r="G304">
        <v>1518.0500488</v>
      </c>
      <c r="H304">
        <v>1545.3199463000001</v>
      </c>
      <c r="I304">
        <v>1579.6300048999999</v>
      </c>
      <c r="J304">
        <v>1548.1141356999999</v>
      </c>
      <c r="L304" t="str">
        <f t="shared" si="31"/>
        <v>13FEB2024:14:00:00</v>
      </c>
      <c r="M304">
        <v>16</v>
      </c>
      <c r="N304">
        <f t="shared" si="32"/>
        <v>74.903686500000049</v>
      </c>
      <c r="O304" t="str">
        <f t="shared" si="33"/>
        <v/>
      </c>
      <c r="P304">
        <f t="shared" si="34"/>
        <v>74.903686500000049</v>
      </c>
      <c r="Q304" t="str">
        <f t="shared" si="35"/>
        <v/>
      </c>
      <c r="R304">
        <f t="shared" si="36"/>
        <v>1</v>
      </c>
      <c r="S304">
        <f t="shared" si="37"/>
        <v>5.0940463967793814</v>
      </c>
    </row>
    <row r="305" spans="1:19" x14ac:dyDescent="0.3">
      <c r="A305" t="s">
        <v>329</v>
      </c>
      <c r="B305">
        <v>1443.0687256000001</v>
      </c>
      <c r="C305">
        <v>1499.7199707</v>
      </c>
      <c r="D305">
        <v>1541.3708495999999</v>
      </c>
      <c r="E305">
        <v>1670.4707031</v>
      </c>
      <c r="F305">
        <v>1470.25</v>
      </c>
      <c r="G305">
        <v>1478.0300293</v>
      </c>
      <c r="H305">
        <v>1499.7199707</v>
      </c>
      <c r="I305">
        <v>1532.1099853999999</v>
      </c>
      <c r="J305">
        <v>1504.2962646000001</v>
      </c>
      <c r="L305" t="str">
        <f t="shared" si="31"/>
        <v>13FEB2024:15:00:00</v>
      </c>
      <c r="M305">
        <v>17</v>
      </c>
      <c r="N305">
        <f t="shared" si="32"/>
        <v>56.651245099999869</v>
      </c>
      <c r="O305" t="str">
        <f t="shared" si="33"/>
        <v/>
      </c>
      <c r="P305">
        <f t="shared" si="34"/>
        <v>56.651245099999869</v>
      </c>
      <c r="Q305" t="str">
        <f t="shared" si="35"/>
        <v/>
      </c>
      <c r="R305">
        <f t="shared" si="36"/>
        <v>1</v>
      </c>
      <c r="S305">
        <f t="shared" si="37"/>
        <v>3.9257482401917745</v>
      </c>
    </row>
    <row r="306" spans="1:19" x14ac:dyDescent="0.3">
      <c r="A306" t="s">
        <v>330</v>
      </c>
      <c r="B306">
        <v>1429.9150391000001</v>
      </c>
      <c r="C306">
        <v>1470.7600098</v>
      </c>
      <c r="D306">
        <v>1505.7397461</v>
      </c>
      <c r="E306">
        <v>1648.3118896000001</v>
      </c>
      <c r="F306">
        <v>1443.6099853999999</v>
      </c>
      <c r="G306">
        <v>1451.2199707</v>
      </c>
      <c r="H306">
        <v>1470.7600098</v>
      </c>
      <c r="I306">
        <v>1502.7399902</v>
      </c>
      <c r="J306">
        <v>1474.8139647999999</v>
      </c>
      <c r="L306" t="str">
        <f t="shared" si="31"/>
        <v>13FEB2024:16:00:00</v>
      </c>
      <c r="M306">
        <v>18</v>
      </c>
      <c r="N306">
        <f t="shared" si="32"/>
        <v>40.844970699999976</v>
      </c>
      <c r="O306" t="str">
        <f t="shared" si="33"/>
        <v/>
      </c>
      <c r="P306">
        <f t="shared" si="34"/>
        <v>40.844970699999976</v>
      </c>
      <c r="Q306" t="str">
        <f t="shared" si="35"/>
        <v/>
      </c>
      <c r="R306">
        <f t="shared" si="36"/>
        <v>1</v>
      </c>
      <c r="S306">
        <f t="shared" si="37"/>
        <v>2.8564613689011988</v>
      </c>
    </row>
    <row r="307" spans="1:19" x14ac:dyDescent="0.3">
      <c r="A307" t="s">
        <v>331</v>
      </c>
      <c r="B307">
        <v>1440.0554199000001</v>
      </c>
      <c r="C307">
        <v>1451.9000243999999</v>
      </c>
      <c r="D307">
        <v>1493.6389160000001</v>
      </c>
      <c r="E307">
        <v>1633.5086670000001</v>
      </c>
      <c r="F307">
        <v>1426.8800048999999</v>
      </c>
      <c r="G307">
        <v>1433.7900391000001</v>
      </c>
      <c r="H307">
        <v>1451.9000243999999</v>
      </c>
      <c r="I307">
        <v>1482.9399414</v>
      </c>
      <c r="J307">
        <v>1457.8298339999999</v>
      </c>
      <c r="L307" t="str">
        <f t="shared" si="31"/>
        <v>13FEB2024:17:00:00</v>
      </c>
      <c r="M307">
        <v>19</v>
      </c>
      <c r="N307">
        <f t="shared" si="32"/>
        <v>11.844604499999832</v>
      </c>
      <c r="O307" t="str">
        <f t="shared" si="33"/>
        <v/>
      </c>
      <c r="P307">
        <f t="shared" si="34"/>
        <v>11.844604499999832</v>
      </c>
      <c r="Q307" t="str">
        <f t="shared" si="35"/>
        <v/>
      </c>
      <c r="R307">
        <f t="shared" si="36"/>
        <v>1</v>
      </c>
      <c r="S307">
        <f t="shared" si="37"/>
        <v>0.8225103240000543</v>
      </c>
    </row>
    <row r="308" spans="1:19" x14ac:dyDescent="0.3">
      <c r="A308" t="s">
        <v>332</v>
      </c>
      <c r="B308">
        <v>1428.7856445</v>
      </c>
      <c r="C308">
        <v>1454.1400146000001</v>
      </c>
      <c r="D308">
        <v>1517.8562012</v>
      </c>
      <c r="E308">
        <v>1645.3060303</v>
      </c>
      <c r="F308">
        <v>1430.75</v>
      </c>
      <c r="G308">
        <v>1443.7299805</v>
      </c>
      <c r="H308">
        <v>1454.1400146000001</v>
      </c>
      <c r="I308">
        <v>1487.1600341999999</v>
      </c>
      <c r="J308">
        <v>1466.7272949000001</v>
      </c>
      <c r="L308" t="str">
        <f t="shared" si="31"/>
        <v>13FEB2024:18:00:00</v>
      </c>
      <c r="M308">
        <v>20</v>
      </c>
      <c r="N308">
        <f t="shared" si="32"/>
        <v>25.354370100000096</v>
      </c>
      <c r="O308" t="str">
        <f t="shared" si="33"/>
        <v/>
      </c>
      <c r="P308">
        <f t="shared" si="34"/>
        <v>25.354370100000096</v>
      </c>
      <c r="Q308" t="str">
        <f t="shared" si="35"/>
        <v/>
      </c>
      <c r="R308">
        <f t="shared" si="36"/>
        <v>1</v>
      </c>
      <c r="S308">
        <f t="shared" si="37"/>
        <v>1.7745398127143694</v>
      </c>
    </row>
    <row r="309" spans="1:19" x14ac:dyDescent="0.3">
      <c r="A309" t="s">
        <v>333</v>
      </c>
      <c r="B309">
        <v>1525.8717041</v>
      </c>
      <c r="C309">
        <v>1530.6199951000001</v>
      </c>
      <c r="D309">
        <v>1580.5802002</v>
      </c>
      <c r="E309">
        <v>1674.2263184000001</v>
      </c>
      <c r="F309">
        <v>1500.4599608999999</v>
      </c>
      <c r="G309">
        <v>1528.5200195</v>
      </c>
      <c r="H309">
        <v>1530.6199951000001</v>
      </c>
      <c r="I309">
        <v>1574.4300536999999</v>
      </c>
      <c r="J309">
        <v>1542.9221190999999</v>
      </c>
      <c r="L309" t="str">
        <f t="shared" si="31"/>
        <v>13FEB2024:19:00:00</v>
      </c>
      <c r="M309">
        <v>21</v>
      </c>
      <c r="N309">
        <f t="shared" si="32"/>
        <v>4.7482910000001084</v>
      </c>
      <c r="O309" t="str">
        <f t="shared" si="33"/>
        <v/>
      </c>
      <c r="P309">
        <f t="shared" si="34"/>
        <v>4.7482910000001084</v>
      </c>
      <c r="Q309" t="str">
        <f t="shared" si="35"/>
        <v/>
      </c>
      <c r="R309">
        <f t="shared" si="36"/>
        <v>1</v>
      </c>
      <c r="S309">
        <f t="shared" si="37"/>
        <v>0.31118546777173367</v>
      </c>
    </row>
    <row r="310" spans="1:19" x14ac:dyDescent="0.3">
      <c r="A310" t="s">
        <v>334</v>
      </c>
      <c r="B310">
        <v>1625.0476074000001</v>
      </c>
      <c r="C310">
        <v>1557.8699951000001</v>
      </c>
      <c r="D310">
        <v>1614.5914307</v>
      </c>
      <c r="E310">
        <v>1679.0378418</v>
      </c>
      <c r="F310">
        <v>1525.4799805</v>
      </c>
      <c r="G310">
        <v>1559.4200439000001</v>
      </c>
      <c r="H310">
        <v>1557.8699951000001</v>
      </c>
      <c r="I310">
        <v>1601.2700195</v>
      </c>
      <c r="J310">
        <v>1571.7263184000001</v>
      </c>
      <c r="L310" t="str">
        <f t="shared" si="31"/>
        <v>13FEB2024:20:00:00</v>
      </c>
      <c r="M310">
        <v>22</v>
      </c>
      <c r="N310">
        <f t="shared" si="32"/>
        <v>-67.177612299999964</v>
      </c>
      <c r="O310">
        <f t="shared" si="33"/>
        <v>-67.177612299999964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4.1338858008893036</v>
      </c>
    </row>
    <row r="311" spans="1:19" x14ac:dyDescent="0.3">
      <c r="A311" t="s">
        <v>335</v>
      </c>
      <c r="B311">
        <v>1608.4498291</v>
      </c>
      <c r="C311">
        <v>1554.3000488</v>
      </c>
      <c r="D311">
        <v>1640.8370361</v>
      </c>
      <c r="E311">
        <v>1712.1635742000001</v>
      </c>
      <c r="F311">
        <v>1525.6099853999999</v>
      </c>
      <c r="G311">
        <v>1559.1099853999999</v>
      </c>
      <c r="H311">
        <v>1554.3000488</v>
      </c>
      <c r="I311">
        <v>1599.8499756000001</v>
      </c>
      <c r="J311">
        <v>1575.9414062999999</v>
      </c>
      <c r="L311" t="str">
        <f t="shared" si="31"/>
        <v>13FEB2024:21:00:00</v>
      </c>
      <c r="M311">
        <v>23</v>
      </c>
      <c r="N311">
        <f t="shared" si="32"/>
        <v>-54.149780299999975</v>
      </c>
      <c r="O311">
        <f t="shared" si="33"/>
        <v>-54.149780299999975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3.3665818678534234</v>
      </c>
    </row>
    <row r="312" spans="1:19" x14ac:dyDescent="0.3">
      <c r="A312" t="s">
        <v>336</v>
      </c>
      <c r="B312">
        <v>1581.4301757999999</v>
      </c>
      <c r="C312">
        <v>1524.2399902</v>
      </c>
      <c r="D312">
        <v>1592.9433594</v>
      </c>
      <c r="E312">
        <v>1673.7102050999999</v>
      </c>
      <c r="F312">
        <v>1504.2600098</v>
      </c>
      <c r="G312">
        <v>1539.1199951000001</v>
      </c>
      <c r="H312">
        <v>1524.2399902</v>
      </c>
      <c r="I312">
        <v>1571.9499512</v>
      </c>
      <c r="J312">
        <v>1546.5026855000001</v>
      </c>
      <c r="L312" t="str">
        <f t="shared" si="31"/>
        <v>13FEB2024:22:00:00</v>
      </c>
      <c r="M312">
        <v>24</v>
      </c>
      <c r="N312">
        <f t="shared" si="32"/>
        <v>-57.19018559999995</v>
      </c>
      <c r="O312">
        <f t="shared" si="33"/>
        <v>-57.19018559999995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3.6163585642387961</v>
      </c>
    </row>
    <row r="313" spans="1:19" x14ac:dyDescent="0.3">
      <c r="A313" t="s">
        <v>337</v>
      </c>
      <c r="B313">
        <v>1489.4123535000001</v>
      </c>
      <c r="C313">
        <v>1450.2099608999999</v>
      </c>
      <c r="D313">
        <v>1567.8856201000001</v>
      </c>
      <c r="E313">
        <v>1640.3125</v>
      </c>
      <c r="F313">
        <v>1444.5400391000001</v>
      </c>
      <c r="G313">
        <v>1482.7900391000001</v>
      </c>
      <c r="H313">
        <v>1450.2099608999999</v>
      </c>
      <c r="I313">
        <v>1490.9599608999999</v>
      </c>
      <c r="J313">
        <v>1487.2770995999999</v>
      </c>
      <c r="L313" t="str">
        <f t="shared" si="31"/>
        <v>13FEB2024:23:00:00</v>
      </c>
      <c r="M313">
        <v>1</v>
      </c>
      <c r="N313">
        <f t="shared" si="32"/>
        <v>-39.202392600000167</v>
      </c>
      <c r="O313">
        <f t="shared" si="33"/>
        <v>-39.202392600000167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2.6320711324756823</v>
      </c>
    </row>
    <row r="314" spans="1:19" x14ac:dyDescent="0.3">
      <c r="A314" t="s">
        <v>338</v>
      </c>
      <c r="B314">
        <v>1441.7167969</v>
      </c>
      <c r="C314">
        <v>1397.4100341999999</v>
      </c>
      <c r="D314">
        <v>1556.8491211</v>
      </c>
      <c r="E314">
        <v>1594.1044922000001</v>
      </c>
      <c r="F314">
        <v>1403.0400391000001</v>
      </c>
      <c r="G314">
        <v>1437.3499756000001</v>
      </c>
      <c r="H314">
        <v>1397.4100341999999</v>
      </c>
      <c r="I314">
        <v>1431.5699463000001</v>
      </c>
      <c r="J314">
        <v>1445.2438964999999</v>
      </c>
      <c r="L314" t="str">
        <f t="shared" si="31"/>
        <v>14FEB2024:00:00:00</v>
      </c>
      <c r="M314">
        <v>2</v>
      </c>
      <c r="N314">
        <f t="shared" si="32"/>
        <v>-44.306762700000036</v>
      </c>
      <c r="O314">
        <f t="shared" si="33"/>
        <v>-44.306762700000036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3.0731945965580114</v>
      </c>
    </row>
    <row r="315" spans="1:19" x14ac:dyDescent="0.3">
      <c r="A315" t="s">
        <v>339</v>
      </c>
      <c r="B315">
        <v>1436.5740966999999</v>
      </c>
      <c r="C315">
        <v>1323.4100341999999</v>
      </c>
      <c r="D315">
        <v>1512.2106934000001</v>
      </c>
      <c r="E315">
        <v>1551.7738036999999</v>
      </c>
      <c r="F315">
        <v>1375.7399902</v>
      </c>
      <c r="G315">
        <v>1387.9499512</v>
      </c>
      <c r="H315">
        <v>1323.4100341999999</v>
      </c>
      <c r="I315">
        <v>1368.3000488</v>
      </c>
      <c r="J315">
        <v>1393.5222168</v>
      </c>
      <c r="L315" t="str">
        <f t="shared" si="31"/>
        <v>14FEB2024:01:00:00</v>
      </c>
      <c r="M315">
        <v>3</v>
      </c>
      <c r="N315">
        <f t="shared" si="32"/>
        <v>-113.1640625</v>
      </c>
      <c r="O315">
        <f t="shared" si="33"/>
        <v>-113.1640625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7.8773564663286608</v>
      </c>
    </row>
    <row r="316" spans="1:19" x14ac:dyDescent="0.3">
      <c r="A316" t="s">
        <v>340</v>
      </c>
      <c r="B316">
        <v>1438.6811522999999</v>
      </c>
      <c r="C316">
        <v>1285.5699463000001</v>
      </c>
      <c r="D316">
        <v>1509.0056152</v>
      </c>
      <c r="E316">
        <v>1540.5700684000001</v>
      </c>
      <c r="F316">
        <v>1351.6199951000001</v>
      </c>
      <c r="G316">
        <v>1356.7299805</v>
      </c>
      <c r="H316">
        <v>1285.5699463000001</v>
      </c>
      <c r="I316">
        <v>1335.6500243999999</v>
      </c>
      <c r="J316">
        <v>1367.7150879000001</v>
      </c>
      <c r="L316" t="str">
        <f t="shared" si="31"/>
        <v>14FEB2024:02:00:00</v>
      </c>
      <c r="M316">
        <v>4</v>
      </c>
      <c r="N316">
        <f t="shared" si="32"/>
        <v>-153.11120599999981</v>
      </c>
      <c r="O316">
        <f t="shared" si="33"/>
        <v>-153.11120599999981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10.642469719939198</v>
      </c>
    </row>
    <row r="317" spans="1:19" x14ac:dyDescent="0.3">
      <c r="A317" t="s">
        <v>341</v>
      </c>
      <c r="B317">
        <v>1493.5266113</v>
      </c>
      <c r="C317">
        <v>1256.9000243999999</v>
      </c>
      <c r="D317">
        <v>1509.2130127</v>
      </c>
      <c r="E317">
        <v>1551.1533202999999</v>
      </c>
      <c r="F317">
        <v>1336.3699951000001</v>
      </c>
      <c r="G317">
        <v>1335.4300536999999</v>
      </c>
      <c r="H317">
        <v>1256.9000243999999</v>
      </c>
      <c r="I317">
        <v>1312.4499512</v>
      </c>
      <c r="J317">
        <v>1350.0726318</v>
      </c>
      <c r="L317" t="str">
        <f t="shared" si="31"/>
        <v>14FEB2024:03:00:00</v>
      </c>
      <c r="M317">
        <v>5</v>
      </c>
      <c r="N317">
        <f t="shared" si="32"/>
        <v>-236.62658690000012</v>
      </c>
      <c r="O317">
        <f t="shared" si="33"/>
        <v>-236.62658690000012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15.843479795384086</v>
      </c>
    </row>
    <row r="318" spans="1:19" x14ac:dyDescent="0.3">
      <c r="A318" t="s">
        <v>342</v>
      </c>
      <c r="B318">
        <v>1471.9481201000001</v>
      </c>
      <c r="C318">
        <v>1282.1300048999999</v>
      </c>
      <c r="D318">
        <v>1511.6588135</v>
      </c>
      <c r="E318">
        <v>1573.8077393000001</v>
      </c>
      <c r="F318">
        <v>1363.6199951000001</v>
      </c>
      <c r="G318">
        <v>1363.7900391000001</v>
      </c>
      <c r="H318">
        <v>1282.1300048999999</v>
      </c>
      <c r="I318">
        <v>1339.1899414</v>
      </c>
      <c r="J318">
        <v>1372.0778809000001</v>
      </c>
      <c r="L318" t="str">
        <f t="shared" si="31"/>
        <v>14FEB2024:04:00:00</v>
      </c>
      <c r="M318">
        <v>6</v>
      </c>
      <c r="N318">
        <f t="shared" si="32"/>
        <v>-189.81811520000019</v>
      </c>
      <c r="O318">
        <f t="shared" si="33"/>
        <v>-189.81811520000019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12.895706894010944</v>
      </c>
    </row>
    <row r="319" spans="1:19" x14ac:dyDescent="0.3">
      <c r="A319" t="s">
        <v>343</v>
      </c>
      <c r="B319">
        <v>1500.4550781</v>
      </c>
      <c r="C319">
        <v>1316</v>
      </c>
      <c r="D319">
        <v>1542.6656493999999</v>
      </c>
      <c r="E319">
        <v>1618.0008545000001</v>
      </c>
      <c r="F319">
        <v>1398.2199707</v>
      </c>
      <c r="G319">
        <v>1399.6400146000001</v>
      </c>
      <c r="H319">
        <v>1316</v>
      </c>
      <c r="I319">
        <v>1375.0899658000001</v>
      </c>
      <c r="J319">
        <v>1406.3232422000001</v>
      </c>
      <c r="L319" t="str">
        <f t="shared" si="31"/>
        <v>14FEB2024:05:00:00</v>
      </c>
      <c r="M319">
        <v>7</v>
      </c>
      <c r="N319">
        <f t="shared" si="32"/>
        <v>-184.45507810000004</v>
      </c>
      <c r="O319">
        <f t="shared" si="33"/>
        <v>-184.45507810000004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12.293275606329532</v>
      </c>
    </row>
    <row r="320" spans="1:19" x14ac:dyDescent="0.3">
      <c r="A320" t="s">
        <v>344</v>
      </c>
      <c r="B320">
        <v>1589.6602783000001</v>
      </c>
      <c r="C320">
        <v>1393.5100098</v>
      </c>
      <c r="D320">
        <v>1623.8830565999999</v>
      </c>
      <c r="E320">
        <v>1707.7950439000001</v>
      </c>
      <c r="F320">
        <v>1481.1199951000001</v>
      </c>
      <c r="G320">
        <v>1489.5600586</v>
      </c>
      <c r="H320">
        <v>1393.5100098</v>
      </c>
      <c r="I320">
        <v>1462.9799805</v>
      </c>
      <c r="J320">
        <v>1490.2106934000001</v>
      </c>
      <c r="L320" t="str">
        <f t="shared" si="31"/>
        <v>14FEB2024:06:00:00</v>
      </c>
      <c r="M320">
        <v>8</v>
      </c>
      <c r="N320">
        <f t="shared" si="32"/>
        <v>-196.15026850000004</v>
      </c>
      <c r="O320">
        <f t="shared" si="33"/>
        <v>-196.15026850000004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12.339131270850226</v>
      </c>
    </row>
    <row r="321" spans="1:19" x14ac:dyDescent="0.3">
      <c r="A321" t="s">
        <v>345</v>
      </c>
      <c r="B321">
        <v>1696.034668</v>
      </c>
      <c r="C321">
        <v>1527.7099608999999</v>
      </c>
      <c r="D321">
        <v>1736.3991699000001</v>
      </c>
      <c r="E321">
        <v>1809.8880615</v>
      </c>
      <c r="F321">
        <v>1621.7800293</v>
      </c>
      <c r="G321">
        <v>1643.8399658000001</v>
      </c>
      <c r="H321">
        <v>1527.7099608999999</v>
      </c>
      <c r="I321">
        <v>1613.4699707</v>
      </c>
      <c r="J321">
        <v>1628.6397704999999</v>
      </c>
      <c r="L321" t="str">
        <f t="shared" si="31"/>
        <v>14FEB2024:07:00:00</v>
      </c>
      <c r="M321">
        <v>9</v>
      </c>
      <c r="N321">
        <f t="shared" si="32"/>
        <v>-168.32470710000007</v>
      </c>
      <c r="O321">
        <f t="shared" si="33"/>
        <v>-168.32470710000007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9.9246029739764765</v>
      </c>
    </row>
    <row r="322" spans="1:19" x14ac:dyDescent="0.3">
      <c r="A322" t="s">
        <v>346</v>
      </c>
      <c r="B322">
        <v>1746.7532959</v>
      </c>
      <c r="C322">
        <v>1580.3100586</v>
      </c>
      <c r="D322">
        <v>1801.1376952999999</v>
      </c>
      <c r="E322">
        <v>1869.6530762</v>
      </c>
      <c r="F322">
        <v>1676.2299805</v>
      </c>
      <c r="G322">
        <v>1705.0799560999999</v>
      </c>
      <c r="H322">
        <v>1580.3100586</v>
      </c>
      <c r="I322">
        <v>1673.4100341999999</v>
      </c>
      <c r="J322">
        <v>1687.2335204999999</v>
      </c>
      <c r="L322" t="str">
        <f t="shared" si="31"/>
        <v>14FEB2024:08:00:00</v>
      </c>
      <c r="M322">
        <v>10</v>
      </c>
      <c r="N322">
        <f t="shared" si="32"/>
        <v>-166.44323729999996</v>
      </c>
      <c r="O322">
        <f t="shared" si="33"/>
        <v>-166.44323729999996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9.5287203803008413</v>
      </c>
    </row>
    <row r="323" spans="1:19" x14ac:dyDescent="0.3">
      <c r="A323" t="s">
        <v>347</v>
      </c>
      <c r="B323">
        <v>1702.1833495999999</v>
      </c>
      <c r="C323">
        <v>1560.3299560999999</v>
      </c>
      <c r="D323">
        <v>1755.7497559000001</v>
      </c>
      <c r="E323">
        <v>1839.7641602000001</v>
      </c>
      <c r="F323">
        <v>1657.9499512</v>
      </c>
      <c r="G323">
        <v>1695.4399414</v>
      </c>
      <c r="H323">
        <v>1560.3299560999999</v>
      </c>
      <c r="I323">
        <v>1665.4799805</v>
      </c>
      <c r="J323">
        <v>1666.9899902</v>
      </c>
      <c r="L323" t="str">
        <f t="shared" si="31"/>
        <v>14FEB2024:09:00:00</v>
      </c>
      <c r="M323">
        <v>11</v>
      </c>
      <c r="N323">
        <f t="shared" si="32"/>
        <v>-141.85339350000004</v>
      </c>
      <c r="O323">
        <f t="shared" ref="O323:O386" si="38">IF(N323&lt;0,N323,"")</f>
        <v>-141.85339350000004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8.3336142098519819</v>
      </c>
    </row>
    <row r="324" spans="1:19" x14ac:dyDescent="0.3">
      <c r="A324" t="s">
        <v>348</v>
      </c>
      <c r="B324">
        <v>1610.3640137</v>
      </c>
      <c r="C324">
        <v>1529.9200439000001</v>
      </c>
      <c r="D324">
        <v>1704.2578125</v>
      </c>
      <c r="E324">
        <v>1780.0324707</v>
      </c>
      <c r="F324">
        <v>1624.0899658000001</v>
      </c>
      <c r="G324">
        <v>1676.2900391000001</v>
      </c>
      <c r="H324">
        <v>1529.9200439000001</v>
      </c>
      <c r="I324">
        <v>1651.5600586</v>
      </c>
      <c r="J324">
        <v>1637.2236327999999</v>
      </c>
      <c r="L324" t="str">
        <f t="shared" ref="L324:L387" si="42">A324</f>
        <v>14FEB2024:10:00:00</v>
      </c>
      <c r="M324">
        <v>12</v>
      </c>
      <c r="N324">
        <f t="shared" ref="N324:N387" si="43">C324-B324</f>
        <v>-80.443969799999877</v>
      </c>
      <c r="O324">
        <f t="shared" si="38"/>
        <v>-80.443969799999877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4.9953904282281147</v>
      </c>
    </row>
    <row r="325" spans="1:19" x14ac:dyDescent="0.3">
      <c r="A325" t="s">
        <v>349</v>
      </c>
      <c r="B325">
        <v>1552.8358154</v>
      </c>
      <c r="C325">
        <v>1476.5600586</v>
      </c>
      <c r="D325">
        <v>1631.3948975000001</v>
      </c>
      <c r="E325">
        <v>1693.6669922000001</v>
      </c>
      <c r="F325">
        <v>1567.1199951000001</v>
      </c>
      <c r="G325">
        <v>1625.1999512</v>
      </c>
      <c r="H325">
        <v>1476.5600586</v>
      </c>
      <c r="I325">
        <v>1601.9499512</v>
      </c>
      <c r="J325">
        <v>1580.4450684000001</v>
      </c>
      <c r="L325" t="str">
        <f t="shared" si="42"/>
        <v>14FEB2024:11:00:00</v>
      </c>
      <c r="M325">
        <v>13</v>
      </c>
      <c r="N325">
        <f t="shared" si="43"/>
        <v>-76.275756799999954</v>
      </c>
      <c r="O325">
        <f t="shared" si="38"/>
        <v>-76.275756799999954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4.9120297228816705</v>
      </c>
    </row>
    <row r="326" spans="1:19" x14ac:dyDescent="0.3">
      <c r="A326" t="s">
        <v>350</v>
      </c>
      <c r="B326">
        <v>1460.7307129000001</v>
      </c>
      <c r="C326">
        <v>1426.1899414</v>
      </c>
      <c r="D326">
        <v>1565.9503173999999</v>
      </c>
      <c r="E326">
        <v>1616.1198730000001</v>
      </c>
      <c r="F326">
        <v>1510.7600098</v>
      </c>
      <c r="G326">
        <v>1569.0799560999999</v>
      </c>
      <c r="H326">
        <v>1426.1899414</v>
      </c>
      <c r="I326">
        <v>1548.5699463000001</v>
      </c>
      <c r="J326">
        <v>1524.1101074000001</v>
      </c>
      <c r="L326" t="str">
        <f t="shared" si="42"/>
        <v>14FEB2024:12:00:00</v>
      </c>
      <c r="M326">
        <v>14</v>
      </c>
      <c r="N326">
        <f t="shared" si="43"/>
        <v>-34.540771500000119</v>
      </c>
      <c r="O326">
        <f t="shared" si="38"/>
        <v>-34.540771500000119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2.3646228011065817</v>
      </c>
    </row>
    <row r="327" spans="1:19" x14ac:dyDescent="0.3">
      <c r="A327" t="s">
        <v>351</v>
      </c>
      <c r="B327">
        <v>1410.9493408000001</v>
      </c>
      <c r="C327">
        <v>1377.1500243999999</v>
      </c>
      <c r="D327">
        <v>1503.8817139</v>
      </c>
      <c r="E327">
        <v>1544.4460449000001</v>
      </c>
      <c r="F327">
        <v>1458.8800048999999</v>
      </c>
      <c r="G327">
        <v>1517.1099853999999</v>
      </c>
      <c r="H327">
        <v>1377.1500243999999</v>
      </c>
      <c r="I327">
        <v>1498.2700195</v>
      </c>
      <c r="J327">
        <v>1471.0584716999999</v>
      </c>
      <c r="L327" t="str">
        <f t="shared" si="42"/>
        <v>14FEB2024:13:00:00</v>
      </c>
      <c r="M327">
        <v>15</v>
      </c>
      <c r="N327">
        <f t="shared" si="43"/>
        <v>-33.79931640000018</v>
      </c>
      <c r="O327">
        <f t="shared" si="38"/>
        <v>-33.79931640000018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2.3955017676847392</v>
      </c>
    </row>
    <row r="328" spans="1:19" x14ac:dyDescent="0.3">
      <c r="A328" t="s">
        <v>352</v>
      </c>
      <c r="B328">
        <v>1400.9796143000001</v>
      </c>
      <c r="C328">
        <v>1345.9000243999999</v>
      </c>
      <c r="D328">
        <v>1467.3457031</v>
      </c>
      <c r="E328">
        <v>1512.8410644999999</v>
      </c>
      <c r="F328">
        <v>1423.9200439000001</v>
      </c>
      <c r="G328">
        <v>1481.8699951000001</v>
      </c>
      <c r="H328">
        <v>1345.9000243999999</v>
      </c>
      <c r="I328">
        <v>1464.6099853999999</v>
      </c>
      <c r="J328">
        <v>1436.7292480000001</v>
      </c>
      <c r="L328" t="str">
        <f t="shared" si="42"/>
        <v>14FEB2024:14:00:00</v>
      </c>
      <c r="M328">
        <v>16</v>
      </c>
      <c r="N328">
        <f t="shared" si="43"/>
        <v>-55.079589900000201</v>
      </c>
      <c r="O328">
        <f t="shared" si="38"/>
        <v>-55.079589900000201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3.9315054507428169</v>
      </c>
    </row>
    <row r="329" spans="1:19" x14ac:dyDescent="0.3">
      <c r="A329" t="s">
        <v>353</v>
      </c>
      <c r="B329">
        <v>1397.3071289</v>
      </c>
      <c r="C329">
        <v>1322.7399902</v>
      </c>
      <c r="D329">
        <v>1445.6098632999999</v>
      </c>
      <c r="E329">
        <v>1478.9788818</v>
      </c>
      <c r="F329">
        <v>1389.1500243999999</v>
      </c>
      <c r="G329">
        <v>1444.4799805</v>
      </c>
      <c r="H329">
        <v>1322.7399902</v>
      </c>
      <c r="I329">
        <v>1431.3800048999999</v>
      </c>
      <c r="J329">
        <v>1406.6719971</v>
      </c>
      <c r="L329" t="str">
        <f t="shared" si="42"/>
        <v>14FEB2024:15:00:00</v>
      </c>
      <c r="M329">
        <v>17</v>
      </c>
      <c r="N329">
        <f t="shared" si="43"/>
        <v>-74.567138699999987</v>
      </c>
      <c r="O329">
        <f t="shared" si="38"/>
        <v>-74.567138699999987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5.3364888189399968</v>
      </c>
    </row>
    <row r="330" spans="1:19" x14ac:dyDescent="0.3">
      <c r="A330" t="s">
        <v>354</v>
      </c>
      <c r="B330">
        <v>1391.5718993999999</v>
      </c>
      <c r="C330">
        <v>1315.3399658000001</v>
      </c>
      <c r="D330">
        <v>1424.9616699000001</v>
      </c>
      <c r="E330">
        <v>1445.1892089999999</v>
      </c>
      <c r="F330">
        <v>1377.8699951000001</v>
      </c>
      <c r="G330">
        <v>1426.3100586</v>
      </c>
      <c r="H330">
        <v>1315.3399658000001</v>
      </c>
      <c r="I330">
        <v>1415.6199951000001</v>
      </c>
      <c r="J330">
        <v>1392.0203856999999</v>
      </c>
      <c r="L330" t="str">
        <f t="shared" si="42"/>
        <v>14FEB2024:16:00:00</v>
      </c>
      <c r="M330">
        <v>18</v>
      </c>
      <c r="N330">
        <f t="shared" si="43"/>
        <v>-76.23193359999982</v>
      </c>
      <c r="O330">
        <f t="shared" si="38"/>
        <v>-76.23193359999982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5.4781167708882688</v>
      </c>
    </row>
    <row r="331" spans="1:19" x14ac:dyDescent="0.3">
      <c r="A331" t="s">
        <v>355</v>
      </c>
      <c r="B331">
        <v>1390.5930175999999</v>
      </c>
      <c r="C331">
        <v>1312.2900391000001</v>
      </c>
      <c r="D331">
        <v>1426.630249</v>
      </c>
      <c r="E331">
        <v>1456.6643065999999</v>
      </c>
      <c r="F331">
        <v>1365.0200195</v>
      </c>
      <c r="G331">
        <v>1414.0200195</v>
      </c>
      <c r="H331">
        <v>1312.2900391000001</v>
      </c>
      <c r="I331">
        <v>1406.7800293</v>
      </c>
      <c r="J331">
        <v>1384.9479980000001</v>
      </c>
      <c r="L331" t="str">
        <f t="shared" si="42"/>
        <v>14FEB2024:17:00:00</v>
      </c>
      <c r="M331">
        <v>19</v>
      </c>
      <c r="N331">
        <f t="shared" si="43"/>
        <v>-78.302978499999881</v>
      </c>
      <c r="O331">
        <f t="shared" si="38"/>
        <v>-78.302978499999881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5.6309054848514641</v>
      </c>
    </row>
    <row r="332" spans="1:19" x14ac:dyDescent="0.3">
      <c r="A332" t="s">
        <v>356</v>
      </c>
      <c r="B332">
        <v>1409.9863281</v>
      </c>
      <c r="C332">
        <v>1314.6899414</v>
      </c>
      <c r="D332">
        <v>1451.7574463000001</v>
      </c>
      <c r="E332">
        <v>1479.8115233999999</v>
      </c>
      <c r="F332">
        <v>1365.5300293</v>
      </c>
      <c r="G332">
        <v>1417.7399902</v>
      </c>
      <c r="H332">
        <v>1314.6899414</v>
      </c>
      <c r="I332">
        <v>1415.9300536999999</v>
      </c>
      <c r="J332">
        <v>1393.1295166</v>
      </c>
      <c r="L332" t="str">
        <f t="shared" si="42"/>
        <v>14FEB2024:18:00:00</v>
      </c>
      <c r="M332">
        <v>20</v>
      </c>
      <c r="N332">
        <f t="shared" si="43"/>
        <v>-95.296386700000085</v>
      </c>
      <c r="O332">
        <f t="shared" si="38"/>
        <v>-95.296386700000085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6.7586745205121881</v>
      </c>
    </row>
    <row r="333" spans="1:19" x14ac:dyDescent="0.3">
      <c r="A333" t="s">
        <v>357</v>
      </c>
      <c r="B333">
        <v>1454.1723632999999</v>
      </c>
      <c r="C333">
        <v>1364.0799560999999</v>
      </c>
      <c r="D333">
        <v>1509.3850098</v>
      </c>
      <c r="E333">
        <v>1545.0482178</v>
      </c>
      <c r="F333">
        <v>1422.1800536999999</v>
      </c>
      <c r="G333">
        <v>1482.6800536999999</v>
      </c>
      <c r="H333">
        <v>1364.0799560999999</v>
      </c>
      <c r="I333">
        <v>1484.2299805</v>
      </c>
      <c r="J333">
        <v>1452.5109863</v>
      </c>
      <c r="L333" t="str">
        <f t="shared" si="42"/>
        <v>14FEB2024:19:00:00</v>
      </c>
      <c r="M333">
        <v>21</v>
      </c>
      <c r="N333">
        <f t="shared" si="43"/>
        <v>-90.092407200000025</v>
      </c>
      <c r="O333">
        <f t="shared" si="38"/>
        <v>-90.092407200000025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6.1954421273383602</v>
      </c>
    </row>
    <row r="334" spans="1:19" x14ac:dyDescent="0.3">
      <c r="A334" t="s">
        <v>358</v>
      </c>
      <c r="B334">
        <v>1468.8302002</v>
      </c>
      <c r="C334">
        <v>1387.4899902</v>
      </c>
      <c r="D334">
        <v>1517.9665527</v>
      </c>
      <c r="E334">
        <v>1552.5037841999999</v>
      </c>
      <c r="F334">
        <v>1442.9899902</v>
      </c>
      <c r="G334">
        <v>1498.4599608999999</v>
      </c>
      <c r="H334">
        <v>1387.4899902</v>
      </c>
      <c r="I334">
        <v>1506.5200195</v>
      </c>
      <c r="J334">
        <v>1470.6853027</v>
      </c>
      <c r="L334" t="str">
        <f t="shared" si="42"/>
        <v>14FEB2024:20:00:00</v>
      </c>
      <c r="M334">
        <v>22</v>
      </c>
      <c r="N334">
        <f t="shared" si="43"/>
        <v>-81.34021000000007</v>
      </c>
      <c r="O334">
        <f t="shared" si="38"/>
        <v>-81.34021000000007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5.5377544653510364</v>
      </c>
    </row>
    <row r="335" spans="1:19" x14ac:dyDescent="0.3">
      <c r="A335" t="s">
        <v>359</v>
      </c>
      <c r="B335">
        <v>1445.3176269999999</v>
      </c>
      <c r="C335">
        <v>1375.7700195</v>
      </c>
      <c r="D335">
        <v>1522.7236327999999</v>
      </c>
      <c r="E335">
        <v>1575.1810303</v>
      </c>
      <c r="F335">
        <v>1436.4699707</v>
      </c>
      <c r="G335">
        <v>1491.5799560999999</v>
      </c>
      <c r="H335">
        <v>1375.7700195</v>
      </c>
      <c r="I335">
        <v>1503.2299805</v>
      </c>
      <c r="J335">
        <v>1465.9548339999999</v>
      </c>
      <c r="L335" t="str">
        <f t="shared" si="42"/>
        <v>14FEB2024:21:00:00</v>
      </c>
      <c r="M335">
        <v>23</v>
      </c>
      <c r="N335">
        <f t="shared" si="43"/>
        <v>-69.547607499999913</v>
      </c>
      <c r="O335">
        <f t="shared" si="38"/>
        <v>-69.547607499999913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4.8119255034865711</v>
      </c>
    </row>
    <row r="336" spans="1:19" x14ac:dyDescent="0.3">
      <c r="A336" t="s">
        <v>360</v>
      </c>
      <c r="B336">
        <v>1409.5642089999999</v>
      </c>
      <c r="C336">
        <v>1349.5</v>
      </c>
      <c r="D336">
        <v>1456.1573486</v>
      </c>
      <c r="E336">
        <v>1520.0908202999999</v>
      </c>
      <c r="F336">
        <v>1414.2700195</v>
      </c>
      <c r="G336">
        <v>1470.3199463000001</v>
      </c>
      <c r="H336">
        <v>1349.5</v>
      </c>
      <c r="I336">
        <v>1482.7600098</v>
      </c>
      <c r="J336">
        <v>1434.6014404</v>
      </c>
      <c r="L336" t="str">
        <f t="shared" si="42"/>
        <v>14FEB2024:22:00:00</v>
      </c>
      <c r="M336">
        <v>24</v>
      </c>
      <c r="N336">
        <f t="shared" si="43"/>
        <v>-60.064208999999892</v>
      </c>
      <c r="O336">
        <f t="shared" si="38"/>
        <v>-60.064208999999892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4.261189991664998</v>
      </c>
    </row>
    <row r="337" spans="1:19" x14ac:dyDescent="0.3">
      <c r="A337" t="s">
        <v>361</v>
      </c>
      <c r="B337">
        <v>1364.6021728999999</v>
      </c>
      <c r="C337">
        <v>1288.8800048999999</v>
      </c>
      <c r="D337">
        <v>1403.5733643000001</v>
      </c>
      <c r="E337">
        <v>1451.6391602000001</v>
      </c>
      <c r="F337">
        <v>1347.6999512</v>
      </c>
      <c r="G337">
        <v>1405.5</v>
      </c>
      <c r="H337">
        <v>1288.8800048999999</v>
      </c>
      <c r="I337">
        <v>1412.9599608999999</v>
      </c>
      <c r="J337">
        <v>1371.7227783000001</v>
      </c>
      <c r="L337" t="str">
        <f t="shared" si="42"/>
        <v>14FEB2024:23:00:00</v>
      </c>
      <c r="M337">
        <v>1</v>
      </c>
      <c r="N337">
        <f t="shared" si="43"/>
        <v>-75.722168000000011</v>
      </c>
      <c r="O337">
        <f t="shared" si="38"/>
        <v>-75.722168000000011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5.5490288308040858</v>
      </c>
    </row>
    <row r="338" spans="1:19" x14ac:dyDescent="0.3">
      <c r="A338" t="s">
        <v>362</v>
      </c>
      <c r="B338">
        <v>1315.6525879000001</v>
      </c>
      <c r="C338">
        <v>1224.3100586</v>
      </c>
      <c r="D338">
        <v>1404.465332</v>
      </c>
      <c r="E338">
        <v>1464.527832</v>
      </c>
      <c r="F338">
        <v>1283.2900391000001</v>
      </c>
      <c r="G338">
        <v>1340.9300536999999</v>
      </c>
      <c r="H338">
        <v>1224.3100586</v>
      </c>
      <c r="I338">
        <v>1344.0999756000001</v>
      </c>
      <c r="J338">
        <v>1319.4191894999999</v>
      </c>
      <c r="L338" t="str">
        <f t="shared" si="42"/>
        <v>15FEB2024:00:00:00</v>
      </c>
      <c r="M338">
        <v>2</v>
      </c>
      <c r="N338">
        <f t="shared" si="43"/>
        <v>-91.342529300000024</v>
      </c>
      <c r="O338">
        <f t="shared" si="38"/>
        <v>-91.342529300000024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6.9427545037400691</v>
      </c>
    </row>
    <row r="339" spans="1:19" x14ac:dyDescent="0.3">
      <c r="A339" t="s">
        <v>363</v>
      </c>
      <c r="B339">
        <v>1287.246582</v>
      </c>
      <c r="C339">
        <v>1254.1999512</v>
      </c>
      <c r="D339">
        <v>1363.4746094</v>
      </c>
      <c r="E339">
        <v>1440.1007079999999</v>
      </c>
      <c r="F339">
        <v>1242.0500488</v>
      </c>
      <c r="G339">
        <v>1254.1999512</v>
      </c>
      <c r="H339">
        <v>1173.3699951000001</v>
      </c>
      <c r="I339">
        <v>1275.5300293</v>
      </c>
      <c r="J339">
        <v>1261.7249756000001</v>
      </c>
      <c r="L339" t="str">
        <f t="shared" si="42"/>
        <v>15FEB2024:01:00:00</v>
      </c>
      <c r="M339">
        <v>3</v>
      </c>
      <c r="N339">
        <f t="shared" si="43"/>
        <v>-33.046630800000003</v>
      </c>
      <c r="O339">
        <f t="shared" si="38"/>
        <v>-33.046630800000003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2.567233913230154</v>
      </c>
    </row>
    <row r="340" spans="1:19" x14ac:dyDescent="0.3">
      <c r="A340" t="s">
        <v>364</v>
      </c>
      <c r="B340">
        <v>1270.9825439000001</v>
      </c>
      <c r="C340">
        <v>1221.9699707</v>
      </c>
      <c r="D340">
        <v>1358.9217529</v>
      </c>
      <c r="E340">
        <v>1438.9857178</v>
      </c>
      <c r="F340">
        <v>1202.5400391000001</v>
      </c>
      <c r="G340">
        <v>1221.9699707</v>
      </c>
      <c r="H340">
        <v>1130.0200195</v>
      </c>
      <c r="I340">
        <v>1237.0100098</v>
      </c>
      <c r="J340">
        <v>1230.0924072</v>
      </c>
      <c r="L340" t="str">
        <f t="shared" si="42"/>
        <v>15FEB2024:02:00:00</v>
      </c>
      <c r="M340">
        <v>4</v>
      </c>
      <c r="N340">
        <f t="shared" si="43"/>
        <v>-49.012573200000134</v>
      </c>
      <c r="O340">
        <f t="shared" si="38"/>
        <v>-49.012573200000134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3.8562743001650857</v>
      </c>
    </row>
    <row r="341" spans="1:19" x14ac:dyDescent="0.3">
      <c r="A341" t="s">
        <v>365</v>
      </c>
      <c r="B341">
        <v>1272.5605469</v>
      </c>
      <c r="C341">
        <v>1197.6400146000001</v>
      </c>
      <c r="D341">
        <v>1363.0124512</v>
      </c>
      <c r="E341">
        <v>1453.8033447</v>
      </c>
      <c r="F341">
        <v>1169.5</v>
      </c>
      <c r="G341">
        <v>1197.6400146000001</v>
      </c>
      <c r="H341">
        <v>1097.6800536999999</v>
      </c>
      <c r="I341">
        <v>1206.0100098</v>
      </c>
      <c r="J341">
        <v>1206.7685547000001</v>
      </c>
      <c r="L341" t="str">
        <f t="shared" si="42"/>
        <v>15FEB2024:03:00:00</v>
      </c>
      <c r="M341">
        <v>5</v>
      </c>
      <c r="N341">
        <f t="shared" si="43"/>
        <v>-74.920532299999877</v>
      </c>
      <c r="O341">
        <f t="shared" si="38"/>
        <v>-74.920532299999877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5.8873844928250207</v>
      </c>
    </row>
    <row r="342" spans="1:19" x14ac:dyDescent="0.3">
      <c r="A342" t="s">
        <v>366</v>
      </c>
      <c r="B342">
        <v>1288.7596435999999</v>
      </c>
      <c r="C342">
        <v>1213.0600586</v>
      </c>
      <c r="D342">
        <v>1371.7152100000001</v>
      </c>
      <c r="E342">
        <v>1499.4006348</v>
      </c>
      <c r="F342">
        <v>1191.2399902</v>
      </c>
      <c r="G342">
        <v>1213.0600586</v>
      </c>
      <c r="H342">
        <v>1121.2399902</v>
      </c>
      <c r="I342">
        <v>1225.5200195</v>
      </c>
      <c r="J342">
        <v>1224.5550536999999</v>
      </c>
      <c r="L342" t="str">
        <f t="shared" si="42"/>
        <v>15FEB2024:04:00:00</v>
      </c>
      <c r="M342">
        <v>6</v>
      </c>
      <c r="N342">
        <f t="shared" si="43"/>
        <v>-75.699584999999843</v>
      </c>
      <c r="O342">
        <f t="shared" si="38"/>
        <v>-75.699584999999843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5.8738326712762259</v>
      </c>
    </row>
    <row r="343" spans="1:19" x14ac:dyDescent="0.3">
      <c r="A343" t="s">
        <v>367</v>
      </c>
      <c r="B343">
        <v>1308.4277344</v>
      </c>
      <c r="C343">
        <v>1237.8699951000001</v>
      </c>
      <c r="D343">
        <v>1406.9698486</v>
      </c>
      <c r="E343">
        <v>1536.6380615</v>
      </c>
      <c r="F343">
        <v>1221.5600586</v>
      </c>
      <c r="G343">
        <v>1237.8699951000001</v>
      </c>
      <c r="H343">
        <v>1161.1199951000001</v>
      </c>
      <c r="I343">
        <v>1255.5</v>
      </c>
      <c r="J343">
        <v>1256.6040039</v>
      </c>
      <c r="L343" t="str">
        <f t="shared" si="42"/>
        <v>15FEB2024:05:00:00</v>
      </c>
      <c r="M343">
        <v>7</v>
      </c>
      <c r="N343">
        <f t="shared" si="43"/>
        <v>-70.557739299999866</v>
      </c>
      <c r="O343">
        <f t="shared" si="38"/>
        <v>-70.557739299999866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5.3925591337572207</v>
      </c>
    </row>
    <row r="344" spans="1:19" x14ac:dyDescent="0.3">
      <c r="A344" t="s">
        <v>368</v>
      </c>
      <c r="B344">
        <v>1410.9752197</v>
      </c>
      <c r="C344">
        <v>1310.9399414</v>
      </c>
      <c r="D344">
        <v>1500.1418457</v>
      </c>
      <c r="E344">
        <v>1647.0517577999999</v>
      </c>
      <c r="F344">
        <v>1304.6999512</v>
      </c>
      <c r="G344">
        <v>1310.9399414</v>
      </c>
      <c r="H344">
        <v>1252.9200439000001</v>
      </c>
      <c r="I344">
        <v>1337.4899902</v>
      </c>
      <c r="J344">
        <v>1341.2384033000001</v>
      </c>
      <c r="L344" t="str">
        <f t="shared" si="42"/>
        <v>15FEB2024:06:00:00</v>
      </c>
      <c r="M344">
        <v>8</v>
      </c>
      <c r="N344">
        <f t="shared" si="43"/>
        <v>-100.03527830000007</v>
      </c>
      <c r="O344">
        <f t="shared" si="38"/>
        <v>-100.03527830000007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7.08979696477373</v>
      </c>
    </row>
    <row r="345" spans="1:19" x14ac:dyDescent="0.3">
      <c r="A345" t="s">
        <v>369</v>
      </c>
      <c r="B345">
        <v>1595.3829346</v>
      </c>
      <c r="C345">
        <v>1415.1700439000001</v>
      </c>
      <c r="D345">
        <v>1609.5805664</v>
      </c>
      <c r="E345">
        <v>1736.1761475000001</v>
      </c>
      <c r="F345">
        <v>1434.6999512</v>
      </c>
      <c r="G345">
        <v>1415.1700439000001</v>
      </c>
      <c r="H345">
        <v>1397.9599608999999</v>
      </c>
      <c r="I345">
        <v>1473.2399902</v>
      </c>
      <c r="J345">
        <v>1466.1301269999999</v>
      </c>
      <c r="L345" t="str">
        <f t="shared" si="42"/>
        <v>15FEB2024:07:00:00</v>
      </c>
      <c r="M345">
        <v>9</v>
      </c>
      <c r="N345">
        <f t="shared" si="43"/>
        <v>-180.21289069999989</v>
      </c>
      <c r="O345">
        <f t="shared" si="38"/>
        <v>-180.21289069999989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11.295901867295797</v>
      </c>
    </row>
    <row r="346" spans="1:19" x14ac:dyDescent="0.3">
      <c r="A346" t="s">
        <v>370</v>
      </c>
      <c r="B346">
        <v>1511.1964111</v>
      </c>
      <c r="C346">
        <v>1481.0699463000001</v>
      </c>
      <c r="D346">
        <v>1666.9969481999999</v>
      </c>
      <c r="E346">
        <v>1770.7440185999999</v>
      </c>
      <c r="F346">
        <v>1492.0200195</v>
      </c>
      <c r="G346">
        <v>1481.0699463000001</v>
      </c>
      <c r="H346">
        <v>1473.9599608999999</v>
      </c>
      <c r="I346">
        <v>1529.1700439000001</v>
      </c>
      <c r="J346">
        <v>1528.6433105000001</v>
      </c>
      <c r="L346" t="str">
        <f t="shared" si="42"/>
        <v>15FEB2024:08:00:00</v>
      </c>
      <c r="M346">
        <v>10</v>
      </c>
      <c r="N346">
        <f t="shared" si="43"/>
        <v>-30.126464799999894</v>
      </c>
      <c r="O346">
        <f t="shared" si="38"/>
        <v>-30.126464799999894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1.9935505787808772</v>
      </c>
    </row>
    <row r="347" spans="1:19" x14ac:dyDescent="0.3">
      <c r="A347" t="s">
        <v>371</v>
      </c>
      <c r="B347">
        <v>1446.8841553</v>
      </c>
      <c r="C347">
        <v>1501.5300293</v>
      </c>
      <c r="D347">
        <v>1630.7706298999999</v>
      </c>
      <c r="E347">
        <v>1702.0158690999999</v>
      </c>
      <c r="F347">
        <v>1488.0899658000001</v>
      </c>
      <c r="G347">
        <v>1501.5300293</v>
      </c>
      <c r="H347">
        <v>1491.2099608999999</v>
      </c>
      <c r="I347">
        <v>1529.1600341999999</v>
      </c>
      <c r="J347">
        <v>1528.1520995999999</v>
      </c>
      <c r="L347" t="str">
        <f t="shared" si="42"/>
        <v>15FEB2024:09:00:00</v>
      </c>
      <c r="M347">
        <v>11</v>
      </c>
      <c r="N347">
        <f t="shared" si="43"/>
        <v>54.645874000000049</v>
      </c>
      <c r="O347" t="str">
        <f t="shared" si="38"/>
        <v/>
      </c>
      <c r="P347">
        <f t="shared" si="39"/>
        <v>54.645874000000049</v>
      </c>
      <c r="Q347" t="str">
        <f t="shared" si="40"/>
        <v/>
      </c>
      <c r="R347">
        <f t="shared" si="41"/>
        <v>1</v>
      </c>
      <c r="S347">
        <f t="shared" si="44"/>
        <v>3.7767967670272582</v>
      </c>
    </row>
    <row r="348" spans="1:19" x14ac:dyDescent="0.3">
      <c r="A348" t="s">
        <v>372</v>
      </c>
      <c r="B348">
        <v>1411.2077637</v>
      </c>
      <c r="C348">
        <v>1475.9799805</v>
      </c>
      <c r="D348">
        <v>1574.0070800999999</v>
      </c>
      <c r="E348">
        <v>1614.8825684000001</v>
      </c>
      <c r="F348">
        <v>1464.6400146000001</v>
      </c>
      <c r="G348">
        <v>1475.9799805</v>
      </c>
      <c r="H348">
        <v>1474.9699707</v>
      </c>
      <c r="I348">
        <v>1533.6899414</v>
      </c>
      <c r="J348">
        <v>1504.6574707</v>
      </c>
      <c r="L348" t="str">
        <f t="shared" si="42"/>
        <v>15FEB2024:10:00:00</v>
      </c>
      <c r="M348">
        <v>12</v>
      </c>
      <c r="N348">
        <f t="shared" si="43"/>
        <v>64.772216800000024</v>
      </c>
      <c r="O348" t="str">
        <f t="shared" si="38"/>
        <v/>
      </c>
      <c r="P348">
        <f t="shared" si="39"/>
        <v>64.772216800000024</v>
      </c>
      <c r="Q348" t="str">
        <f t="shared" si="40"/>
        <v/>
      </c>
      <c r="R348">
        <f t="shared" si="41"/>
        <v>1</v>
      </c>
      <c r="S348">
        <f t="shared" si="44"/>
        <v>4.5898427195564633</v>
      </c>
    </row>
    <row r="349" spans="1:19" x14ac:dyDescent="0.3">
      <c r="A349" t="s">
        <v>373</v>
      </c>
      <c r="B349">
        <v>1353.3138428</v>
      </c>
      <c r="C349">
        <v>1430.5100098</v>
      </c>
      <c r="D349">
        <v>1535.2034911999999</v>
      </c>
      <c r="E349">
        <v>1512.2689209</v>
      </c>
      <c r="F349">
        <v>1419.9100341999999</v>
      </c>
      <c r="G349">
        <v>1430.5100098</v>
      </c>
      <c r="H349">
        <v>1453.6300048999999</v>
      </c>
      <c r="I349">
        <v>1506.8199463000001</v>
      </c>
      <c r="J349">
        <v>1469.2148437999999</v>
      </c>
      <c r="L349" t="str">
        <f t="shared" si="42"/>
        <v>15FEB2024:11:00:00</v>
      </c>
      <c r="M349">
        <v>13</v>
      </c>
      <c r="N349">
        <f t="shared" si="43"/>
        <v>77.196167000000059</v>
      </c>
      <c r="O349" t="str">
        <f t="shared" si="38"/>
        <v/>
      </c>
      <c r="P349">
        <f t="shared" si="39"/>
        <v>77.196167000000059</v>
      </c>
      <c r="Q349" t="str">
        <f t="shared" si="40"/>
        <v/>
      </c>
      <c r="R349">
        <f t="shared" si="41"/>
        <v>1</v>
      </c>
      <c r="S349">
        <f t="shared" si="44"/>
        <v>5.7042324225607235</v>
      </c>
    </row>
    <row r="350" spans="1:19" x14ac:dyDescent="0.3">
      <c r="A350" t="s">
        <v>374</v>
      </c>
      <c r="B350">
        <v>1315.4661865</v>
      </c>
      <c r="C350">
        <v>1390.0400391000001</v>
      </c>
      <c r="D350">
        <v>1502.1896973</v>
      </c>
      <c r="E350">
        <v>1470.3841553</v>
      </c>
      <c r="F350">
        <v>1379.1899414</v>
      </c>
      <c r="G350">
        <v>1390.0400391000001</v>
      </c>
      <c r="H350">
        <v>1429.0699463000001</v>
      </c>
      <c r="I350">
        <v>1477.6899414</v>
      </c>
      <c r="J350">
        <v>1435.6358643000001</v>
      </c>
      <c r="L350" t="str">
        <f t="shared" si="42"/>
        <v>15FEB2024:12:00:00</v>
      </c>
      <c r="M350">
        <v>14</v>
      </c>
      <c r="N350">
        <f t="shared" si="43"/>
        <v>74.573852600000009</v>
      </c>
      <c r="O350" t="str">
        <f t="shared" si="38"/>
        <v/>
      </c>
      <c r="P350">
        <f t="shared" si="39"/>
        <v>74.573852600000009</v>
      </c>
      <c r="Q350" t="str">
        <f t="shared" si="40"/>
        <v/>
      </c>
      <c r="R350">
        <f t="shared" si="41"/>
        <v>1</v>
      </c>
      <c r="S350">
        <f t="shared" si="44"/>
        <v>5.669005662427189</v>
      </c>
    </row>
    <row r="351" spans="1:19" x14ac:dyDescent="0.3">
      <c r="A351" t="s">
        <v>375</v>
      </c>
      <c r="B351">
        <v>1273.7844238</v>
      </c>
      <c r="C351">
        <v>1360.4499512</v>
      </c>
      <c r="D351">
        <v>1465.8211670000001</v>
      </c>
      <c r="E351">
        <v>1422.3671875</v>
      </c>
      <c r="F351">
        <v>1342.9000243999999</v>
      </c>
      <c r="G351">
        <v>1360.4499512</v>
      </c>
      <c r="H351">
        <v>1399.7399902</v>
      </c>
      <c r="I351">
        <v>1446.5999756000001</v>
      </c>
      <c r="J351">
        <v>1403.1022949000001</v>
      </c>
      <c r="L351" t="str">
        <f t="shared" si="42"/>
        <v>15FEB2024:13:00:00</v>
      </c>
      <c r="M351">
        <v>15</v>
      </c>
      <c r="N351">
        <f t="shared" si="43"/>
        <v>86.665527399999974</v>
      </c>
      <c r="O351" t="str">
        <f t="shared" si="38"/>
        <v/>
      </c>
      <c r="P351">
        <f t="shared" si="39"/>
        <v>86.665527399999974</v>
      </c>
      <c r="Q351" t="str">
        <f t="shared" si="40"/>
        <v/>
      </c>
      <c r="R351">
        <f t="shared" si="41"/>
        <v>1</v>
      </c>
      <c r="S351">
        <f t="shared" si="44"/>
        <v>6.8037829463682895</v>
      </c>
    </row>
    <row r="352" spans="1:19" x14ac:dyDescent="0.3">
      <c r="A352" t="s">
        <v>376</v>
      </c>
      <c r="B352">
        <v>1246.2321777</v>
      </c>
      <c r="C352">
        <v>1346.9599608999999</v>
      </c>
      <c r="D352">
        <v>1444.1524658000001</v>
      </c>
      <c r="E352">
        <v>1399.1340332</v>
      </c>
      <c r="F352">
        <v>1321.2800293</v>
      </c>
      <c r="G352">
        <v>1346.9599608999999</v>
      </c>
      <c r="H352">
        <v>1379.7299805</v>
      </c>
      <c r="I352">
        <v>1430.4899902</v>
      </c>
      <c r="J352">
        <v>1384.5225829999999</v>
      </c>
      <c r="L352" t="str">
        <f t="shared" si="42"/>
        <v>15FEB2024:14:00:00</v>
      </c>
      <c r="M352">
        <v>16</v>
      </c>
      <c r="N352">
        <f t="shared" si="43"/>
        <v>100.72778319999998</v>
      </c>
      <c r="O352" t="str">
        <f t="shared" si="38"/>
        <v/>
      </c>
      <c r="P352">
        <f t="shared" si="39"/>
        <v>100.72778319999998</v>
      </c>
      <c r="Q352" t="str">
        <f t="shared" si="40"/>
        <v/>
      </c>
      <c r="R352">
        <f t="shared" si="41"/>
        <v>1</v>
      </c>
      <c r="S352">
        <f t="shared" si="44"/>
        <v>8.0825856531725453</v>
      </c>
    </row>
    <row r="353" spans="1:19" x14ac:dyDescent="0.3">
      <c r="A353" t="s">
        <v>377</v>
      </c>
      <c r="B353">
        <v>1246.7980957</v>
      </c>
      <c r="C353">
        <v>1345.9000243999999</v>
      </c>
      <c r="D353">
        <v>1432.6021728999999</v>
      </c>
      <c r="E353">
        <v>1383.2316894999999</v>
      </c>
      <c r="F353">
        <v>1300.4499512</v>
      </c>
      <c r="G353">
        <v>1345.9000243999999</v>
      </c>
      <c r="H353">
        <v>1343.7800293</v>
      </c>
      <c r="I353">
        <v>1408.5500488</v>
      </c>
      <c r="J353">
        <v>1366.2565918</v>
      </c>
      <c r="L353" t="str">
        <f t="shared" si="42"/>
        <v>15FEB2024:15:00:00</v>
      </c>
      <c r="M353">
        <v>17</v>
      </c>
      <c r="N353">
        <f t="shared" si="43"/>
        <v>99.101928699999917</v>
      </c>
      <c r="O353" t="str">
        <f t="shared" si="38"/>
        <v/>
      </c>
      <c r="P353">
        <f t="shared" si="39"/>
        <v>99.101928699999917</v>
      </c>
      <c r="Q353" t="str">
        <f t="shared" si="40"/>
        <v/>
      </c>
      <c r="R353">
        <f t="shared" si="41"/>
        <v>1</v>
      </c>
      <c r="S353">
        <f t="shared" si="44"/>
        <v>7.9485146024673963</v>
      </c>
    </row>
    <row r="354" spans="1:19" x14ac:dyDescent="0.3">
      <c r="A354" t="s">
        <v>378</v>
      </c>
      <c r="B354">
        <v>1252.9482422000001</v>
      </c>
      <c r="C354">
        <v>1342.0600586</v>
      </c>
      <c r="D354">
        <v>1419.7633057</v>
      </c>
      <c r="E354">
        <v>1372.8284911999999</v>
      </c>
      <c r="F354">
        <v>1274.6600341999999</v>
      </c>
      <c r="G354">
        <v>1342.0600586</v>
      </c>
      <c r="H354">
        <v>1315.9799805</v>
      </c>
      <c r="I354">
        <v>1387.7900391000001</v>
      </c>
      <c r="J354">
        <v>1348.0506591999999</v>
      </c>
      <c r="L354" t="str">
        <f t="shared" si="42"/>
        <v>15FEB2024:16:00:00</v>
      </c>
      <c r="M354">
        <v>18</v>
      </c>
      <c r="N354">
        <f t="shared" si="43"/>
        <v>89.111816399999952</v>
      </c>
      <c r="O354" t="str">
        <f t="shared" si="38"/>
        <v/>
      </c>
      <c r="P354">
        <f t="shared" si="39"/>
        <v>89.111816399999952</v>
      </c>
      <c r="Q354" t="str">
        <f t="shared" si="40"/>
        <v/>
      </c>
      <c r="R354">
        <f t="shared" si="41"/>
        <v>1</v>
      </c>
      <c r="S354">
        <f t="shared" si="44"/>
        <v>7.1121705908244222</v>
      </c>
    </row>
    <row r="355" spans="1:19" x14ac:dyDescent="0.3">
      <c r="A355" t="s">
        <v>379</v>
      </c>
      <c r="B355">
        <v>1293.8535156</v>
      </c>
      <c r="C355">
        <v>1340.3699951000001</v>
      </c>
      <c r="D355">
        <v>1424.7978516000001</v>
      </c>
      <c r="E355">
        <v>1387.3073730000001</v>
      </c>
      <c r="F355">
        <v>1272.7800293</v>
      </c>
      <c r="G355">
        <v>1340.3699951000001</v>
      </c>
      <c r="H355">
        <v>1321.9300536999999</v>
      </c>
      <c r="I355">
        <v>1380.1800536999999</v>
      </c>
      <c r="J355">
        <v>1348.0115966999999</v>
      </c>
      <c r="L355" t="str">
        <f t="shared" si="42"/>
        <v>15FEB2024:17:00:00</v>
      </c>
      <c r="M355">
        <v>19</v>
      </c>
      <c r="N355">
        <f t="shared" si="43"/>
        <v>46.516479500000059</v>
      </c>
      <c r="O355" t="str">
        <f t="shared" si="38"/>
        <v/>
      </c>
      <c r="P355">
        <f t="shared" si="39"/>
        <v>46.516479500000059</v>
      </c>
      <c r="Q355" t="str">
        <f t="shared" si="40"/>
        <v/>
      </c>
      <c r="R355">
        <f t="shared" si="41"/>
        <v>1</v>
      </c>
      <c r="S355">
        <f t="shared" si="44"/>
        <v>3.5951890178563937</v>
      </c>
    </row>
    <row r="356" spans="1:19" x14ac:dyDescent="0.3">
      <c r="A356" t="s">
        <v>380</v>
      </c>
      <c r="B356">
        <v>1326.6616211</v>
      </c>
      <c r="C356">
        <v>1344.9499512</v>
      </c>
      <c r="D356">
        <v>1440.0864257999999</v>
      </c>
      <c r="E356">
        <v>1392.0277100000001</v>
      </c>
      <c r="F356">
        <v>1275.9100341999999</v>
      </c>
      <c r="G356">
        <v>1344.9499512</v>
      </c>
      <c r="H356">
        <v>1345.5400391000001</v>
      </c>
      <c r="I356">
        <v>1382.3199463000001</v>
      </c>
      <c r="J356">
        <v>1357.7613524999999</v>
      </c>
      <c r="L356" t="str">
        <f t="shared" si="42"/>
        <v>15FEB2024:18:00:00</v>
      </c>
      <c r="M356">
        <v>20</v>
      </c>
      <c r="N356">
        <f t="shared" si="43"/>
        <v>18.288330099999939</v>
      </c>
      <c r="O356" t="str">
        <f t="shared" si="38"/>
        <v/>
      </c>
      <c r="P356">
        <f t="shared" si="39"/>
        <v>18.288330099999939</v>
      </c>
      <c r="Q356" t="str">
        <f t="shared" si="40"/>
        <v/>
      </c>
      <c r="R356">
        <f t="shared" si="41"/>
        <v>1</v>
      </c>
      <c r="S356">
        <f t="shared" si="44"/>
        <v>1.3785225870057347</v>
      </c>
    </row>
    <row r="357" spans="1:19" x14ac:dyDescent="0.3">
      <c r="A357" t="s">
        <v>381</v>
      </c>
      <c r="B357">
        <v>1366.6619873</v>
      </c>
      <c r="C357">
        <v>1398.1099853999999</v>
      </c>
      <c r="D357">
        <v>1503.7492675999999</v>
      </c>
      <c r="E357">
        <v>1469.6779785000001</v>
      </c>
      <c r="F357">
        <v>1336.5400391000001</v>
      </c>
      <c r="G357">
        <v>1398.1099853999999</v>
      </c>
      <c r="H357">
        <v>1413.7800293</v>
      </c>
      <c r="I357">
        <v>1440.9000243999999</v>
      </c>
      <c r="J357">
        <v>1418.6159668</v>
      </c>
      <c r="L357" t="str">
        <f t="shared" si="42"/>
        <v>15FEB2024:19:00:00</v>
      </c>
      <c r="M357">
        <v>21</v>
      </c>
      <c r="N357">
        <f t="shared" si="43"/>
        <v>31.44799809999995</v>
      </c>
      <c r="O357" t="str">
        <f t="shared" si="38"/>
        <v/>
      </c>
      <c r="P357">
        <f t="shared" si="39"/>
        <v>31.44799809999995</v>
      </c>
      <c r="Q357" t="str">
        <f t="shared" si="40"/>
        <v/>
      </c>
      <c r="R357">
        <f t="shared" si="41"/>
        <v>1</v>
      </c>
      <c r="S357">
        <f t="shared" si="44"/>
        <v>2.3010809104399792</v>
      </c>
    </row>
    <row r="358" spans="1:19" x14ac:dyDescent="0.3">
      <c r="A358" t="s">
        <v>382</v>
      </c>
      <c r="B358">
        <v>1366.3533935999999</v>
      </c>
      <c r="C358">
        <v>1412.1899414</v>
      </c>
      <c r="D358">
        <v>1530.1790771000001</v>
      </c>
      <c r="E358">
        <v>1525.6518555</v>
      </c>
      <c r="F358">
        <v>1356.1300048999999</v>
      </c>
      <c r="G358">
        <v>1412.1899414</v>
      </c>
      <c r="H358">
        <v>1430.6400146000001</v>
      </c>
      <c r="I358">
        <v>1459.4899902</v>
      </c>
      <c r="J358">
        <v>1437.7258300999999</v>
      </c>
      <c r="L358" t="str">
        <f t="shared" si="42"/>
        <v>15FEB2024:20:00:00</v>
      </c>
      <c r="M358">
        <v>22</v>
      </c>
      <c r="N358">
        <f t="shared" si="43"/>
        <v>45.836547800000062</v>
      </c>
      <c r="O358" t="str">
        <f t="shared" si="38"/>
        <v/>
      </c>
      <c r="P358">
        <f t="shared" si="39"/>
        <v>45.836547800000062</v>
      </c>
      <c r="Q358" t="str">
        <f t="shared" si="40"/>
        <v/>
      </c>
      <c r="R358">
        <f t="shared" si="41"/>
        <v>1</v>
      </c>
      <c r="S358">
        <f t="shared" si="44"/>
        <v>3.3546627113233281</v>
      </c>
    </row>
    <row r="359" spans="1:19" x14ac:dyDescent="0.3">
      <c r="A359" t="s">
        <v>383</v>
      </c>
      <c r="B359">
        <v>1426.6558838000001</v>
      </c>
      <c r="C359">
        <v>1389.5899658000001</v>
      </c>
      <c r="D359">
        <v>1517.9183350000001</v>
      </c>
      <c r="E359">
        <v>1498.8050536999999</v>
      </c>
      <c r="F359">
        <v>1345.6300048999999</v>
      </c>
      <c r="G359">
        <v>1389.5899658000001</v>
      </c>
      <c r="H359">
        <v>1408.2600098</v>
      </c>
      <c r="I359">
        <v>1457.5600586</v>
      </c>
      <c r="J359">
        <v>1423.7917480000001</v>
      </c>
      <c r="L359" t="str">
        <f t="shared" si="42"/>
        <v>15FEB2024:21:00:00</v>
      </c>
      <c r="M359">
        <v>23</v>
      </c>
      <c r="N359">
        <f t="shared" si="43"/>
        <v>-37.065918000000011</v>
      </c>
      <c r="O359">
        <f t="shared" si="38"/>
        <v>-37.065918000000011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2.5980980011292063</v>
      </c>
    </row>
    <row r="360" spans="1:19" x14ac:dyDescent="0.3">
      <c r="A360" t="s">
        <v>384</v>
      </c>
      <c r="B360">
        <v>1444.8273925999999</v>
      </c>
      <c r="C360">
        <v>1370.6400146000001</v>
      </c>
      <c r="D360">
        <v>1457.3989257999999</v>
      </c>
      <c r="E360">
        <v>1464.8725586</v>
      </c>
      <c r="F360">
        <v>1323.6899414</v>
      </c>
      <c r="G360">
        <v>1370.6400146000001</v>
      </c>
      <c r="H360">
        <v>1372.0699463000001</v>
      </c>
      <c r="I360">
        <v>1436.6800536999999</v>
      </c>
      <c r="J360">
        <v>1392.0958252</v>
      </c>
      <c r="L360" t="str">
        <f t="shared" si="42"/>
        <v>15FEB2024:22:00:00</v>
      </c>
      <c r="M360">
        <v>24</v>
      </c>
      <c r="N360">
        <f t="shared" si="43"/>
        <v>-74.187377999999853</v>
      </c>
      <c r="O360">
        <f t="shared" si="38"/>
        <v>-74.187377999999853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5.134687948191373</v>
      </c>
    </row>
    <row r="361" spans="1:19" x14ac:dyDescent="0.3">
      <c r="A361" t="s">
        <v>385</v>
      </c>
      <c r="B361">
        <v>1396.8160399999999</v>
      </c>
      <c r="C361">
        <v>1315.0699463000001</v>
      </c>
      <c r="D361">
        <v>1382.4771728999999</v>
      </c>
      <c r="E361">
        <v>1367.0318603999999</v>
      </c>
      <c r="F361">
        <v>1257.9699707</v>
      </c>
      <c r="G361">
        <v>1315.0699463000001</v>
      </c>
      <c r="H361">
        <v>1304.1700439000001</v>
      </c>
      <c r="I361">
        <v>1354.9599608999999</v>
      </c>
      <c r="J361">
        <v>1322.9294434000001</v>
      </c>
      <c r="L361" t="str">
        <f t="shared" si="42"/>
        <v>15FEB2024:23:00:00</v>
      </c>
      <c r="M361">
        <v>1</v>
      </c>
      <c r="N361">
        <f t="shared" si="43"/>
        <v>-81.746093699999847</v>
      </c>
      <c r="O361">
        <f t="shared" si="38"/>
        <v>-81.746093699999847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5.8523163651528414</v>
      </c>
    </row>
    <row r="362" spans="1:19" x14ac:dyDescent="0.3">
      <c r="A362" t="s">
        <v>386</v>
      </c>
      <c r="B362">
        <v>1354.0412598</v>
      </c>
      <c r="C362">
        <v>1231.9100341999999</v>
      </c>
      <c r="D362">
        <v>1361.2023925999999</v>
      </c>
      <c r="E362">
        <v>1334.1166992000001</v>
      </c>
      <c r="F362">
        <v>1175.2700195</v>
      </c>
      <c r="G362">
        <v>1231.9100341999999</v>
      </c>
      <c r="H362">
        <v>1207.4100341999999</v>
      </c>
      <c r="I362">
        <v>1268.0999756000001</v>
      </c>
      <c r="J362">
        <v>1248.7785644999999</v>
      </c>
      <c r="L362" t="str">
        <f t="shared" si="42"/>
        <v>16FEB2024:00:00:00</v>
      </c>
      <c r="M362">
        <v>2</v>
      </c>
      <c r="N362">
        <f t="shared" si="43"/>
        <v>-122.13122560000011</v>
      </c>
      <c r="O362">
        <f t="shared" si="38"/>
        <v>-122.13122560000011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9.0197565780262572</v>
      </c>
    </row>
    <row r="363" spans="1:19" x14ac:dyDescent="0.3">
      <c r="A363" t="s">
        <v>387</v>
      </c>
      <c r="B363">
        <v>1300.9907227000001</v>
      </c>
      <c r="C363">
        <v>1156.8199463000001</v>
      </c>
      <c r="D363">
        <v>1339.0668945</v>
      </c>
      <c r="E363">
        <v>1321.9868164</v>
      </c>
      <c r="F363">
        <v>1128.6700439000001</v>
      </c>
      <c r="G363">
        <v>1156.8199463000001</v>
      </c>
      <c r="H363">
        <v>1197.9300536999999</v>
      </c>
      <c r="I363">
        <v>1128.7099608999999</v>
      </c>
      <c r="J363">
        <v>1190.2393798999999</v>
      </c>
      <c r="L363" t="str">
        <f t="shared" si="42"/>
        <v>16FEB2024:01:00:00</v>
      </c>
      <c r="M363">
        <v>3</v>
      </c>
      <c r="N363">
        <f t="shared" si="43"/>
        <v>-144.17077640000002</v>
      </c>
      <c r="O363">
        <f t="shared" si="38"/>
        <v>-144.17077640000002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11.081614486903982</v>
      </c>
    </row>
    <row r="364" spans="1:19" x14ac:dyDescent="0.3">
      <c r="A364" t="s">
        <v>388</v>
      </c>
      <c r="B364">
        <v>1289.1115723</v>
      </c>
      <c r="C364">
        <v>1124.0300293</v>
      </c>
      <c r="D364">
        <v>1330.2607422000001</v>
      </c>
      <c r="E364">
        <v>1320.1132812999999</v>
      </c>
      <c r="F364">
        <v>1090.5699463000001</v>
      </c>
      <c r="G364">
        <v>1124.0300293</v>
      </c>
      <c r="H364">
        <v>1161.0200195</v>
      </c>
      <c r="I364">
        <v>1090.6199951000001</v>
      </c>
      <c r="J364">
        <v>1159.3001709</v>
      </c>
      <c r="L364" t="str">
        <f t="shared" si="42"/>
        <v>16FEB2024:02:00:00</v>
      </c>
      <c r="M364">
        <v>4</v>
      </c>
      <c r="N364">
        <f t="shared" si="43"/>
        <v>-165.08154300000001</v>
      </c>
      <c r="O364">
        <f t="shared" si="38"/>
        <v>-165.08154300000001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12.805838264679117</v>
      </c>
    </row>
    <row r="365" spans="1:19" x14ac:dyDescent="0.3">
      <c r="A365" t="s">
        <v>389</v>
      </c>
      <c r="B365">
        <v>1286.0203856999999</v>
      </c>
      <c r="C365">
        <v>1100.6300048999999</v>
      </c>
      <c r="D365">
        <v>1328.9484863</v>
      </c>
      <c r="E365">
        <v>1344.0911865</v>
      </c>
      <c r="F365">
        <v>1060.8599853999999</v>
      </c>
      <c r="G365">
        <v>1100.6300048999999</v>
      </c>
      <c r="H365">
        <v>1135.2299805</v>
      </c>
      <c r="I365">
        <v>1060.9100341999999</v>
      </c>
      <c r="J365">
        <v>1137.3156738</v>
      </c>
      <c r="L365" t="str">
        <f t="shared" si="42"/>
        <v>16FEB2024:03:00:00</v>
      </c>
      <c r="M365">
        <v>5</v>
      </c>
      <c r="N365">
        <f t="shared" si="43"/>
        <v>-185.3903808</v>
      </c>
      <c r="O365">
        <f t="shared" si="38"/>
        <v>-185.3903808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14.415819753828341</v>
      </c>
    </row>
    <row r="366" spans="1:19" x14ac:dyDescent="0.3">
      <c r="A366" t="s">
        <v>390</v>
      </c>
      <c r="B366">
        <v>1288.168457</v>
      </c>
      <c r="C366">
        <v>1105.3299560999999</v>
      </c>
      <c r="D366">
        <v>1312.6322021000001</v>
      </c>
      <c r="E366">
        <v>1335.2681885</v>
      </c>
      <c r="F366">
        <v>1070.1099853999999</v>
      </c>
      <c r="G366">
        <v>1105.3299560999999</v>
      </c>
      <c r="H366">
        <v>1142.1600341999999</v>
      </c>
      <c r="I366">
        <v>1070.1500243999999</v>
      </c>
      <c r="J366">
        <v>1140.0764160000001</v>
      </c>
      <c r="L366" t="str">
        <f t="shared" si="42"/>
        <v>16FEB2024:04:00:00</v>
      </c>
      <c r="M366">
        <v>6</v>
      </c>
      <c r="N366">
        <f t="shared" si="43"/>
        <v>-182.8385009000001</v>
      </c>
      <c r="O366">
        <f t="shared" si="38"/>
        <v>-182.8385009000001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14.193679398563328</v>
      </c>
    </row>
    <row r="367" spans="1:19" x14ac:dyDescent="0.3">
      <c r="A367" t="s">
        <v>391</v>
      </c>
      <c r="B367">
        <v>1308.8929443</v>
      </c>
      <c r="C367">
        <v>1125.2099608999999</v>
      </c>
      <c r="D367">
        <v>1331.3643798999999</v>
      </c>
      <c r="E367">
        <v>1356.4514160000001</v>
      </c>
      <c r="F367">
        <v>1095.5600586</v>
      </c>
      <c r="G367">
        <v>1125.2099608999999</v>
      </c>
      <c r="H367">
        <v>1168.3399658000001</v>
      </c>
      <c r="I367">
        <v>1095.6099853999999</v>
      </c>
      <c r="J367">
        <v>1163.2167969</v>
      </c>
      <c r="L367" t="str">
        <f t="shared" si="42"/>
        <v>16FEB2024:05:00:00</v>
      </c>
      <c r="M367">
        <v>7</v>
      </c>
      <c r="N367">
        <f t="shared" si="43"/>
        <v>-183.68298340000001</v>
      </c>
      <c r="O367">
        <f t="shared" si="38"/>
        <v>-183.68298340000001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14.033461193286076</v>
      </c>
    </row>
    <row r="368" spans="1:19" x14ac:dyDescent="0.3">
      <c r="A368" t="s">
        <v>392</v>
      </c>
      <c r="B368">
        <v>1380.1723632999999</v>
      </c>
      <c r="C368">
        <v>1185.2299805</v>
      </c>
      <c r="D368">
        <v>1398.6903076000001</v>
      </c>
      <c r="E368">
        <v>1421.815918</v>
      </c>
      <c r="F368">
        <v>1160.9399414</v>
      </c>
      <c r="G368">
        <v>1185.2299805</v>
      </c>
      <c r="H368">
        <v>1229.2099608999999</v>
      </c>
      <c r="I368">
        <v>1160.9899902</v>
      </c>
      <c r="J368">
        <v>1227.0119629000001</v>
      </c>
      <c r="L368" t="str">
        <f t="shared" si="42"/>
        <v>16FEB2024:06:00:00</v>
      </c>
      <c r="M368">
        <v>8</v>
      </c>
      <c r="N368">
        <f t="shared" si="43"/>
        <v>-194.9423827999999</v>
      </c>
      <c r="O368">
        <f t="shared" si="38"/>
        <v>-194.9423827999999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14.124495460399711</v>
      </c>
    </row>
    <row r="369" spans="1:19" x14ac:dyDescent="0.3">
      <c r="A369" t="s">
        <v>393</v>
      </c>
      <c r="B369">
        <v>1471.4572754000001</v>
      </c>
      <c r="C369">
        <v>1279.4399414</v>
      </c>
      <c r="D369">
        <v>1478.6740723</v>
      </c>
      <c r="E369">
        <v>1528.2523193</v>
      </c>
      <c r="F369">
        <v>1260.3499756000001</v>
      </c>
      <c r="G369">
        <v>1279.4399414</v>
      </c>
      <c r="H369">
        <v>1338.6999512</v>
      </c>
      <c r="I369">
        <v>1260.4000243999999</v>
      </c>
      <c r="J369">
        <v>1323.5128173999999</v>
      </c>
      <c r="L369" t="str">
        <f t="shared" si="42"/>
        <v>16FEB2024:07:00:00</v>
      </c>
      <c r="M369">
        <v>9</v>
      </c>
      <c r="N369">
        <f t="shared" si="43"/>
        <v>-192.01733400000012</v>
      </c>
      <c r="O369">
        <f t="shared" si="38"/>
        <v>-192.01733400000012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13.049467164977809</v>
      </c>
    </row>
    <row r="370" spans="1:19" x14ac:dyDescent="0.3">
      <c r="A370" t="s">
        <v>394</v>
      </c>
      <c r="B370">
        <v>1445.7336425999999</v>
      </c>
      <c r="C370">
        <v>1349.4200439000001</v>
      </c>
      <c r="D370">
        <v>1514.3105469</v>
      </c>
      <c r="E370">
        <v>1556.8862305</v>
      </c>
      <c r="F370">
        <v>1323.7399902</v>
      </c>
      <c r="G370">
        <v>1349.4200439000001</v>
      </c>
      <c r="H370">
        <v>1401.0400391000001</v>
      </c>
      <c r="I370">
        <v>1323.7900391000001</v>
      </c>
      <c r="J370">
        <v>1382.4602050999999</v>
      </c>
      <c r="L370" t="str">
        <f t="shared" si="42"/>
        <v>16FEB2024:08:00:00</v>
      </c>
      <c r="M370">
        <v>10</v>
      </c>
      <c r="N370">
        <f t="shared" si="43"/>
        <v>-96.313598699999829</v>
      </c>
      <c r="O370">
        <f t="shared" si="38"/>
        <v>-96.313598699999829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6.6619186177884027</v>
      </c>
    </row>
    <row r="371" spans="1:19" x14ac:dyDescent="0.3">
      <c r="A371" t="s">
        <v>395</v>
      </c>
      <c r="B371">
        <v>1380.7924805</v>
      </c>
      <c r="C371">
        <v>1390.5699463000001</v>
      </c>
      <c r="D371">
        <v>1477.9060059000001</v>
      </c>
      <c r="E371">
        <v>1530.4957274999999</v>
      </c>
      <c r="F371">
        <v>1350.1899414</v>
      </c>
      <c r="G371">
        <v>1390.5699463000001</v>
      </c>
      <c r="H371">
        <v>1436.7900391000001</v>
      </c>
      <c r="I371">
        <v>1350.2299805</v>
      </c>
      <c r="J371">
        <v>1401.137207</v>
      </c>
      <c r="L371" t="str">
        <f t="shared" si="42"/>
        <v>16FEB2024:09:00:00</v>
      </c>
      <c r="M371">
        <v>11</v>
      </c>
      <c r="N371">
        <f t="shared" si="43"/>
        <v>9.7774658000000727</v>
      </c>
      <c r="O371" t="str">
        <f t="shared" si="38"/>
        <v/>
      </c>
      <c r="P371">
        <f t="shared" si="39"/>
        <v>9.7774658000000727</v>
      </c>
      <c r="Q371" t="str">
        <f t="shared" si="40"/>
        <v/>
      </c>
      <c r="R371">
        <f t="shared" si="41"/>
        <v>1</v>
      </c>
      <c r="S371">
        <f t="shared" si="44"/>
        <v>0.70810537702664389</v>
      </c>
    </row>
    <row r="372" spans="1:19" x14ac:dyDescent="0.3">
      <c r="A372" t="s">
        <v>396</v>
      </c>
      <c r="B372">
        <v>1381.0169678</v>
      </c>
      <c r="C372">
        <v>1385.6500243999999</v>
      </c>
      <c r="D372">
        <v>1445.6535644999999</v>
      </c>
      <c r="E372">
        <v>1493.5977783000001</v>
      </c>
      <c r="F372">
        <v>1343.8199463000001</v>
      </c>
      <c r="G372">
        <v>1385.6500243999999</v>
      </c>
      <c r="H372">
        <v>1457.6600341999999</v>
      </c>
      <c r="I372">
        <v>1343.8499756000001</v>
      </c>
      <c r="J372">
        <v>1395.3267822</v>
      </c>
      <c r="L372" t="str">
        <f t="shared" si="42"/>
        <v>16FEB2024:10:00:00</v>
      </c>
      <c r="M372">
        <v>12</v>
      </c>
      <c r="N372">
        <f t="shared" si="43"/>
        <v>4.633056599999918</v>
      </c>
      <c r="O372" t="str">
        <f t="shared" si="38"/>
        <v/>
      </c>
      <c r="P372">
        <f t="shared" si="39"/>
        <v>4.633056599999918</v>
      </c>
      <c r="Q372" t="str">
        <f t="shared" si="40"/>
        <v/>
      </c>
      <c r="R372">
        <f t="shared" si="41"/>
        <v>1</v>
      </c>
      <c r="S372">
        <f t="shared" si="44"/>
        <v>0.33548151167038237</v>
      </c>
    </row>
    <row r="373" spans="1:19" x14ac:dyDescent="0.3">
      <c r="A373" t="s">
        <v>397</v>
      </c>
      <c r="B373">
        <v>1354.3405762</v>
      </c>
      <c r="C373">
        <v>1338.5300293</v>
      </c>
      <c r="D373">
        <v>1443.7213135</v>
      </c>
      <c r="E373">
        <v>1472.0037841999999</v>
      </c>
      <c r="F373">
        <v>1295.9699707</v>
      </c>
      <c r="G373">
        <v>1338.5300293</v>
      </c>
      <c r="H373">
        <v>1440.6800536999999</v>
      </c>
      <c r="I373">
        <v>1295.9899902</v>
      </c>
      <c r="J373">
        <v>1362.9782714999999</v>
      </c>
      <c r="L373" t="str">
        <f t="shared" si="42"/>
        <v>16FEB2024:11:00:00</v>
      </c>
      <c r="M373">
        <v>13</v>
      </c>
      <c r="N373">
        <f t="shared" si="43"/>
        <v>-15.810546899999963</v>
      </c>
      <c r="O373">
        <f t="shared" si="38"/>
        <v>-15.810546899999963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1.1673981550756674</v>
      </c>
    </row>
    <row r="374" spans="1:19" x14ac:dyDescent="0.3">
      <c r="A374" t="s">
        <v>398</v>
      </c>
      <c r="B374">
        <v>1327.7305908000001</v>
      </c>
      <c r="C374">
        <v>1293.4899902</v>
      </c>
      <c r="D374">
        <v>1432.9812012</v>
      </c>
      <c r="E374">
        <v>1425.9552002</v>
      </c>
      <c r="F374">
        <v>1251.75</v>
      </c>
      <c r="G374">
        <v>1293.4899902</v>
      </c>
      <c r="H374">
        <v>1416.9100341999999</v>
      </c>
      <c r="I374">
        <v>1251.7600098</v>
      </c>
      <c r="J374">
        <v>1329.378418</v>
      </c>
      <c r="L374" t="str">
        <f t="shared" si="42"/>
        <v>16FEB2024:12:00:00</v>
      </c>
      <c r="M374">
        <v>14</v>
      </c>
      <c r="N374">
        <f t="shared" si="43"/>
        <v>-34.240600600000107</v>
      </c>
      <c r="O374">
        <f t="shared" si="38"/>
        <v>-34.240600600000107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2.5788816524419351</v>
      </c>
    </row>
    <row r="375" spans="1:19" x14ac:dyDescent="0.3">
      <c r="A375" t="s">
        <v>399</v>
      </c>
      <c r="B375">
        <v>1303.9549560999999</v>
      </c>
      <c r="C375">
        <v>1263.8199463000001</v>
      </c>
      <c r="D375">
        <v>1421.7198486</v>
      </c>
      <c r="E375">
        <v>1400.6743164</v>
      </c>
      <c r="F375">
        <v>1217.5999756000001</v>
      </c>
      <c r="G375">
        <v>1263.8199463000001</v>
      </c>
      <c r="H375">
        <v>1398.6600341999999</v>
      </c>
      <c r="I375">
        <v>1217.6099853999999</v>
      </c>
      <c r="J375">
        <v>1303.8819579999999</v>
      </c>
      <c r="L375" t="str">
        <f t="shared" si="42"/>
        <v>16FEB2024:13:00:00</v>
      </c>
      <c r="M375">
        <v>15</v>
      </c>
      <c r="N375">
        <f t="shared" si="43"/>
        <v>-40.135009799999807</v>
      </c>
      <c r="O375">
        <f t="shared" si="38"/>
        <v>-40.135009799999807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3.0779444958773454</v>
      </c>
    </row>
    <row r="376" spans="1:19" x14ac:dyDescent="0.3">
      <c r="A376" t="s">
        <v>400</v>
      </c>
      <c r="B376">
        <v>1293.4448242000001</v>
      </c>
      <c r="C376">
        <v>1250.8100586</v>
      </c>
      <c r="D376">
        <v>1420.2145995999999</v>
      </c>
      <c r="E376">
        <v>1392.7691649999999</v>
      </c>
      <c r="F376">
        <v>1201.6199951000001</v>
      </c>
      <c r="G376">
        <v>1250.8100586</v>
      </c>
      <c r="H376">
        <v>1390.4100341999999</v>
      </c>
      <c r="I376">
        <v>1201.6300048999999</v>
      </c>
      <c r="J376">
        <v>1292.9370117000001</v>
      </c>
      <c r="L376" t="str">
        <f t="shared" si="42"/>
        <v>16FEB2024:14:00:00</v>
      </c>
      <c r="M376">
        <v>16</v>
      </c>
      <c r="N376">
        <f t="shared" si="43"/>
        <v>-42.634765600000037</v>
      </c>
      <c r="O376">
        <f t="shared" si="38"/>
        <v>-42.634765600000037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3.2962183467214987</v>
      </c>
    </row>
    <row r="377" spans="1:19" x14ac:dyDescent="0.3">
      <c r="A377" t="s">
        <v>401</v>
      </c>
      <c r="B377">
        <v>1286.5378418</v>
      </c>
      <c r="C377">
        <v>1255.8599853999999</v>
      </c>
      <c r="D377">
        <v>1419.6979980000001</v>
      </c>
      <c r="E377">
        <v>1392.6813964999999</v>
      </c>
      <c r="F377">
        <v>1194.5200195</v>
      </c>
      <c r="G377">
        <v>1255.8599853999999</v>
      </c>
      <c r="H377">
        <v>1389.0200195</v>
      </c>
      <c r="I377">
        <v>1194.5400391000001</v>
      </c>
      <c r="J377">
        <v>1290.7275391000001</v>
      </c>
      <c r="L377" t="str">
        <f t="shared" si="42"/>
        <v>16FEB2024:15:00:00</v>
      </c>
      <c r="M377">
        <v>17</v>
      </c>
      <c r="N377">
        <f t="shared" si="43"/>
        <v>-30.67785640000011</v>
      </c>
      <c r="O377">
        <f t="shared" si="38"/>
        <v>-30.67785640000011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2.3845281035090737</v>
      </c>
    </row>
    <row r="378" spans="1:19" x14ac:dyDescent="0.3">
      <c r="A378" t="s">
        <v>402</v>
      </c>
      <c r="B378">
        <v>1269.3701172000001</v>
      </c>
      <c r="C378">
        <v>1251.4000243999999</v>
      </c>
      <c r="D378">
        <v>1433.1099853999999</v>
      </c>
      <c r="E378">
        <v>1384.6479492000001</v>
      </c>
      <c r="F378">
        <v>1183.1700439000001</v>
      </c>
      <c r="G378">
        <v>1251.4000243999999</v>
      </c>
      <c r="H378">
        <v>1384.2600098</v>
      </c>
      <c r="I378">
        <v>1183.1800536999999</v>
      </c>
      <c r="J378">
        <v>1287.0240478999999</v>
      </c>
      <c r="L378" t="str">
        <f t="shared" si="42"/>
        <v>16FEB2024:16:00:00</v>
      </c>
      <c r="M378">
        <v>18</v>
      </c>
      <c r="N378">
        <f t="shared" si="43"/>
        <v>-17.970092800000202</v>
      </c>
      <c r="O378">
        <f t="shared" si="38"/>
        <v>-17.970092800000202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1.4156700678946943</v>
      </c>
    </row>
    <row r="379" spans="1:19" x14ac:dyDescent="0.3">
      <c r="A379" t="s">
        <v>403</v>
      </c>
      <c r="B379">
        <v>1269.8685303</v>
      </c>
      <c r="C379">
        <v>1248.9899902</v>
      </c>
      <c r="D379">
        <v>1429.2579346</v>
      </c>
      <c r="E379">
        <v>1383.6361084</v>
      </c>
      <c r="F379">
        <v>1175.6700439000001</v>
      </c>
      <c r="G379">
        <v>1248.9899902</v>
      </c>
      <c r="H379">
        <v>1380.0500488</v>
      </c>
      <c r="I379">
        <v>1175.6899414</v>
      </c>
      <c r="J379">
        <v>1281.9315185999999</v>
      </c>
      <c r="L379" t="str">
        <f t="shared" si="42"/>
        <v>16FEB2024:17:00:00</v>
      </c>
      <c r="M379">
        <v>19</v>
      </c>
      <c r="N379">
        <f t="shared" si="43"/>
        <v>-20.878540100000009</v>
      </c>
      <c r="O379">
        <f t="shared" si="38"/>
        <v>-20.878540100000009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1.6441497369076119</v>
      </c>
    </row>
    <row r="380" spans="1:19" x14ac:dyDescent="0.3">
      <c r="A380" t="s">
        <v>404</v>
      </c>
      <c r="B380">
        <v>1301.6740723</v>
      </c>
      <c r="C380">
        <v>1270.3399658000001</v>
      </c>
      <c r="D380">
        <v>1405.4741211</v>
      </c>
      <c r="E380">
        <v>1365.8179932</v>
      </c>
      <c r="F380">
        <v>1193.2800293</v>
      </c>
      <c r="G380">
        <v>1270.3399658000001</v>
      </c>
      <c r="H380">
        <v>1393.3900146000001</v>
      </c>
      <c r="I380">
        <v>1193.3000488</v>
      </c>
      <c r="J380">
        <v>1291.1568603999999</v>
      </c>
      <c r="L380" t="str">
        <f t="shared" si="42"/>
        <v>16FEB2024:18:00:00</v>
      </c>
      <c r="M380">
        <v>20</v>
      </c>
      <c r="N380">
        <f t="shared" si="43"/>
        <v>-31.334106499999962</v>
      </c>
      <c r="O380">
        <f t="shared" si="38"/>
        <v>-31.334106499999962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2.4072159972145712</v>
      </c>
    </row>
    <row r="381" spans="1:19" x14ac:dyDescent="0.3">
      <c r="A381" t="s">
        <v>405</v>
      </c>
      <c r="B381">
        <v>1388.5539550999999</v>
      </c>
      <c r="C381">
        <v>1342.5100098</v>
      </c>
      <c r="D381">
        <v>1471.6225586</v>
      </c>
      <c r="E381">
        <v>1421.0979004000001</v>
      </c>
      <c r="F381">
        <v>1264.2800293</v>
      </c>
      <c r="G381">
        <v>1342.5100098</v>
      </c>
      <c r="H381">
        <v>1450.3299560999999</v>
      </c>
      <c r="I381">
        <v>1264.3100586</v>
      </c>
      <c r="J381">
        <v>1358.6105957</v>
      </c>
      <c r="L381" t="str">
        <f t="shared" si="42"/>
        <v>16FEB2024:19:00:00</v>
      </c>
      <c r="M381">
        <v>21</v>
      </c>
      <c r="N381">
        <f t="shared" si="43"/>
        <v>-46.043945299999905</v>
      </c>
      <c r="O381">
        <f t="shared" si="38"/>
        <v>-46.043945299999905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3.3159637139691807</v>
      </c>
    </row>
    <row r="382" spans="1:19" x14ac:dyDescent="0.3">
      <c r="A382" t="s">
        <v>406</v>
      </c>
      <c r="B382">
        <v>1520.5412598</v>
      </c>
      <c r="C382">
        <v>1366.5799560999999</v>
      </c>
      <c r="D382">
        <v>1531.4772949000001</v>
      </c>
      <c r="E382">
        <v>1470.5429687999999</v>
      </c>
      <c r="F382">
        <v>1299.8299560999999</v>
      </c>
      <c r="G382">
        <v>1366.5799560999999</v>
      </c>
      <c r="H382">
        <v>1473.5</v>
      </c>
      <c r="I382">
        <v>1299.8599853999999</v>
      </c>
      <c r="J382">
        <v>1394.2496338000001</v>
      </c>
      <c r="L382" t="str">
        <f t="shared" si="42"/>
        <v>16FEB2024:20:00:00</v>
      </c>
      <c r="M382">
        <v>22</v>
      </c>
      <c r="N382">
        <f t="shared" si="43"/>
        <v>-153.96130370000014</v>
      </c>
      <c r="O382">
        <f t="shared" si="38"/>
        <v>-153.96130370000014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10.125427554675563</v>
      </c>
    </row>
    <row r="383" spans="1:19" x14ac:dyDescent="0.3">
      <c r="A383" t="s">
        <v>407</v>
      </c>
      <c r="B383">
        <v>1642.8895264</v>
      </c>
      <c r="C383">
        <v>1349.8199463000001</v>
      </c>
      <c r="D383">
        <v>1561.0036620999999</v>
      </c>
      <c r="E383">
        <v>1474.0631103999999</v>
      </c>
      <c r="F383">
        <v>1296.5999756000001</v>
      </c>
      <c r="G383">
        <v>1349.8199463000001</v>
      </c>
      <c r="H383">
        <v>1462.8800048999999</v>
      </c>
      <c r="I383">
        <v>1296.6300048999999</v>
      </c>
      <c r="J383">
        <v>1393.3868408000001</v>
      </c>
      <c r="L383" t="str">
        <f t="shared" si="42"/>
        <v>16FEB2024:21:00:00</v>
      </c>
      <c r="M383">
        <v>23</v>
      </c>
      <c r="N383">
        <f t="shared" si="43"/>
        <v>-293.06958009999994</v>
      </c>
      <c r="O383">
        <f t="shared" si="38"/>
        <v>-293.06958009999994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17.83866628830436</v>
      </c>
    </row>
    <row r="384" spans="1:19" x14ac:dyDescent="0.3">
      <c r="A384" t="s">
        <v>408</v>
      </c>
      <c r="B384">
        <v>1635.9090576000001</v>
      </c>
      <c r="C384">
        <v>1340.3499756000001</v>
      </c>
      <c r="D384">
        <v>1566.1247559000001</v>
      </c>
      <c r="E384">
        <v>1483.3179932</v>
      </c>
      <c r="F384">
        <v>1287.2700195</v>
      </c>
      <c r="G384">
        <v>1340.3499756000001</v>
      </c>
      <c r="H384">
        <v>1449.2399902</v>
      </c>
      <c r="I384">
        <v>1287.3000488</v>
      </c>
      <c r="J384">
        <v>1386.0568848</v>
      </c>
      <c r="L384" t="str">
        <f t="shared" si="42"/>
        <v>16FEB2024:22:00:00</v>
      </c>
      <c r="M384">
        <v>24</v>
      </c>
      <c r="N384">
        <f t="shared" si="43"/>
        <v>-295.55908199999999</v>
      </c>
      <c r="O384">
        <f t="shared" si="38"/>
        <v>-295.55908199999999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18.066962868559887</v>
      </c>
    </row>
    <row r="385" spans="1:19" x14ac:dyDescent="0.3">
      <c r="A385" t="s">
        <v>409</v>
      </c>
      <c r="B385">
        <v>1618.5864257999999</v>
      </c>
      <c r="C385">
        <v>1340.3000488</v>
      </c>
      <c r="D385">
        <v>1556.3408202999999</v>
      </c>
      <c r="E385">
        <v>1465.5743408000001</v>
      </c>
      <c r="F385">
        <v>1279.2900391000001</v>
      </c>
      <c r="G385">
        <v>1340.3000488</v>
      </c>
      <c r="H385">
        <v>1420.3000488</v>
      </c>
      <c r="I385">
        <v>1279.3100586</v>
      </c>
      <c r="J385">
        <v>1375.1082764</v>
      </c>
      <c r="L385" t="str">
        <f t="shared" si="42"/>
        <v>16FEB2024:23:00:00</v>
      </c>
      <c r="M385">
        <v>1</v>
      </c>
      <c r="N385">
        <f t="shared" si="43"/>
        <v>-278.2863769999999</v>
      </c>
      <c r="O385">
        <f t="shared" si="38"/>
        <v>-278.2863769999999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17.193173782021219</v>
      </c>
    </row>
    <row r="386" spans="1:19" x14ac:dyDescent="0.3">
      <c r="A386" t="s">
        <v>410</v>
      </c>
      <c r="B386">
        <v>1617.2191161999999</v>
      </c>
      <c r="C386">
        <v>1326.7800293</v>
      </c>
      <c r="D386">
        <v>1559.3873291</v>
      </c>
      <c r="E386">
        <v>1443.1026611</v>
      </c>
      <c r="F386">
        <v>1264.0600586</v>
      </c>
      <c r="G386">
        <v>1326.7800293</v>
      </c>
      <c r="H386">
        <v>1377.1700439000001</v>
      </c>
      <c r="I386">
        <v>1264.0999756000001</v>
      </c>
      <c r="J386">
        <v>1358.2994385</v>
      </c>
      <c r="L386" t="str">
        <f t="shared" si="42"/>
        <v>17FEB2024:00:00:00</v>
      </c>
      <c r="M386">
        <v>2</v>
      </c>
      <c r="N386">
        <f t="shared" si="43"/>
        <v>-290.43908689999989</v>
      </c>
      <c r="O386">
        <f t="shared" si="38"/>
        <v>-290.43908689999989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17.959167313236332</v>
      </c>
    </row>
    <row r="387" spans="1:19" x14ac:dyDescent="0.3">
      <c r="A387" t="s">
        <v>411</v>
      </c>
      <c r="B387">
        <v>1606.9162598</v>
      </c>
      <c r="C387">
        <v>1338.2399902</v>
      </c>
      <c r="D387">
        <v>1611.4177245999999</v>
      </c>
      <c r="E387">
        <v>1498.0104980000001</v>
      </c>
      <c r="F387">
        <v>1338.0600586</v>
      </c>
      <c r="G387">
        <v>1344.75</v>
      </c>
      <c r="H387">
        <v>1338.2399902</v>
      </c>
      <c r="I387">
        <v>1344.7199707</v>
      </c>
      <c r="J387">
        <v>1395.4376221</v>
      </c>
      <c r="L387" t="str">
        <f t="shared" si="42"/>
        <v>17FEB2024:01:00:00</v>
      </c>
      <c r="M387">
        <v>3</v>
      </c>
      <c r="N387">
        <f t="shared" si="43"/>
        <v>-268.67626960000007</v>
      </c>
      <c r="O387">
        <f t="shared" ref="O387:O450" si="45">IF(N387&lt;0,N387,"")</f>
        <v>-268.67626960000007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16.719991969801839</v>
      </c>
    </row>
    <row r="388" spans="1:19" x14ac:dyDescent="0.3">
      <c r="A388" t="s">
        <v>412</v>
      </c>
      <c r="B388">
        <v>1606.3839111</v>
      </c>
      <c r="C388">
        <v>1325.4699707</v>
      </c>
      <c r="D388">
        <v>1614.0057373</v>
      </c>
      <c r="E388">
        <v>1509.2806396000001</v>
      </c>
      <c r="F388">
        <v>1325.3100586</v>
      </c>
      <c r="G388">
        <v>1361.4300536999999</v>
      </c>
      <c r="H388">
        <v>1325.4699707</v>
      </c>
      <c r="I388">
        <v>1361.4000243999999</v>
      </c>
      <c r="J388">
        <v>1397.5231934000001</v>
      </c>
      <c r="L388" t="str">
        <f t="shared" ref="L388:L451" si="49">A388</f>
        <v>17FEB2024:02:00:00</v>
      </c>
      <c r="M388">
        <v>4</v>
      </c>
      <c r="N388">
        <f t="shared" ref="N388:N451" si="50">C388-B388</f>
        <v>-280.9139404</v>
      </c>
      <c r="O388">
        <f t="shared" si="45"/>
        <v>-280.9139404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17.487347729201247</v>
      </c>
    </row>
    <row r="389" spans="1:19" x14ac:dyDescent="0.3">
      <c r="A389" t="s">
        <v>413</v>
      </c>
      <c r="B389">
        <v>1617.1364745999999</v>
      </c>
      <c r="C389">
        <v>1319.6099853999999</v>
      </c>
      <c r="D389">
        <v>1627.9029541</v>
      </c>
      <c r="E389">
        <v>1540.9656981999999</v>
      </c>
      <c r="F389">
        <v>1319.4599608999999</v>
      </c>
      <c r="G389">
        <v>1384.9499512</v>
      </c>
      <c r="H389">
        <v>1319.6099853999999</v>
      </c>
      <c r="I389">
        <v>1384.9300536999999</v>
      </c>
      <c r="J389">
        <v>1407.3706055</v>
      </c>
      <c r="L389" t="str">
        <f t="shared" si="49"/>
        <v>17FEB2024:03:00:00</v>
      </c>
      <c r="M389">
        <v>5</v>
      </c>
      <c r="N389">
        <f t="shared" si="50"/>
        <v>-297.52648920000001</v>
      </c>
      <c r="O389">
        <f t="shared" si="45"/>
        <v>-297.52648920000001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18.398353748937204</v>
      </c>
    </row>
    <row r="390" spans="1:19" x14ac:dyDescent="0.3">
      <c r="A390" t="s">
        <v>414</v>
      </c>
      <c r="B390">
        <v>1623.7131348</v>
      </c>
      <c r="C390">
        <v>1332.9599608999999</v>
      </c>
      <c r="D390">
        <v>1635.0251464999999</v>
      </c>
      <c r="E390">
        <v>1530.5004882999999</v>
      </c>
      <c r="F390">
        <v>1332.8199463000001</v>
      </c>
      <c r="G390">
        <v>1395.4799805</v>
      </c>
      <c r="H390">
        <v>1332.9599608999999</v>
      </c>
      <c r="I390">
        <v>1395.4699707</v>
      </c>
      <c r="J390">
        <v>1418.3510742000001</v>
      </c>
      <c r="L390" t="str">
        <f t="shared" si="49"/>
        <v>17FEB2024:04:00:00</v>
      </c>
      <c r="M390">
        <v>6</v>
      </c>
      <c r="N390">
        <f t="shared" si="50"/>
        <v>-290.75317390000009</v>
      </c>
      <c r="O390">
        <f t="shared" si="45"/>
        <v>-290.75317390000009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17.90668361722734</v>
      </c>
    </row>
    <row r="391" spans="1:19" x14ac:dyDescent="0.3">
      <c r="A391" t="s">
        <v>415</v>
      </c>
      <c r="B391">
        <v>1644.097168</v>
      </c>
      <c r="C391">
        <v>1378.0200195</v>
      </c>
      <c r="D391">
        <v>1659.0479736</v>
      </c>
      <c r="E391">
        <v>1515.7990723</v>
      </c>
      <c r="F391">
        <v>1377.9100341999999</v>
      </c>
      <c r="G391">
        <v>1410.8800048999999</v>
      </c>
      <c r="H391">
        <v>1378.0200195</v>
      </c>
      <c r="I391">
        <v>1410.8800048999999</v>
      </c>
      <c r="J391">
        <v>1447.3476562999999</v>
      </c>
      <c r="L391" t="str">
        <f t="shared" si="49"/>
        <v>17FEB2024:05:00:00</v>
      </c>
      <c r="M391">
        <v>7</v>
      </c>
      <c r="N391">
        <f t="shared" si="50"/>
        <v>-266.07714850000002</v>
      </c>
      <c r="O391">
        <f t="shared" si="45"/>
        <v>-266.07714850000002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16.183784856443474</v>
      </c>
    </row>
    <row r="392" spans="1:19" x14ac:dyDescent="0.3">
      <c r="A392" t="s">
        <v>416</v>
      </c>
      <c r="B392">
        <v>1684.2561035000001</v>
      </c>
      <c r="C392">
        <v>1446.5999756000001</v>
      </c>
      <c r="D392">
        <v>1723.9729004000001</v>
      </c>
      <c r="E392">
        <v>1592.7922363</v>
      </c>
      <c r="F392">
        <v>1446.4799805</v>
      </c>
      <c r="G392">
        <v>1446.1500243999999</v>
      </c>
      <c r="H392">
        <v>1446.5999756000001</v>
      </c>
      <c r="I392">
        <v>1446.1700439000001</v>
      </c>
      <c r="J392">
        <v>1501.8746338000001</v>
      </c>
      <c r="L392" t="str">
        <f t="shared" si="49"/>
        <v>17FEB2024:06:00:00</v>
      </c>
      <c r="M392">
        <v>8</v>
      </c>
      <c r="N392">
        <f t="shared" si="50"/>
        <v>-237.6561279</v>
      </c>
      <c r="O392">
        <f t="shared" si="45"/>
        <v>-237.6561279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14.110450744761097</v>
      </c>
    </row>
    <row r="393" spans="1:19" x14ac:dyDescent="0.3">
      <c r="A393" t="s">
        <v>417</v>
      </c>
      <c r="B393">
        <v>1718.7312012</v>
      </c>
      <c r="C393">
        <v>1544.3599853999999</v>
      </c>
      <c r="D393">
        <v>1783.8077393000001</v>
      </c>
      <c r="E393">
        <v>1699.6037598</v>
      </c>
      <c r="F393">
        <v>1544.25</v>
      </c>
      <c r="G393">
        <v>1507.1300048999999</v>
      </c>
      <c r="H393">
        <v>1544.3599853999999</v>
      </c>
      <c r="I393">
        <v>1507.1500243999999</v>
      </c>
      <c r="J393">
        <v>1577.3397216999999</v>
      </c>
      <c r="L393" t="str">
        <f t="shared" si="49"/>
        <v>17FEB2024:07:00:00</v>
      </c>
      <c r="M393">
        <v>9</v>
      </c>
      <c r="N393">
        <f t="shared" si="50"/>
        <v>-174.37121580000007</v>
      </c>
      <c r="O393">
        <f t="shared" si="45"/>
        <v>-174.37121580000007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10.145345338366809</v>
      </c>
    </row>
    <row r="394" spans="1:19" x14ac:dyDescent="0.3">
      <c r="A394" t="s">
        <v>418</v>
      </c>
      <c r="B394">
        <v>1666.0650635</v>
      </c>
      <c r="C394">
        <v>1603.3100586</v>
      </c>
      <c r="D394">
        <v>1824.7103271000001</v>
      </c>
      <c r="E394">
        <v>1689.0279541</v>
      </c>
      <c r="F394">
        <v>1603.2299805</v>
      </c>
      <c r="G394">
        <v>1555.0699463000001</v>
      </c>
      <c r="H394">
        <v>1603.3100586</v>
      </c>
      <c r="I394">
        <v>1555.0899658000001</v>
      </c>
      <c r="J394">
        <v>1628.2819824000001</v>
      </c>
      <c r="L394" t="str">
        <f t="shared" si="49"/>
        <v>17FEB2024:08:00:00</v>
      </c>
      <c r="M394">
        <v>10</v>
      </c>
      <c r="N394">
        <f t="shared" si="50"/>
        <v>-62.755004899999904</v>
      </c>
      <c r="O394">
        <f t="shared" si="45"/>
        <v>-62.755004899999904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3.7666599147194653</v>
      </c>
    </row>
    <row r="395" spans="1:19" x14ac:dyDescent="0.3">
      <c r="A395" t="s">
        <v>419</v>
      </c>
      <c r="B395">
        <v>1628.0053711</v>
      </c>
      <c r="C395">
        <v>1642.7600098</v>
      </c>
      <c r="D395">
        <v>1835.7854004000001</v>
      </c>
      <c r="E395">
        <v>1688.0634766000001</v>
      </c>
      <c r="F395">
        <v>1642.7199707</v>
      </c>
      <c r="G395">
        <v>1588.2299805</v>
      </c>
      <c r="H395">
        <v>1642.7600098</v>
      </c>
      <c r="I395">
        <v>1588.25</v>
      </c>
      <c r="J395">
        <v>1659.5490723</v>
      </c>
      <c r="L395" t="str">
        <f t="shared" si="49"/>
        <v>17FEB2024:09:00:00</v>
      </c>
      <c r="M395">
        <v>11</v>
      </c>
      <c r="N395">
        <f t="shared" si="50"/>
        <v>14.754638699999987</v>
      </c>
      <c r="O395" t="str">
        <f t="shared" si="45"/>
        <v/>
      </c>
      <c r="P395">
        <f t="shared" si="46"/>
        <v>14.754638699999987</v>
      </c>
      <c r="Q395" t="str">
        <f t="shared" si="47"/>
        <v/>
      </c>
      <c r="R395">
        <f t="shared" si="48"/>
        <v>1</v>
      </c>
      <c r="S395">
        <f t="shared" si="51"/>
        <v>0.90630159838051816</v>
      </c>
    </row>
    <row r="396" spans="1:19" x14ac:dyDescent="0.3">
      <c r="A396" t="s">
        <v>420</v>
      </c>
      <c r="B396">
        <v>1670.3889160000001</v>
      </c>
      <c r="C396">
        <v>1653.7800293</v>
      </c>
      <c r="D396">
        <v>1835.6086425999999</v>
      </c>
      <c r="E396">
        <v>1680.6776123</v>
      </c>
      <c r="F396">
        <v>1653.7600098</v>
      </c>
      <c r="G396">
        <v>1586.9599608999999</v>
      </c>
      <c r="H396">
        <v>1653.7800293</v>
      </c>
      <c r="I396">
        <v>1586.9799805</v>
      </c>
      <c r="J396">
        <v>1663.4177245999999</v>
      </c>
      <c r="L396" t="str">
        <f t="shared" si="49"/>
        <v>17FEB2024:10:00:00</v>
      </c>
      <c r="M396">
        <v>12</v>
      </c>
      <c r="N396">
        <f t="shared" si="50"/>
        <v>-16.608886700000085</v>
      </c>
      <c r="O396">
        <f t="shared" si="45"/>
        <v>-16.608886700000085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0.99431255445423961</v>
      </c>
    </row>
    <row r="397" spans="1:19" x14ac:dyDescent="0.3">
      <c r="A397" t="s">
        <v>421</v>
      </c>
      <c r="B397">
        <v>1592.5513916</v>
      </c>
      <c r="C397">
        <v>1591.6199951000001</v>
      </c>
      <c r="D397">
        <v>1813.8270264</v>
      </c>
      <c r="E397">
        <v>1649.449707</v>
      </c>
      <c r="F397">
        <v>1591.5999756000001</v>
      </c>
      <c r="G397">
        <v>1530.5100098</v>
      </c>
      <c r="H397">
        <v>1591.6199951000001</v>
      </c>
      <c r="I397">
        <v>1530.5300293</v>
      </c>
      <c r="J397">
        <v>1611.6174315999999</v>
      </c>
      <c r="L397" t="str">
        <f t="shared" si="49"/>
        <v>17FEB2024:11:00:00</v>
      </c>
      <c r="M397">
        <v>13</v>
      </c>
      <c r="N397">
        <f t="shared" si="50"/>
        <v>-0.9313964999998916</v>
      </c>
      <c r="O397">
        <f t="shared" si="45"/>
        <v>-0.9313964999998916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5.8484549064638902E-2</v>
      </c>
    </row>
    <row r="398" spans="1:19" x14ac:dyDescent="0.3">
      <c r="A398" t="s">
        <v>422</v>
      </c>
      <c r="B398">
        <v>1535.0563964999999</v>
      </c>
      <c r="C398">
        <v>1522.8900146000001</v>
      </c>
      <c r="D398">
        <v>1758.6817627</v>
      </c>
      <c r="E398">
        <v>1605.3819579999999</v>
      </c>
      <c r="F398">
        <v>1522.8599853999999</v>
      </c>
      <c r="G398">
        <v>1466.7900391000001</v>
      </c>
      <c r="H398">
        <v>1522.8900146000001</v>
      </c>
      <c r="I398">
        <v>1466.8199463000001</v>
      </c>
      <c r="J398">
        <v>1547.6083983999999</v>
      </c>
      <c r="L398" t="str">
        <f t="shared" si="49"/>
        <v>17FEB2024:12:00:00</v>
      </c>
      <c r="M398">
        <v>14</v>
      </c>
      <c r="N398">
        <f t="shared" si="50"/>
        <v>-12.166381899999806</v>
      </c>
      <c r="O398">
        <f t="shared" si="45"/>
        <v>-12.166381899999806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0.79256905008439571</v>
      </c>
    </row>
    <row r="399" spans="1:19" x14ac:dyDescent="0.3">
      <c r="A399" t="s">
        <v>423</v>
      </c>
      <c r="B399">
        <v>1507.401001</v>
      </c>
      <c r="C399">
        <v>1445.9399414</v>
      </c>
      <c r="D399">
        <v>1686.3182373</v>
      </c>
      <c r="E399">
        <v>1544.5889893000001</v>
      </c>
      <c r="F399">
        <v>1445.9200439000001</v>
      </c>
      <c r="G399">
        <v>1400</v>
      </c>
      <c r="H399">
        <v>1445.9399414</v>
      </c>
      <c r="I399">
        <v>1400.0500488</v>
      </c>
      <c r="J399">
        <v>1475.6456298999999</v>
      </c>
      <c r="L399" t="str">
        <f t="shared" si="49"/>
        <v>17FEB2024:13:00:00</v>
      </c>
      <c r="M399">
        <v>15</v>
      </c>
      <c r="N399">
        <f t="shared" si="50"/>
        <v>-61.461059599999999</v>
      </c>
      <c r="O399">
        <f t="shared" si="45"/>
        <v>-61.461059599999999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4.0772866383415654</v>
      </c>
    </row>
    <row r="400" spans="1:19" x14ac:dyDescent="0.3">
      <c r="A400" t="s">
        <v>424</v>
      </c>
      <c r="B400">
        <v>1482.9562988</v>
      </c>
      <c r="C400">
        <v>1380.2600098</v>
      </c>
      <c r="D400">
        <v>1630.0065918</v>
      </c>
      <c r="E400">
        <v>1512.0068358999999</v>
      </c>
      <c r="F400">
        <v>1380.2399902</v>
      </c>
      <c r="G400">
        <v>1344.5300293</v>
      </c>
      <c r="H400">
        <v>1380.2600098</v>
      </c>
      <c r="I400">
        <v>1344.5899658000001</v>
      </c>
      <c r="J400">
        <v>1415.925293</v>
      </c>
      <c r="L400" t="str">
        <f t="shared" si="49"/>
        <v>17FEB2024:14:00:00</v>
      </c>
      <c r="M400">
        <v>16</v>
      </c>
      <c r="N400">
        <f t="shared" si="50"/>
        <v>-102.69628899999998</v>
      </c>
      <c r="O400">
        <f t="shared" si="45"/>
        <v>-102.69628899999998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6.9251055532183416</v>
      </c>
    </row>
    <row r="401" spans="1:19" x14ac:dyDescent="0.3">
      <c r="A401" t="s">
        <v>425</v>
      </c>
      <c r="B401">
        <v>1474.7109375</v>
      </c>
      <c r="C401">
        <v>1319.6199951000001</v>
      </c>
      <c r="D401">
        <v>1590.9033202999999</v>
      </c>
      <c r="E401">
        <v>1528.0446777</v>
      </c>
      <c r="F401">
        <v>1319.5999756000001</v>
      </c>
      <c r="G401">
        <v>1285.8499756000001</v>
      </c>
      <c r="H401">
        <v>1319.6199951000001</v>
      </c>
      <c r="I401">
        <v>1285.9100341999999</v>
      </c>
      <c r="J401">
        <v>1360.3768310999999</v>
      </c>
      <c r="L401" t="str">
        <f t="shared" si="49"/>
        <v>17FEB2024:15:00:00</v>
      </c>
      <c r="M401">
        <v>17</v>
      </c>
      <c r="N401">
        <f t="shared" si="50"/>
        <v>-155.0909423999999</v>
      </c>
      <c r="O401">
        <f t="shared" si="45"/>
        <v>-155.0909423999999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10.516701168767177</v>
      </c>
    </row>
    <row r="402" spans="1:19" x14ac:dyDescent="0.3">
      <c r="A402" t="s">
        <v>426</v>
      </c>
      <c r="B402">
        <v>1483.1533202999999</v>
      </c>
      <c r="C402">
        <v>1294.7800293</v>
      </c>
      <c r="D402">
        <v>1575.6016846</v>
      </c>
      <c r="E402">
        <v>1545.347168</v>
      </c>
      <c r="F402">
        <v>1294.7600098</v>
      </c>
      <c r="G402">
        <v>1250.9200439000001</v>
      </c>
      <c r="H402">
        <v>1294.7800293</v>
      </c>
      <c r="I402">
        <v>1250.9799805</v>
      </c>
      <c r="J402">
        <v>1333.4084473</v>
      </c>
      <c r="L402" t="str">
        <f t="shared" si="49"/>
        <v>17FEB2024:16:00:00</v>
      </c>
      <c r="M402">
        <v>18</v>
      </c>
      <c r="N402">
        <f t="shared" si="50"/>
        <v>-188.37329099999988</v>
      </c>
      <c r="O402">
        <f t="shared" si="45"/>
        <v>-188.37329099999988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12.700864328840749</v>
      </c>
    </row>
    <row r="403" spans="1:19" x14ac:dyDescent="0.3">
      <c r="A403" t="s">
        <v>427</v>
      </c>
      <c r="B403">
        <v>1541.8923339999999</v>
      </c>
      <c r="C403">
        <v>1306.2800293</v>
      </c>
      <c r="D403">
        <v>1576.7957764</v>
      </c>
      <c r="E403">
        <v>1569.8225098</v>
      </c>
      <c r="F403">
        <v>1306.25</v>
      </c>
      <c r="G403">
        <v>1254.3299560999999</v>
      </c>
      <c r="H403">
        <v>1306.2800293</v>
      </c>
      <c r="I403">
        <v>1254.3900146000001</v>
      </c>
      <c r="J403">
        <v>1339.6091309000001</v>
      </c>
      <c r="L403" t="str">
        <f t="shared" si="49"/>
        <v>17FEB2024:17:00:00</v>
      </c>
      <c r="M403">
        <v>19</v>
      </c>
      <c r="N403">
        <f t="shared" si="50"/>
        <v>-235.61230469999987</v>
      </c>
      <c r="O403">
        <f t="shared" si="45"/>
        <v>-235.61230469999987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15.280723530726101</v>
      </c>
    </row>
    <row r="404" spans="1:19" x14ac:dyDescent="0.3">
      <c r="A404" t="s">
        <v>428</v>
      </c>
      <c r="B404">
        <v>1577.0067139</v>
      </c>
      <c r="C404">
        <v>1363.9300536999999</v>
      </c>
      <c r="D404">
        <v>1604.1422118999999</v>
      </c>
      <c r="E404">
        <v>1611.2692870999999</v>
      </c>
      <c r="F404">
        <v>1363.8900146000001</v>
      </c>
      <c r="G404">
        <v>1303.3199463000001</v>
      </c>
      <c r="H404">
        <v>1363.9300536999999</v>
      </c>
      <c r="I404">
        <v>1303.3800048999999</v>
      </c>
      <c r="J404">
        <v>1387.7324219</v>
      </c>
      <c r="L404" t="str">
        <f t="shared" si="49"/>
        <v>17FEB2024:18:00:00</v>
      </c>
      <c r="M404">
        <v>20</v>
      </c>
      <c r="N404">
        <f t="shared" si="50"/>
        <v>-213.07666020000011</v>
      </c>
      <c r="O404">
        <f t="shared" si="45"/>
        <v>-213.07666020000011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13.511461829674341</v>
      </c>
    </row>
    <row r="405" spans="1:19" x14ac:dyDescent="0.3">
      <c r="A405" t="s">
        <v>429</v>
      </c>
      <c r="B405">
        <v>1695.3309326000001</v>
      </c>
      <c r="C405">
        <v>1465.7299805</v>
      </c>
      <c r="D405">
        <v>1671.6649170000001</v>
      </c>
      <c r="E405">
        <v>1673.8134766000001</v>
      </c>
      <c r="F405">
        <v>1465.7099608999999</v>
      </c>
      <c r="G405">
        <v>1391.8699951000001</v>
      </c>
      <c r="H405">
        <v>1465.7299805</v>
      </c>
      <c r="I405">
        <v>1391.9100341999999</v>
      </c>
      <c r="J405">
        <v>1477.3769531</v>
      </c>
      <c r="L405" t="str">
        <f t="shared" si="49"/>
        <v>17FEB2024:19:00:00</v>
      </c>
      <c r="M405">
        <v>21</v>
      </c>
      <c r="N405">
        <f t="shared" si="50"/>
        <v>-229.60095210000009</v>
      </c>
      <c r="O405">
        <f t="shared" si="45"/>
        <v>-229.60095210000009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13.543134716941582</v>
      </c>
    </row>
    <row r="406" spans="1:19" x14ac:dyDescent="0.3">
      <c r="A406" t="s">
        <v>430</v>
      </c>
      <c r="B406">
        <v>1830.4396973</v>
      </c>
      <c r="C406">
        <v>1524.5899658000001</v>
      </c>
      <c r="D406">
        <v>1727.1920166</v>
      </c>
      <c r="E406">
        <v>1694.9605713000001</v>
      </c>
      <c r="F406">
        <v>1524.5600586</v>
      </c>
      <c r="G406">
        <v>1441.8800048999999</v>
      </c>
      <c r="H406">
        <v>1524.5899658000001</v>
      </c>
      <c r="I406">
        <v>1441.9000243999999</v>
      </c>
      <c r="J406">
        <v>1532.0244141000001</v>
      </c>
      <c r="L406" t="str">
        <f t="shared" si="49"/>
        <v>17FEB2024:20:00:00</v>
      </c>
      <c r="M406">
        <v>22</v>
      </c>
      <c r="N406">
        <f t="shared" si="50"/>
        <v>-305.84973149999996</v>
      </c>
      <c r="O406">
        <f t="shared" si="45"/>
        <v>-305.84973149999996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16.709085360809496</v>
      </c>
    </row>
    <row r="407" spans="1:19" x14ac:dyDescent="0.3">
      <c r="A407" t="s">
        <v>431</v>
      </c>
      <c r="B407">
        <v>1918.8671875</v>
      </c>
      <c r="C407">
        <v>1526.2399902</v>
      </c>
      <c r="D407">
        <v>1769.5452881000001</v>
      </c>
      <c r="E407">
        <v>1699.8969727000001</v>
      </c>
      <c r="F407">
        <v>1526.1700439000001</v>
      </c>
      <c r="G407">
        <v>1456.3599853999999</v>
      </c>
      <c r="H407">
        <v>1526.2399902</v>
      </c>
      <c r="I407">
        <v>1456.3699951000001</v>
      </c>
      <c r="J407">
        <v>1546.9371338000001</v>
      </c>
      <c r="L407" t="str">
        <f t="shared" si="49"/>
        <v>17FEB2024:21:00:00</v>
      </c>
      <c r="M407">
        <v>23</v>
      </c>
      <c r="N407">
        <f t="shared" si="50"/>
        <v>-392.62719730000003</v>
      </c>
      <c r="O407">
        <f t="shared" si="45"/>
        <v>-392.62719730000003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20.46140555519818</v>
      </c>
    </row>
    <row r="408" spans="1:19" x14ac:dyDescent="0.3">
      <c r="A408" t="s">
        <v>432</v>
      </c>
      <c r="B408">
        <v>1908.4100341999999</v>
      </c>
      <c r="C408">
        <v>1503.7399902</v>
      </c>
      <c r="D408">
        <v>1766.7410889</v>
      </c>
      <c r="E408">
        <v>1713.0906981999999</v>
      </c>
      <c r="F408">
        <v>1503.6899414</v>
      </c>
      <c r="G408">
        <v>1441.25</v>
      </c>
      <c r="H408">
        <v>1503.7399902</v>
      </c>
      <c r="I408">
        <v>1441.2600098</v>
      </c>
      <c r="J408">
        <v>1531.3361815999999</v>
      </c>
      <c r="L408" t="str">
        <f t="shared" si="49"/>
        <v>17FEB2024:22:00:00</v>
      </c>
      <c r="M408">
        <v>24</v>
      </c>
      <c r="N408">
        <f t="shared" si="50"/>
        <v>-404.67004399999996</v>
      </c>
      <c r="O408">
        <f t="shared" si="45"/>
        <v>-404.67004399999996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21.204564886373408</v>
      </c>
    </row>
    <row r="409" spans="1:19" x14ac:dyDescent="0.3">
      <c r="A409" t="s">
        <v>433</v>
      </c>
      <c r="B409">
        <v>1888.0706786999999</v>
      </c>
      <c r="C409">
        <v>1478.1800536999999</v>
      </c>
      <c r="D409">
        <v>1745.5946045000001</v>
      </c>
      <c r="E409">
        <v>1689.8536377</v>
      </c>
      <c r="F409">
        <v>1478.1199951000001</v>
      </c>
      <c r="G409">
        <v>1440.5799560999999</v>
      </c>
      <c r="H409">
        <v>1478.1800536999999</v>
      </c>
      <c r="I409">
        <v>1440.6099853999999</v>
      </c>
      <c r="J409">
        <v>1516.6169434000001</v>
      </c>
      <c r="L409" t="str">
        <f t="shared" si="49"/>
        <v>17FEB2024:23:00:00</v>
      </c>
      <c r="M409">
        <v>1</v>
      </c>
      <c r="N409">
        <f t="shared" si="50"/>
        <v>-409.890625</v>
      </c>
      <c r="O409">
        <f t="shared" si="45"/>
        <v>-409.890625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21.709495816238377</v>
      </c>
    </row>
    <row r="410" spans="1:19" x14ac:dyDescent="0.3">
      <c r="A410" t="s">
        <v>434</v>
      </c>
      <c r="B410">
        <v>1845.9178466999999</v>
      </c>
      <c r="C410">
        <v>1407.3900146000001</v>
      </c>
      <c r="D410">
        <v>1728.4130858999999</v>
      </c>
      <c r="E410">
        <v>1658.4527588000001</v>
      </c>
      <c r="F410">
        <v>1407.3100586</v>
      </c>
      <c r="G410">
        <v>1426.3699951000001</v>
      </c>
      <c r="H410">
        <v>1407.3900146000001</v>
      </c>
      <c r="I410">
        <v>1426.3900146000001</v>
      </c>
      <c r="J410">
        <v>1479.1748047000001</v>
      </c>
      <c r="L410" t="str">
        <f t="shared" si="49"/>
        <v>18FEB2024:00:00:00</v>
      </c>
      <c r="M410">
        <v>2</v>
      </c>
      <c r="N410">
        <f t="shared" si="50"/>
        <v>-438.52783209999984</v>
      </c>
      <c r="O410">
        <f t="shared" si="45"/>
        <v>-438.52783209999984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23.756627787307465</v>
      </c>
    </row>
    <row r="411" spans="1:19" x14ac:dyDescent="0.3">
      <c r="A411" t="s">
        <v>435</v>
      </c>
      <c r="B411">
        <v>1812.5963135</v>
      </c>
      <c r="C411">
        <v>1582.3299560999999</v>
      </c>
      <c r="D411">
        <v>1756.5814209</v>
      </c>
      <c r="E411">
        <v>1657.2003173999999</v>
      </c>
      <c r="F411">
        <v>1582.2399902</v>
      </c>
      <c r="G411">
        <v>1522.4799805</v>
      </c>
      <c r="H411">
        <v>1582.3299560999999</v>
      </c>
      <c r="I411">
        <v>1522.4399414</v>
      </c>
      <c r="J411">
        <v>1593.2143555</v>
      </c>
      <c r="L411" t="str">
        <f t="shared" si="49"/>
        <v>18FEB2024:01:00:00</v>
      </c>
      <c r="M411">
        <v>3</v>
      </c>
      <c r="N411">
        <f t="shared" si="50"/>
        <v>-230.26635740000006</v>
      </c>
      <c r="O411">
        <f t="shared" si="45"/>
        <v>-230.26635740000006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12.703675699051347</v>
      </c>
    </row>
    <row r="412" spans="1:19" x14ac:dyDescent="0.3">
      <c r="A412" t="s">
        <v>436</v>
      </c>
      <c r="B412">
        <v>1809.1561279</v>
      </c>
      <c r="C412">
        <v>1561</v>
      </c>
      <c r="D412">
        <v>1753.4736327999999</v>
      </c>
      <c r="E412">
        <v>1649.0177002</v>
      </c>
      <c r="F412">
        <v>1560.9200439000001</v>
      </c>
      <c r="G412">
        <v>1518.4799805</v>
      </c>
      <c r="H412">
        <v>1561</v>
      </c>
      <c r="I412">
        <v>1518.4399414</v>
      </c>
      <c r="J412">
        <v>1582.4628906</v>
      </c>
      <c r="L412" t="str">
        <f t="shared" si="49"/>
        <v>18FEB2024:02:00:00</v>
      </c>
      <c r="M412">
        <v>4</v>
      </c>
      <c r="N412">
        <f t="shared" si="50"/>
        <v>-248.1561279</v>
      </c>
      <c r="O412">
        <f t="shared" si="45"/>
        <v>-248.1561279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13.716678404536056</v>
      </c>
    </row>
    <row r="413" spans="1:19" x14ac:dyDescent="0.3">
      <c r="A413" t="s">
        <v>437</v>
      </c>
      <c r="B413">
        <v>1764.1434326000001</v>
      </c>
      <c r="C413">
        <v>1538.4300536999999</v>
      </c>
      <c r="D413">
        <v>1766.9230957</v>
      </c>
      <c r="E413">
        <v>1664.2774658000001</v>
      </c>
      <c r="F413">
        <v>1538.3399658000001</v>
      </c>
      <c r="G413">
        <v>1487.6800536999999</v>
      </c>
      <c r="H413">
        <v>1538.4300536999999</v>
      </c>
      <c r="I413">
        <v>1487.6400146000001</v>
      </c>
      <c r="J413">
        <v>1563.8027344</v>
      </c>
      <c r="L413" t="str">
        <f t="shared" si="49"/>
        <v>18FEB2024:03:00:00</v>
      </c>
      <c r="M413">
        <v>5</v>
      </c>
      <c r="N413">
        <f t="shared" si="50"/>
        <v>-225.71337890000018</v>
      </c>
      <c r="O413">
        <f t="shared" si="45"/>
        <v>-225.71337890000018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12.794502687762927</v>
      </c>
    </row>
    <row r="414" spans="1:19" x14ac:dyDescent="0.3">
      <c r="A414" t="s">
        <v>438</v>
      </c>
      <c r="B414">
        <v>1778.7199707</v>
      </c>
      <c r="C414">
        <v>1564.9799805</v>
      </c>
      <c r="D414">
        <v>1762.7039795000001</v>
      </c>
      <c r="E414">
        <v>1669.6160889</v>
      </c>
      <c r="F414">
        <v>1564.8900146000001</v>
      </c>
      <c r="G414">
        <v>1503.3599853999999</v>
      </c>
      <c r="H414">
        <v>1564.9799805</v>
      </c>
      <c r="I414">
        <v>1503.3199463000001</v>
      </c>
      <c r="J414">
        <v>1579.8508300999999</v>
      </c>
      <c r="L414" t="str">
        <f t="shared" si="49"/>
        <v>18FEB2024:04:00:00</v>
      </c>
      <c r="M414">
        <v>6</v>
      </c>
      <c r="N414">
        <f t="shared" si="50"/>
        <v>-213.73999019999997</v>
      </c>
      <c r="O414">
        <f t="shared" si="45"/>
        <v>-213.73999019999997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12.01650589867074</v>
      </c>
    </row>
    <row r="415" spans="1:19" x14ac:dyDescent="0.3">
      <c r="A415" t="s">
        <v>439</v>
      </c>
      <c r="B415">
        <v>1787.5003661999999</v>
      </c>
      <c r="C415">
        <v>1608.4599608999999</v>
      </c>
      <c r="D415">
        <v>1794.3605957</v>
      </c>
      <c r="E415">
        <v>1696.6010742000001</v>
      </c>
      <c r="F415">
        <v>1608.3599853999999</v>
      </c>
      <c r="G415">
        <v>1552.9699707</v>
      </c>
      <c r="H415">
        <v>1608.4599608999999</v>
      </c>
      <c r="I415">
        <v>1552.9200439000001</v>
      </c>
      <c r="J415">
        <v>1623.4140625</v>
      </c>
      <c r="L415" t="str">
        <f t="shared" si="49"/>
        <v>18FEB2024:05:00:00</v>
      </c>
      <c r="M415">
        <v>7</v>
      </c>
      <c r="N415">
        <f t="shared" si="50"/>
        <v>-179.04040529999997</v>
      </c>
      <c r="O415">
        <f t="shared" si="45"/>
        <v>-179.04040529999997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10.016244398350377</v>
      </c>
    </row>
    <row r="416" spans="1:19" x14ac:dyDescent="0.3">
      <c r="A416" t="s">
        <v>440</v>
      </c>
      <c r="B416">
        <v>1659.1115723</v>
      </c>
      <c r="C416">
        <v>1688</v>
      </c>
      <c r="D416">
        <v>1858.0950928</v>
      </c>
      <c r="E416">
        <v>1771.6088867000001</v>
      </c>
      <c r="F416">
        <v>1687.8800048999999</v>
      </c>
      <c r="G416">
        <v>1654.4200439000001</v>
      </c>
      <c r="H416">
        <v>1688</v>
      </c>
      <c r="I416">
        <v>1654.3599853999999</v>
      </c>
      <c r="J416">
        <v>1708.5510254000001</v>
      </c>
      <c r="L416" t="str">
        <f t="shared" si="49"/>
        <v>18FEB2024:06:00:00</v>
      </c>
      <c r="M416">
        <v>8</v>
      </c>
      <c r="N416">
        <f t="shared" si="50"/>
        <v>28.888427699999966</v>
      </c>
      <c r="O416" t="str">
        <f t="shared" si="45"/>
        <v/>
      </c>
      <c r="P416">
        <f t="shared" si="46"/>
        <v>28.888427699999966</v>
      </c>
      <c r="Q416" t="str">
        <f t="shared" si="47"/>
        <v/>
      </c>
      <c r="R416">
        <f t="shared" si="48"/>
        <v>1</v>
      </c>
      <c r="S416">
        <f t="shared" si="51"/>
        <v>1.7411986139034878</v>
      </c>
    </row>
    <row r="417" spans="1:19" x14ac:dyDescent="0.3">
      <c r="A417" t="s">
        <v>441</v>
      </c>
      <c r="B417">
        <v>1752.0234375</v>
      </c>
      <c r="C417">
        <v>1794.7299805</v>
      </c>
      <c r="D417">
        <v>1919.9622803</v>
      </c>
      <c r="E417">
        <v>1847.8421631000001</v>
      </c>
      <c r="F417">
        <v>1794.6099853999999</v>
      </c>
      <c r="G417">
        <v>1796.8399658000001</v>
      </c>
      <c r="H417">
        <v>1794.7299805</v>
      </c>
      <c r="I417">
        <v>1796.7800293</v>
      </c>
      <c r="J417">
        <v>1820.5844727000001</v>
      </c>
      <c r="L417" t="str">
        <f t="shared" si="49"/>
        <v>18FEB2024:07:00:00</v>
      </c>
      <c r="M417">
        <v>9</v>
      </c>
      <c r="N417">
        <f t="shared" si="50"/>
        <v>42.706543000000011</v>
      </c>
      <c r="O417" t="str">
        <f t="shared" si="45"/>
        <v/>
      </c>
      <c r="P417">
        <f t="shared" si="46"/>
        <v>42.706543000000011</v>
      </c>
      <c r="Q417" t="str">
        <f t="shared" si="47"/>
        <v/>
      </c>
      <c r="R417">
        <f t="shared" si="48"/>
        <v>1</v>
      </c>
      <c r="S417">
        <f t="shared" si="51"/>
        <v>2.4375554622111046</v>
      </c>
    </row>
    <row r="418" spans="1:19" x14ac:dyDescent="0.3">
      <c r="A418" t="s">
        <v>442</v>
      </c>
      <c r="B418">
        <v>1770.4376221</v>
      </c>
      <c r="C418">
        <v>1841.9899902</v>
      </c>
      <c r="D418">
        <v>1913.7873535000001</v>
      </c>
      <c r="E418">
        <v>1817.8883057</v>
      </c>
      <c r="F418">
        <v>1841.9000243999999</v>
      </c>
      <c r="G418">
        <v>1859.0300293</v>
      </c>
      <c r="H418">
        <v>1841.9899902</v>
      </c>
      <c r="I418">
        <v>1858.9799805</v>
      </c>
      <c r="J418">
        <v>1863.1375731999999</v>
      </c>
      <c r="L418" t="str">
        <f t="shared" si="49"/>
        <v>18FEB2024:08:00:00</v>
      </c>
      <c r="M418">
        <v>10</v>
      </c>
      <c r="N418">
        <f t="shared" si="50"/>
        <v>71.552368099999967</v>
      </c>
      <c r="O418" t="str">
        <f t="shared" si="45"/>
        <v/>
      </c>
      <c r="P418">
        <f t="shared" si="46"/>
        <v>71.552368099999967</v>
      </c>
      <c r="Q418" t="str">
        <f t="shared" si="47"/>
        <v/>
      </c>
      <c r="R418">
        <f t="shared" si="48"/>
        <v>1</v>
      </c>
      <c r="S418">
        <f t="shared" si="51"/>
        <v>4.0415074333501968</v>
      </c>
    </row>
    <row r="419" spans="1:19" x14ac:dyDescent="0.3">
      <c r="A419" t="s">
        <v>443</v>
      </c>
      <c r="B419">
        <v>1773.8664550999999</v>
      </c>
      <c r="C419">
        <v>1836.0799560999999</v>
      </c>
      <c r="D419">
        <v>1919.0876464999999</v>
      </c>
      <c r="E419">
        <v>1780.9008789</v>
      </c>
      <c r="F419">
        <v>1836</v>
      </c>
      <c r="G419">
        <v>1859.0300293</v>
      </c>
      <c r="H419">
        <v>1836.0799560999999</v>
      </c>
      <c r="I419">
        <v>1858.9899902</v>
      </c>
      <c r="J419">
        <v>1861.8375243999999</v>
      </c>
      <c r="L419" t="str">
        <f t="shared" si="49"/>
        <v>18FEB2024:09:00:00</v>
      </c>
      <c r="M419">
        <v>11</v>
      </c>
      <c r="N419">
        <f t="shared" si="50"/>
        <v>62.213500999999951</v>
      </c>
      <c r="O419" t="str">
        <f t="shared" si="45"/>
        <v/>
      </c>
      <c r="P419">
        <f t="shared" si="46"/>
        <v>62.213500999999951</v>
      </c>
      <c r="Q419" t="str">
        <f t="shared" si="47"/>
        <v/>
      </c>
      <c r="R419">
        <f t="shared" si="48"/>
        <v>1</v>
      </c>
      <c r="S419">
        <f t="shared" si="51"/>
        <v>3.5072257452713784</v>
      </c>
    </row>
    <row r="420" spans="1:19" x14ac:dyDescent="0.3">
      <c r="A420" t="s">
        <v>444</v>
      </c>
      <c r="B420">
        <v>1616.465332</v>
      </c>
      <c r="C420">
        <v>1764.4899902</v>
      </c>
      <c r="D420">
        <v>1884.9919434000001</v>
      </c>
      <c r="E420">
        <v>1747.5759277</v>
      </c>
      <c r="F420">
        <v>1764.4300536999999</v>
      </c>
      <c r="G420">
        <v>1777.7700195</v>
      </c>
      <c r="H420">
        <v>1764.4899902</v>
      </c>
      <c r="I420">
        <v>1777.75</v>
      </c>
      <c r="J420">
        <v>1793.8864745999999</v>
      </c>
      <c r="L420" t="str">
        <f t="shared" si="49"/>
        <v>18FEB2024:10:00:00</v>
      </c>
      <c r="M420">
        <v>12</v>
      </c>
      <c r="N420">
        <f t="shared" si="50"/>
        <v>148.02465819999998</v>
      </c>
      <c r="O420" t="str">
        <f t="shared" si="45"/>
        <v/>
      </c>
      <c r="P420">
        <f t="shared" si="46"/>
        <v>148.02465819999998</v>
      </c>
      <c r="Q420" t="str">
        <f t="shared" si="47"/>
        <v/>
      </c>
      <c r="R420">
        <f t="shared" si="48"/>
        <v>1</v>
      </c>
      <c r="S420">
        <f t="shared" si="51"/>
        <v>9.1573048471663707</v>
      </c>
    </row>
    <row r="421" spans="1:19" x14ac:dyDescent="0.3">
      <c r="A421" t="s">
        <v>445</v>
      </c>
      <c r="B421">
        <v>1500.2543945</v>
      </c>
      <c r="C421">
        <v>1664.0999756000001</v>
      </c>
      <c r="D421">
        <v>1780.0759277</v>
      </c>
      <c r="E421">
        <v>1649.3118896000001</v>
      </c>
      <c r="F421">
        <v>1664.0600586</v>
      </c>
      <c r="G421">
        <v>1669.8800048999999</v>
      </c>
      <c r="H421">
        <v>1664.0999756000001</v>
      </c>
      <c r="I421">
        <v>1669.8599853999999</v>
      </c>
      <c r="J421">
        <v>1689.5953368999999</v>
      </c>
      <c r="L421" t="str">
        <f t="shared" si="49"/>
        <v>18FEB2024:11:00:00</v>
      </c>
      <c r="M421">
        <v>13</v>
      </c>
      <c r="N421">
        <f t="shared" si="50"/>
        <v>163.84558110000012</v>
      </c>
      <c r="O421" t="str">
        <f t="shared" si="45"/>
        <v/>
      </c>
      <c r="P421">
        <f t="shared" si="46"/>
        <v>163.84558110000012</v>
      </c>
      <c r="Q421" t="str">
        <f t="shared" si="47"/>
        <v/>
      </c>
      <c r="R421">
        <f t="shared" si="48"/>
        <v>1</v>
      </c>
      <c r="S421">
        <f t="shared" si="51"/>
        <v>10.921186546806021</v>
      </c>
    </row>
    <row r="422" spans="1:19" x14ac:dyDescent="0.3">
      <c r="A422" t="s">
        <v>446</v>
      </c>
      <c r="B422">
        <v>1402.9090576000001</v>
      </c>
      <c r="C422">
        <v>1572.5100098</v>
      </c>
      <c r="D422">
        <v>1698.5095214999999</v>
      </c>
      <c r="E422">
        <v>1587.6682129000001</v>
      </c>
      <c r="F422">
        <v>1572.4300536999999</v>
      </c>
      <c r="G422">
        <v>1557.6800536999999</v>
      </c>
      <c r="H422">
        <v>1572.5100098</v>
      </c>
      <c r="I422">
        <v>1557.6400146000001</v>
      </c>
      <c r="J422">
        <v>1591.7539062999999</v>
      </c>
      <c r="L422" t="str">
        <f t="shared" si="49"/>
        <v>18FEB2024:12:00:00</v>
      </c>
      <c r="M422">
        <v>14</v>
      </c>
      <c r="N422">
        <f t="shared" si="50"/>
        <v>169.60095219999994</v>
      </c>
      <c r="O422" t="str">
        <f t="shared" si="45"/>
        <v/>
      </c>
      <c r="P422">
        <f t="shared" si="46"/>
        <v>169.60095219999994</v>
      </c>
      <c r="Q422" t="str">
        <f t="shared" si="47"/>
        <v/>
      </c>
      <c r="R422">
        <f t="shared" si="48"/>
        <v>1</v>
      </c>
      <c r="S422">
        <f t="shared" si="51"/>
        <v>12.089233530941881</v>
      </c>
    </row>
    <row r="423" spans="1:19" x14ac:dyDescent="0.3">
      <c r="A423" t="s">
        <v>447</v>
      </c>
      <c r="B423">
        <v>1315.8905029</v>
      </c>
      <c r="C423">
        <v>1493.8399658000001</v>
      </c>
      <c r="D423">
        <v>1626.7969971</v>
      </c>
      <c r="E423">
        <v>1537.5145264</v>
      </c>
      <c r="F423">
        <v>1493.7399902</v>
      </c>
      <c r="G423">
        <v>1461.8100586</v>
      </c>
      <c r="H423">
        <v>1493.8399658000001</v>
      </c>
      <c r="I423">
        <v>1461.7700195</v>
      </c>
      <c r="J423">
        <v>1507.5915527</v>
      </c>
      <c r="L423" t="str">
        <f t="shared" si="49"/>
        <v>18FEB2024:13:00:00</v>
      </c>
      <c r="M423">
        <v>15</v>
      </c>
      <c r="N423">
        <f t="shared" si="50"/>
        <v>177.94946290000007</v>
      </c>
      <c r="O423" t="str">
        <f t="shared" si="45"/>
        <v/>
      </c>
      <c r="P423">
        <f t="shared" si="46"/>
        <v>177.94946290000007</v>
      </c>
      <c r="Q423" t="str">
        <f t="shared" si="47"/>
        <v/>
      </c>
      <c r="R423">
        <f t="shared" si="48"/>
        <v>1</v>
      </c>
      <c r="S423">
        <f t="shared" si="51"/>
        <v>13.523120845376537</v>
      </c>
    </row>
    <row r="424" spans="1:19" x14ac:dyDescent="0.3">
      <c r="A424" t="s">
        <v>448</v>
      </c>
      <c r="B424">
        <v>1262.1232910000001</v>
      </c>
      <c r="C424">
        <v>1425.2800293</v>
      </c>
      <c r="D424">
        <v>1576.4821777</v>
      </c>
      <c r="E424">
        <v>1573.3059082</v>
      </c>
      <c r="F424">
        <v>1425.1800536999999</v>
      </c>
      <c r="G424">
        <v>1381.5400391000001</v>
      </c>
      <c r="H424">
        <v>1425.2800293</v>
      </c>
      <c r="I424">
        <v>1381.4899902</v>
      </c>
      <c r="J424">
        <v>1437.9945068</v>
      </c>
      <c r="L424" t="str">
        <f t="shared" si="49"/>
        <v>18FEB2024:14:00:00</v>
      </c>
      <c r="M424">
        <v>16</v>
      </c>
      <c r="N424">
        <f t="shared" si="50"/>
        <v>163.15673829999992</v>
      </c>
      <c r="O424" t="str">
        <f t="shared" si="45"/>
        <v/>
      </c>
      <c r="P424">
        <f t="shared" si="46"/>
        <v>163.15673829999992</v>
      </c>
      <c r="Q424" t="str">
        <f t="shared" si="47"/>
        <v/>
      </c>
      <c r="R424">
        <f t="shared" si="48"/>
        <v>1</v>
      </c>
      <c r="S424">
        <f t="shared" si="51"/>
        <v>12.927163254449434</v>
      </c>
    </row>
    <row r="425" spans="1:19" x14ac:dyDescent="0.3">
      <c r="A425" t="s">
        <v>449</v>
      </c>
      <c r="B425">
        <v>1223.4237060999999</v>
      </c>
      <c r="C425">
        <v>1354.9300536999999</v>
      </c>
      <c r="D425">
        <v>1534.7170410000001</v>
      </c>
      <c r="E425">
        <v>1542.9439697</v>
      </c>
      <c r="F425">
        <v>1354.8199463000001</v>
      </c>
      <c r="G425">
        <v>1301.6300048999999</v>
      </c>
      <c r="H425">
        <v>1354.9300536999999</v>
      </c>
      <c r="I425">
        <v>1301.5799560999999</v>
      </c>
      <c r="J425">
        <v>1369.5355225000001</v>
      </c>
      <c r="L425" t="str">
        <f t="shared" si="49"/>
        <v>18FEB2024:15:00:00</v>
      </c>
      <c r="M425">
        <v>17</v>
      </c>
      <c r="N425">
        <f t="shared" si="50"/>
        <v>131.50634760000003</v>
      </c>
      <c r="O425" t="str">
        <f t="shared" si="45"/>
        <v/>
      </c>
      <c r="P425">
        <f t="shared" si="46"/>
        <v>131.50634760000003</v>
      </c>
      <c r="Q425" t="str">
        <f t="shared" si="47"/>
        <v/>
      </c>
      <c r="R425">
        <f t="shared" si="48"/>
        <v>1</v>
      </c>
      <c r="S425">
        <f t="shared" si="51"/>
        <v>10.749043601518295</v>
      </c>
    </row>
    <row r="426" spans="1:19" x14ac:dyDescent="0.3">
      <c r="A426" t="s">
        <v>450</v>
      </c>
      <c r="B426">
        <v>1204.6750488</v>
      </c>
      <c r="C426">
        <v>1315.4000243999999</v>
      </c>
      <c r="D426">
        <v>1496.1545410000001</v>
      </c>
      <c r="E426">
        <v>1504.0917969</v>
      </c>
      <c r="F426">
        <v>1315.2900391000001</v>
      </c>
      <c r="G426">
        <v>1256.4699707</v>
      </c>
      <c r="H426">
        <v>1315.4000243999999</v>
      </c>
      <c r="I426">
        <v>1256.4200439000001</v>
      </c>
      <c r="J426">
        <v>1327.9470214999999</v>
      </c>
      <c r="L426" t="str">
        <f t="shared" si="49"/>
        <v>18FEB2024:16:00:00</v>
      </c>
      <c r="M426">
        <v>18</v>
      </c>
      <c r="N426">
        <f t="shared" si="50"/>
        <v>110.72497559999988</v>
      </c>
      <c r="O426" t="str">
        <f t="shared" si="45"/>
        <v/>
      </c>
      <c r="P426">
        <f t="shared" si="46"/>
        <v>110.72497559999988</v>
      </c>
      <c r="Q426" t="str">
        <f t="shared" si="47"/>
        <v/>
      </c>
      <c r="R426">
        <f t="shared" si="48"/>
        <v>1</v>
      </c>
      <c r="S426">
        <f t="shared" si="51"/>
        <v>9.1912732574892431</v>
      </c>
    </row>
    <row r="427" spans="1:19" x14ac:dyDescent="0.3">
      <c r="A427" t="s">
        <v>451</v>
      </c>
      <c r="B427">
        <v>1218.1416016000001</v>
      </c>
      <c r="C427">
        <v>1311.7399902</v>
      </c>
      <c r="D427">
        <v>1488.809082</v>
      </c>
      <c r="E427">
        <v>1502.6695557</v>
      </c>
      <c r="F427">
        <v>1311.6199951000001</v>
      </c>
      <c r="G427">
        <v>1256.4300536999999</v>
      </c>
      <c r="H427">
        <v>1311.7399902</v>
      </c>
      <c r="I427">
        <v>1256.3800048999999</v>
      </c>
      <c r="J427">
        <v>1324.9958495999999</v>
      </c>
      <c r="L427" t="str">
        <f t="shared" si="49"/>
        <v>18FEB2024:17:00:00</v>
      </c>
      <c r="M427">
        <v>19</v>
      </c>
      <c r="N427">
        <f t="shared" si="50"/>
        <v>93.598388599999907</v>
      </c>
      <c r="O427" t="str">
        <f t="shared" si="45"/>
        <v/>
      </c>
      <c r="P427">
        <f t="shared" si="46"/>
        <v>93.598388599999907</v>
      </c>
      <c r="Q427" t="str">
        <f t="shared" si="47"/>
        <v/>
      </c>
      <c r="R427">
        <f t="shared" si="48"/>
        <v>1</v>
      </c>
      <c r="S427">
        <f t="shared" si="51"/>
        <v>7.6837034772526156</v>
      </c>
    </row>
    <row r="428" spans="1:19" x14ac:dyDescent="0.3">
      <c r="A428" t="s">
        <v>452</v>
      </c>
      <c r="B428">
        <v>1277.3360596</v>
      </c>
      <c r="C428">
        <v>1354.9399414</v>
      </c>
      <c r="D428">
        <v>1499.7758789</v>
      </c>
      <c r="E428">
        <v>1531.0079346</v>
      </c>
      <c r="F428">
        <v>1354.8299560999999</v>
      </c>
      <c r="G428">
        <v>1325</v>
      </c>
      <c r="H428">
        <v>1354.9399414</v>
      </c>
      <c r="I428">
        <v>1324.9499512</v>
      </c>
      <c r="J428">
        <v>1371.8991699000001</v>
      </c>
      <c r="L428" t="str">
        <f t="shared" si="49"/>
        <v>18FEB2024:18:00:00</v>
      </c>
      <c r="M428">
        <v>20</v>
      </c>
      <c r="N428">
        <f t="shared" si="50"/>
        <v>77.603881799999954</v>
      </c>
      <c r="O428" t="str">
        <f t="shared" si="45"/>
        <v/>
      </c>
      <c r="P428">
        <f t="shared" si="46"/>
        <v>77.603881799999954</v>
      </c>
      <c r="Q428" t="str">
        <f t="shared" si="47"/>
        <v/>
      </c>
      <c r="R428">
        <f t="shared" si="48"/>
        <v>1</v>
      </c>
      <c r="S428">
        <f t="shared" si="51"/>
        <v>6.0754475078627115</v>
      </c>
    </row>
    <row r="429" spans="1:19" x14ac:dyDescent="0.3">
      <c r="A429" t="s">
        <v>453</v>
      </c>
      <c r="B429">
        <v>1405.4162598</v>
      </c>
      <c r="C429">
        <v>1463.1400146000001</v>
      </c>
      <c r="D429">
        <v>1555.4770507999999</v>
      </c>
      <c r="E429">
        <v>1600.9987793</v>
      </c>
      <c r="F429">
        <v>1463.0699463000001</v>
      </c>
      <c r="G429">
        <v>1469.1800536999999</v>
      </c>
      <c r="H429">
        <v>1463.1400146000001</v>
      </c>
      <c r="I429">
        <v>1469.1400146000001</v>
      </c>
      <c r="J429">
        <v>1484.0014647999999</v>
      </c>
      <c r="L429" t="str">
        <f t="shared" si="49"/>
        <v>18FEB2024:19:00:00</v>
      </c>
      <c r="M429">
        <v>21</v>
      </c>
      <c r="N429">
        <f t="shared" si="50"/>
        <v>57.723754800000052</v>
      </c>
      <c r="O429" t="str">
        <f t="shared" si="45"/>
        <v/>
      </c>
      <c r="P429">
        <f t="shared" si="46"/>
        <v>57.723754800000052</v>
      </c>
      <c r="Q429" t="str">
        <f t="shared" si="47"/>
        <v/>
      </c>
      <c r="R429">
        <f t="shared" si="48"/>
        <v>1</v>
      </c>
      <c r="S429">
        <f t="shared" si="51"/>
        <v>4.1072354469710293</v>
      </c>
    </row>
    <row r="430" spans="1:19" x14ac:dyDescent="0.3">
      <c r="A430" t="s">
        <v>454</v>
      </c>
      <c r="B430">
        <v>1618.2850341999999</v>
      </c>
      <c r="C430">
        <v>1492.8299560999999</v>
      </c>
      <c r="D430">
        <v>1611.4011230000001</v>
      </c>
      <c r="E430">
        <v>1679.7424315999999</v>
      </c>
      <c r="F430">
        <v>1492.7700195</v>
      </c>
      <c r="G430">
        <v>1494.2700195</v>
      </c>
      <c r="H430">
        <v>1492.8299560999999</v>
      </c>
      <c r="I430">
        <v>1494.2399902</v>
      </c>
      <c r="J430">
        <v>1517.1022949000001</v>
      </c>
      <c r="L430" t="str">
        <f t="shared" si="49"/>
        <v>18FEB2024:20:00:00</v>
      </c>
      <c r="M430">
        <v>22</v>
      </c>
      <c r="N430">
        <f t="shared" si="50"/>
        <v>-125.45507810000004</v>
      </c>
      <c r="O430">
        <f t="shared" si="45"/>
        <v>-125.45507810000004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7.7523474201823053</v>
      </c>
    </row>
    <row r="431" spans="1:19" x14ac:dyDescent="0.3">
      <c r="A431" t="s">
        <v>455</v>
      </c>
      <c r="B431">
        <v>1641.8430175999999</v>
      </c>
      <c r="C431">
        <v>1495.2900391000001</v>
      </c>
      <c r="D431">
        <v>1656.7836914</v>
      </c>
      <c r="E431">
        <v>1750.3640137</v>
      </c>
      <c r="F431">
        <v>1495.2199707</v>
      </c>
      <c r="G431">
        <v>1489.3399658000001</v>
      </c>
      <c r="H431">
        <v>1495.2900391000001</v>
      </c>
      <c r="I431">
        <v>1489.3100586</v>
      </c>
      <c r="J431">
        <v>1525.1888428</v>
      </c>
      <c r="L431" t="str">
        <f t="shared" si="49"/>
        <v>18FEB2024:21:00:00</v>
      </c>
      <c r="M431">
        <v>23</v>
      </c>
      <c r="N431">
        <f t="shared" si="50"/>
        <v>-146.55297849999988</v>
      </c>
      <c r="O431">
        <f t="shared" si="45"/>
        <v>-146.55297849999988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8.9261261234479594</v>
      </c>
    </row>
    <row r="432" spans="1:19" x14ac:dyDescent="0.3">
      <c r="A432" t="s">
        <v>456</v>
      </c>
      <c r="B432">
        <v>1645.0463867000001</v>
      </c>
      <c r="C432">
        <v>1463.4300536999999</v>
      </c>
      <c r="D432">
        <v>1662.6380615</v>
      </c>
      <c r="E432">
        <v>1726.2547606999999</v>
      </c>
      <c r="F432">
        <v>1463.3699951000001</v>
      </c>
      <c r="G432">
        <v>1447.1899414</v>
      </c>
      <c r="H432">
        <v>1463.4300536999999</v>
      </c>
      <c r="I432">
        <v>1447.1600341999999</v>
      </c>
      <c r="J432">
        <v>1496.7576904</v>
      </c>
      <c r="L432" t="str">
        <f t="shared" si="49"/>
        <v>18FEB2024:22:00:00</v>
      </c>
      <c r="M432">
        <v>24</v>
      </c>
      <c r="N432">
        <f t="shared" si="50"/>
        <v>-181.61633300000017</v>
      </c>
      <c r="O432">
        <f t="shared" si="45"/>
        <v>-181.61633300000017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11.040195247279721</v>
      </c>
    </row>
    <row r="433" spans="1:19" x14ac:dyDescent="0.3">
      <c r="A433" t="s">
        <v>457</v>
      </c>
      <c r="B433">
        <v>1586.9645995999999</v>
      </c>
      <c r="C433">
        <v>1417.2399902</v>
      </c>
      <c r="D433">
        <v>1641.4663086</v>
      </c>
      <c r="E433">
        <v>1657.9345702999999</v>
      </c>
      <c r="F433">
        <v>1417.1600341999999</v>
      </c>
      <c r="G433">
        <v>1400.3499756000001</v>
      </c>
      <c r="H433">
        <v>1417.2399902</v>
      </c>
      <c r="I433">
        <v>1400.3100586</v>
      </c>
      <c r="J433">
        <v>1455.3052978999999</v>
      </c>
      <c r="L433" t="str">
        <f t="shared" si="49"/>
        <v>18FEB2024:23:00:00</v>
      </c>
      <c r="M433">
        <v>1</v>
      </c>
      <c r="N433">
        <f t="shared" si="50"/>
        <v>-169.72460939999996</v>
      </c>
      <c r="O433">
        <f t="shared" si="45"/>
        <v>-169.72460939999996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10.69492094800222</v>
      </c>
    </row>
    <row r="434" spans="1:19" x14ac:dyDescent="0.3">
      <c r="A434" t="s">
        <v>458</v>
      </c>
      <c r="B434">
        <v>1546.8156738</v>
      </c>
      <c r="C434">
        <v>1374.2299805</v>
      </c>
      <c r="D434">
        <v>1602.0737305</v>
      </c>
      <c r="E434">
        <v>1601.4621582</v>
      </c>
      <c r="F434">
        <v>1374.1400146000001</v>
      </c>
      <c r="G434">
        <v>1343.9499512</v>
      </c>
      <c r="H434">
        <v>1374.2299805</v>
      </c>
      <c r="I434">
        <v>1343.9100341999999</v>
      </c>
      <c r="J434">
        <v>1407.6608887</v>
      </c>
      <c r="L434" t="str">
        <f t="shared" si="49"/>
        <v>19FEB2024:00:00:00</v>
      </c>
      <c r="M434">
        <v>2</v>
      </c>
      <c r="N434">
        <f t="shared" si="50"/>
        <v>-172.5856933</v>
      </c>
      <c r="O434">
        <f t="shared" si="45"/>
        <v>-172.5856933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11.157482835431558</v>
      </c>
    </row>
    <row r="435" spans="1:19" x14ac:dyDescent="0.3">
      <c r="A435" t="s">
        <v>459</v>
      </c>
      <c r="B435">
        <v>1530.4180908000001</v>
      </c>
      <c r="C435">
        <v>1403.0899658000001</v>
      </c>
      <c r="D435">
        <v>1595.5560303</v>
      </c>
      <c r="E435">
        <v>1580.7167969</v>
      </c>
      <c r="F435">
        <v>1389.1199951000001</v>
      </c>
      <c r="G435">
        <v>1434.0899658000001</v>
      </c>
      <c r="H435">
        <v>1403.0899658000001</v>
      </c>
      <c r="I435">
        <v>1423.5600586</v>
      </c>
      <c r="J435">
        <v>1449.0832519999999</v>
      </c>
      <c r="L435" t="str">
        <f t="shared" si="49"/>
        <v>19FEB2024:01:00:00</v>
      </c>
      <c r="M435">
        <v>3</v>
      </c>
      <c r="N435">
        <f t="shared" si="50"/>
        <v>-127.328125</v>
      </c>
      <c r="O435">
        <f t="shared" si="45"/>
        <v>-127.328125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8.3198261811869578</v>
      </c>
    </row>
    <row r="436" spans="1:19" x14ac:dyDescent="0.3">
      <c r="A436" t="s">
        <v>460</v>
      </c>
      <c r="B436">
        <v>1532.7143555</v>
      </c>
      <c r="C436">
        <v>1402.1400146000001</v>
      </c>
      <c r="D436">
        <v>1579.8032227000001</v>
      </c>
      <c r="E436">
        <v>1558.8089600000001</v>
      </c>
      <c r="F436">
        <v>1388.1800536999999</v>
      </c>
      <c r="G436">
        <v>1421.1300048999999</v>
      </c>
      <c r="H436">
        <v>1402.1400146000001</v>
      </c>
      <c r="I436">
        <v>1418.6700439000001</v>
      </c>
      <c r="J436">
        <v>1441.9847411999999</v>
      </c>
      <c r="L436" t="str">
        <f t="shared" si="49"/>
        <v>19FEB2024:02:00:00</v>
      </c>
      <c r="M436">
        <v>4</v>
      </c>
      <c r="N436">
        <f t="shared" si="50"/>
        <v>-130.57434089999992</v>
      </c>
      <c r="O436">
        <f t="shared" si="45"/>
        <v>-130.57434089999992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8.5191569082292666</v>
      </c>
    </row>
    <row r="437" spans="1:19" x14ac:dyDescent="0.3">
      <c r="A437" t="s">
        <v>461</v>
      </c>
      <c r="B437">
        <v>1543.0093993999999</v>
      </c>
      <c r="C437">
        <v>1382.0500488</v>
      </c>
      <c r="D437">
        <v>1579.0886230000001</v>
      </c>
      <c r="E437">
        <v>1567.0390625</v>
      </c>
      <c r="F437">
        <v>1368.2600098</v>
      </c>
      <c r="G437">
        <v>1377.5300293</v>
      </c>
      <c r="H437">
        <v>1382.0500488</v>
      </c>
      <c r="I437">
        <v>1395.0600586</v>
      </c>
      <c r="J437">
        <v>1420.3977050999999</v>
      </c>
      <c r="L437" t="str">
        <f t="shared" si="49"/>
        <v>19FEB2024:03:00:00</v>
      </c>
      <c r="M437">
        <v>5</v>
      </c>
      <c r="N437">
        <f t="shared" si="50"/>
        <v>-160.95935059999988</v>
      </c>
      <c r="O437">
        <f t="shared" si="45"/>
        <v>-160.95935059999988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10.431521069320059</v>
      </c>
    </row>
    <row r="438" spans="1:19" x14ac:dyDescent="0.3">
      <c r="A438" t="s">
        <v>462</v>
      </c>
      <c r="B438">
        <v>1560.5568848</v>
      </c>
      <c r="C438">
        <v>1395.0200195</v>
      </c>
      <c r="D438">
        <v>1607.8570557</v>
      </c>
      <c r="E438">
        <v>1610.371582</v>
      </c>
      <c r="F438">
        <v>1381.1199951000001</v>
      </c>
      <c r="G438">
        <v>1381.7399902</v>
      </c>
      <c r="H438">
        <v>1395.0200195</v>
      </c>
      <c r="I438">
        <v>1404.8299560999999</v>
      </c>
      <c r="J438">
        <v>1434.1135254000001</v>
      </c>
      <c r="L438" t="str">
        <f t="shared" si="49"/>
        <v>19FEB2024:04:00:00</v>
      </c>
      <c r="M438">
        <v>6</v>
      </c>
      <c r="N438">
        <f t="shared" si="50"/>
        <v>-165.53686530000004</v>
      </c>
      <c r="O438">
        <f t="shared" si="45"/>
        <v>-165.53686530000004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10.607550862922574</v>
      </c>
    </row>
    <row r="439" spans="1:19" x14ac:dyDescent="0.3">
      <c r="A439" t="s">
        <v>463</v>
      </c>
      <c r="B439">
        <v>1603.2727050999999</v>
      </c>
      <c r="C439">
        <v>1431.4499512</v>
      </c>
      <c r="D439">
        <v>1640.8829346</v>
      </c>
      <c r="E439">
        <v>1636.5074463000001</v>
      </c>
      <c r="F439">
        <v>1417.1899414</v>
      </c>
      <c r="G439">
        <v>1430.1800536999999</v>
      </c>
      <c r="H439">
        <v>1431.4499512</v>
      </c>
      <c r="I439">
        <v>1438.2399902</v>
      </c>
      <c r="J439">
        <v>1471.5886230000001</v>
      </c>
      <c r="L439" t="str">
        <f t="shared" si="49"/>
        <v>19FEB2024:05:00:00</v>
      </c>
      <c r="M439">
        <v>7</v>
      </c>
      <c r="N439">
        <f t="shared" si="50"/>
        <v>-171.82275389999995</v>
      </c>
      <c r="O439">
        <f t="shared" si="45"/>
        <v>-171.82275389999995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10.717001128593589</v>
      </c>
    </row>
    <row r="440" spans="1:19" x14ac:dyDescent="0.3">
      <c r="A440" t="s">
        <v>464</v>
      </c>
      <c r="B440">
        <v>1690.4425048999999</v>
      </c>
      <c r="C440">
        <v>1484.0899658000001</v>
      </c>
      <c r="D440">
        <v>1730.7514647999999</v>
      </c>
      <c r="E440">
        <v>1718.4224853999999</v>
      </c>
      <c r="F440">
        <v>1469.3000488</v>
      </c>
      <c r="G440">
        <v>1487.7800293</v>
      </c>
      <c r="H440">
        <v>1484.0899658000001</v>
      </c>
      <c r="I440">
        <v>1487.4499512</v>
      </c>
      <c r="J440">
        <v>1531.8742675999999</v>
      </c>
      <c r="L440" t="str">
        <f t="shared" si="49"/>
        <v>19FEB2024:06:00:00</v>
      </c>
      <c r="M440">
        <v>8</v>
      </c>
      <c r="N440">
        <f t="shared" si="50"/>
        <v>-206.35253909999983</v>
      </c>
      <c r="O440">
        <f t="shared" si="45"/>
        <v>-206.35253909999983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12.207013163822857</v>
      </c>
    </row>
    <row r="441" spans="1:19" x14ac:dyDescent="0.3">
      <c r="A441" t="s">
        <v>465</v>
      </c>
      <c r="B441">
        <v>1783.0290527</v>
      </c>
      <c r="C441">
        <v>1559.8900146000001</v>
      </c>
      <c r="D441">
        <v>1849.9057617000001</v>
      </c>
      <c r="E441">
        <v>1845.7891846</v>
      </c>
      <c r="F441">
        <v>1544.3499756000001</v>
      </c>
      <c r="G441">
        <v>1547.4699707</v>
      </c>
      <c r="H441">
        <v>1559.8900146000001</v>
      </c>
      <c r="I441">
        <v>1547.1099853999999</v>
      </c>
      <c r="J441">
        <v>1609.7452393000001</v>
      </c>
      <c r="L441" t="str">
        <f t="shared" si="49"/>
        <v>19FEB2024:07:00:00</v>
      </c>
      <c r="M441">
        <v>9</v>
      </c>
      <c r="N441">
        <f t="shared" si="50"/>
        <v>-223.13903809999988</v>
      </c>
      <c r="O441">
        <f t="shared" si="45"/>
        <v>-223.13903809999988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12.514604726272157</v>
      </c>
    </row>
    <row r="442" spans="1:19" x14ac:dyDescent="0.3">
      <c r="A442" t="s">
        <v>466</v>
      </c>
      <c r="B442">
        <v>1703.5284423999999</v>
      </c>
      <c r="C442">
        <v>1589.3199463000001</v>
      </c>
      <c r="D442">
        <v>1853.8959961</v>
      </c>
      <c r="E442">
        <v>1811.0424805</v>
      </c>
      <c r="F442">
        <v>1573.5300293</v>
      </c>
      <c r="G442">
        <v>1580.5799560999999</v>
      </c>
      <c r="H442">
        <v>1589.3199463000001</v>
      </c>
      <c r="I442">
        <v>1570.4100341999999</v>
      </c>
      <c r="J442">
        <v>1633.5472411999999</v>
      </c>
      <c r="L442" t="str">
        <f t="shared" si="49"/>
        <v>19FEB2024:08:00:00</v>
      </c>
      <c r="M442">
        <v>10</v>
      </c>
      <c r="N442">
        <f t="shared" si="50"/>
        <v>-114.20849609999982</v>
      </c>
      <c r="O442">
        <f t="shared" si="45"/>
        <v>-114.20849609999982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6.7042318318500316</v>
      </c>
    </row>
    <row r="443" spans="1:19" x14ac:dyDescent="0.3">
      <c r="A443" t="s">
        <v>467</v>
      </c>
      <c r="B443">
        <v>1598.1090088000001</v>
      </c>
      <c r="C443">
        <v>1602.0999756000001</v>
      </c>
      <c r="D443">
        <v>1787.3677978999999</v>
      </c>
      <c r="E443">
        <v>1706.4852295000001</v>
      </c>
      <c r="F443">
        <v>1586.25</v>
      </c>
      <c r="G443">
        <v>1596.4699707</v>
      </c>
      <c r="H443">
        <v>1602.0999756000001</v>
      </c>
      <c r="I443">
        <v>1577.6800536999999</v>
      </c>
      <c r="J443">
        <v>1629.9736327999999</v>
      </c>
      <c r="L443" t="str">
        <f t="shared" si="49"/>
        <v>19FEB2024:09:00:00</v>
      </c>
      <c r="M443">
        <v>11</v>
      </c>
      <c r="N443">
        <f t="shared" si="50"/>
        <v>3.9909668000000238</v>
      </c>
      <c r="O443" t="str">
        <f t="shared" si="45"/>
        <v/>
      </c>
      <c r="P443">
        <f t="shared" si="46"/>
        <v>3.9909668000000238</v>
      </c>
      <c r="Q443" t="str">
        <f t="shared" si="47"/>
        <v/>
      </c>
      <c r="R443">
        <f t="shared" si="48"/>
        <v>1</v>
      </c>
      <c r="S443">
        <f t="shared" si="51"/>
        <v>0.24973057394856879</v>
      </c>
    </row>
    <row r="444" spans="1:19" x14ac:dyDescent="0.3">
      <c r="A444" t="s">
        <v>468</v>
      </c>
      <c r="B444">
        <v>1479.2050781</v>
      </c>
      <c r="C444">
        <v>1577.1999512</v>
      </c>
      <c r="D444">
        <v>1701.0413818</v>
      </c>
      <c r="E444">
        <v>1650.4989014</v>
      </c>
      <c r="F444">
        <v>1561.6300048999999</v>
      </c>
      <c r="G444">
        <v>1564.2600098</v>
      </c>
      <c r="H444">
        <v>1577.1999512</v>
      </c>
      <c r="I444">
        <v>1542.5500488</v>
      </c>
      <c r="J444">
        <v>1589.3364257999999</v>
      </c>
      <c r="L444" t="str">
        <f t="shared" si="49"/>
        <v>19FEB2024:10:00:00</v>
      </c>
      <c r="M444">
        <v>12</v>
      </c>
      <c r="N444">
        <f t="shared" si="50"/>
        <v>97.99487309999995</v>
      </c>
      <c r="O444" t="str">
        <f t="shared" si="45"/>
        <v/>
      </c>
      <c r="P444">
        <f t="shared" si="46"/>
        <v>97.99487309999995</v>
      </c>
      <c r="Q444" t="str">
        <f t="shared" si="47"/>
        <v/>
      </c>
      <c r="R444">
        <f t="shared" si="48"/>
        <v>1</v>
      </c>
      <c r="S444">
        <f t="shared" si="51"/>
        <v>6.6248334697357709</v>
      </c>
    </row>
    <row r="445" spans="1:19" x14ac:dyDescent="0.3">
      <c r="A445" t="s">
        <v>469</v>
      </c>
      <c r="B445">
        <v>1429.1419678</v>
      </c>
      <c r="C445">
        <v>1533.6199951000001</v>
      </c>
      <c r="D445">
        <v>1612.1488036999999</v>
      </c>
      <c r="E445">
        <v>1571.2429199000001</v>
      </c>
      <c r="F445">
        <v>1518.4899902</v>
      </c>
      <c r="G445">
        <v>1519.9899902</v>
      </c>
      <c r="H445">
        <v>1533.6199951000001</v>
      </c>
      <c r="I445">
        <v>1496.0899658000001</v>
      </c>
      <c r="J445">
        <v>1536.0678711</v>
      </c>
      <c r="L445" t="str">
        <f t="shared" si="49"/>
        <v>19FEB2024:11:00:00</v>
      </c>
      <c r="M445">
        <v>13</v>
      </c>
      <c r="N445">
        <f t="shared" si="50"/>
        <v>104.47802730000012</v>
      </c>
      <c r="O445" t="str">
        <f t="shared" si="45"/>
        <v/>
      </c>
      <c r="P445">
        <f t="shared" si="46"/>
        <v>104.47802730000012</v>
      </c>
      <c r="Q445" t="str">
        <f t="shared" si="47"/>
        <v/>
      </c>
      <c r="R445">
        <f t="shared" si="48"/>
        <v>1</v>
      </c>
      <c r="S445">
        <f t="shared" si="51"/>
        <v>7.3105422452068956</v>
      </c>
    </row>
    <row r="446" spans="1:19" x14ac:dyDescent="0.3">
      <c r="A446" t="s">
        <v>470</v>
      </c>
      <c r="B446">
        <v>1342.8015137</v>
      </c>
      <c r="C446">
        <v>1482.1500243999999</v>
      </c>
      <c r="D446">
        <v>1523.1738281</v>
      </c>
      <c r="E446">
        <v>1506.6857910000001</v>
      </c>
      <c r="F446">
        <v>1467.5400391000001</v>
      </c>
      <c r="G446">
        <v>1467.7399902</v>
      </c>
      <c r="H446">
        <v>1482.1500243999999</v>
      </c>
      <c r="I446">
        <v>1446.8900146000001</v>
      </c>
      <c r="J446">
        <v>1477.4989014</v>
      </c>
      <c r="L446" t="str">
        <f t="shared" si="49"/>
        <v>19FEB2024:12:00:00</v>
      </c>
      <c r="M446">
        <v>14</v>
      </c>
      <c r="N446">
        <f t="shared" si="50"/>
        <v>139.34851069999991</v>
      </c>
      <c r="O446" t="str">
        <f t="shared" si="45"/>
        <v/>
      </c>
      <c r="P446">
        <f t="shared" si="46"/>
        <v>139.34851069999991</v>
      </c>
      <c r="Q446" t="str">
        <f t="shared" si="47"/>
        <v/>
      </c>
      <c r="R446">
        <f t="shared" si="48"/>
        <v>1</v>
      </c>
      <c r="S446">
        <f t="shared" si="51"/>
        <v>10.377446650029041</v>
      </c>
    </row>
    <row r="447" spans="1:19" x14ac:dyDescent="0.3">
      <c r="A447" t="s">
        <v>471</v>
      </c>
      <c r="B447">
        <v>1266.1489257999999</v>
      </c>
      <c r="C447">
        <v>1454.25</v>
      </c>
      <c r="D447">
        <v>1438.838501</v>
      </c>
      <c r="E447">
        <v>1444.2230225000001</v>
      </c>
      <c r="F447">
        <v>1439.9100341999999</v>
      </c>
      <c r="G447">
        <v>1439.4300536999999</v>
      </c>
      <c r="H447">
        <v>1454.25</v>
      </c>
      <c r="I447">
        <v>1419.7800293</v>
      </c>
      <c r="J447">
        <v>1438.4417725000001</v>
      </c>
      <c r="L447" t="str">
        <f t="shared" si="49"/>
        <v>19FEB2024:13:00:00</v>
      </c>
      <c r="M447">
        <v>15</v>
      </c>
      <c r="N447">
        <f t="shared" si="50"/>
        <v>188.10107420000008</v>
      </c>
      <c r="O447" t="str">
        <f t="shared" si="45"/>
        <v/>
      </c>
      <c r="P447">
        <f t="shared" si="46"/>
        <v>188.10107420000008</v>
      </c>
      <c r="Q447" t="str">
        <f t="shared" si="47"/>
        <v/>
      </c>
      <c r="R447">
        <f t="shared" si="48"/>
        <v>1</v>
      </c>
      <c r="S447">
        <f t="shared" si="51"/>
        <v>14.856157152378488</v>
      </c>
    </row>
    <row r="448" spans="1:19" x14ac:dyDescent="0.3">
      <c r="A448" t="s">
        <v>472</v>
      </c>
      <c r="B448">
        <v>1232.8063964999999</v>
      </c>
      <c r="C448">
        <v>1430.3699951000001</v>
      </c>
      <c r="D448">
        <v>1384.4476318</v>
      </c>
      <c r="E448">
        <v>1403.2712402</v>
      </c>
      <c r="F448">
        <v>1416.2700195</v>
      </c>
      <c r="G448">
        <v>1417.6500243999999</v>
      </c>
      <c r="H448">
        <v>1430.3699951000001</v>
      </c>
      <c r="I448">
        <v>1397.3199463000001</v>
      </c>
      <c r="J448">
        <v>1409.2115478999999</v>
      </c>
      <c r="L448" t="str">
        <f t="shared" si="49"/>
        <v>19FEB2024:14:00:00</v>
      </c>
      <c r="M448">
        <v>16</v>
      </c>
      <c r="N448">
        <f t="shared" si="50"/>
        <v>197.5635986000002</v>
      </c>
      <c r="O448" t="str">
        <f t="shared" si="45"/>
        <v/>
      </c>
      <c r="P448">
        <f t="shared" si="46"/>
        <v>197.5635986000002</v>
      </c>
      <c r="Q448" t="str">
        <f t="shared" si="47"/>
        <v/>
      </c>
      <c r="R448">
        <f t="shared" si="48"/>
        <v>1</v>
      </c>
      <c r="S448">
        <f t="shared" si="51"/>
        <v>16.025516996090651</v>
      </c>
    </row>
    <row r="449" spans="1:19" x14ac:dyDescent="0.3">
      <c r="A449" t="s">
        <v>473</v>
      </c>
      <c r="B449">
        <v>1233.8288574000001</v>
      </c>
      <c r="C449">
        <v>1354.0999756000001</v>
      </c>
      <c r="D449">
        <v>1354.1505127</v>
      </c>
      <c r="E449">
        <v>1372.9221190999999</v>
      </c>
      <c r="F449">
        <v>1340.7399902</v>
      </c>
      <c r="G449">
        <v>1349.8499756000001</v>
      </c>
      <c r="H449">
        <v>1354.0999756000001</v>
      </c>
      <c r="I449">
        <v>1335.6199951000001</v>
      </c>
      <c r="J449">
        <v>1346.8920897999999</v>
      </c>
      <c r="L449" t="str">
        <f t="shared" si="49"/>
        <v>19FEB2024:15:00:00</v>
      </c>
      <c r="M449">
        <v>17</v>
      </c>
      <c r="N449">
        <f t="shared" si="50"/>
        <v>120.27111820000005</v>
      </c>
      <c r="O449" t="str">
        <f t="shared" si="45"/>
        <v/>
      </c>
      <c r="P449">
        <f t="shared" si="46"/>
        <v>120.27111820000005</v>
      </c>
      <c r="Q449" t="str">
        <f t="shared" si="47"/>
        <v/>
      </c>
      <c r="R449">
        <f t="shared" si="48"/>
        <v>1</v>
      </c>
      <c r="S449">
        <f t="shared" si="51"/>
        <v>9.7477958534251457</v>
      </c>
    </row>
    <row r="450" spans="1:19" x14ac:dyDescent="0.3">
      <c r="A450" t="s">
        <v>474</v>
      </c>
      <c r="B450">
        <v>1250.8240966999999</v>
      </c>
      <c r="C450">
        <v>1319.4599608999999</v>
      </c>
      <c r="D450">
        <v>1335.4989014</v>
      </c>
      <c r="E450">
        <v>1353.9434814000001</v>
      </c>
      <c r="F450">
        <v>1306.4399414</v>
      </c>
      <c r="G450">
        <v>1318.3499756000001</v>
      </c>
      <c r="H450">
        <v>1319.4599608999999</v>
      </c>
      <c r="I450">
        <v>1306.8000488</v>
      </c>
      <c r="J450">
        <v>1317.3098144999999</v>
      </c>
      <c r="L450" t="str">
        <f t="shared" si="49"/>
        <v>19FEB2024:16:00:00</v>
      </c>
      <c r="M450">
        <v>18</v>
      </c>
      <c r="N450">
        <f t="shared" si="50"/>
        <v>68.635864200000015</v>
      </c>
      <c r="O450" t="str">
        <f t="shared" si="45"/>
        <v/>
      </c>
      <c r="P450">
        <f t="shared" si="46"/>
        <v>68.635864200000015</v>
      </c>
      <c r="Q450" t="str">
        <f t="shared" si="47"/>
        <v/>
      </c>
      <c r="R450">
        <f t="shared" si="48"/>
        <v>1</v>
      </c>
      <c r="S450">
        <f t="shared" si="51"/>
        <v>5.4872515153073333</v>
      </c>
    </row>
    <row r="451" spans="1:19" x14ac:dyDescent="0.3">
      <c r="A451" t="s">
        <v>475</v>
      </c>
      <c r="B451">
        <v>1261.4689940999999</v>
      </c>
      <c r="C451">
        <v>1331.5</v>
      </c>
      <c r="D451">
        <v>1346.1643065999999</v>
      </c>
      <c r="E451">
        <v>1381.7353516000001</v>
      </c>
      <c r="F451">
        <v>1318.3499756000001</v>
      </c>
      <c r="G451">
        <v>1326.5600586</v>
      </c>
      <c r="H451">
        <v>1331.5</v>
      </c>
      <c r="I451">
        <v>1315.1899414</v>
      </c>
      <c r="J451">
        <v>1327.5528564000001</v>
      </c>
      <c r="L451" t="str">
        <f t="shared" si="49"/>
        <v>19FEB2024:17:00:00</v>
      </c>
      <c r="M451">
        <v>19</v>
      </c>
      <c r="N451">
        <f t="shared" si="50"/>
        <v>70.031005900000082</v>
      </c>
      <c r="O451" t="str">
        <f t="shared" ref="O451:O514" si="52">IF(N451&lt;0,N451,"")</f>
        <v/>
      </c>
      <c r="P451">
        <f t="shared" ref="P451:P514" si="53">IF(N451&gt;0,N451,"")</f>
        <v>70.031005900000082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5.5515439719518413</v>
      </c>
    </row>
    <row r="452" spans="1:19" x14ac:dyDescent="0.3">
      <c r="A452" t="s">
        <v>476</v>
      </c>
      <c r="B452">
        <v>1326.081543</v>
      </c>
      <c r="C452">
        <v>1361.3599853999999</v>
      </c>
      <c r="D452">
        <v>1369.0081786999999</v>
      </c>
      <c r="E452">
        <v>1396.1428223</v>
      </c>
      <c r="F452">
        <v>1347.8900146000001</v>
      </c>
      <c r="G452">
        <v>1352.8100586</v>
      </c>
      <c r="H452">
        <v>1361.3599853999999</v>
      </c>
      <c r="I452">
        <v>1338.4000243999999</v>
      </c>
      <c r="J452">
        <v>1353.8936768000001</v>
      </c>
      <c r="L452" t="str">
        <f t="shared" ref="L452:L515" si="56">A452</f>
        <v>19FEB2024:18:00:00</v>
      </c>
      <c r="M452">
        <v>20</v>
      </c>
      <c r="N452">
        <f t="shared" ref="N452:N515" si="57">C452-B452</f>
        <v>35.278442399999904</v>
      </c>
      <c r="O452" t="str">
        <f t="shared" si="52"/>
        <v/>
      </c>
      <c r="P452">
        <f t="shared" si="53"/>
        <v>35.278442399999904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2.6603524184635985</v>
      </c>
    </row>
    <row r="453" spans="1:19" x14ac:dyDescent="0.3">
      <c r="A453" t="s">
        <v>477</v>
      </c>
      <c r="B453">
        <v>1398.2641602000001</v>
      </c>
      <c r="C453">
        <v>1400.4000243999999</v>
      </c>
      <c r="D453">
        <v>1436.2556152</v>
      </c>
      <c r="E453">
        <v>1473.6159668</v>
      </c>
      <c r="F453">
        <v>1386.5400391000001</v>
      </c>
      <c r="G453">
        <v>1391.7399902</v>
      </c>
      <c r="H453">
        <v>1400.4000243999999</v>
      </c>
      <c r="I453">
        <v>1369.9300536999999</v>
      </c>
      <c r="J453">
        <v>1396.9731445</v>
      </c>
      <c r="L453" t="str">
        <f t="shared" si="56"/>
        <v>19FEB2024:19:00:00</v>
      </c>
      <c r="M453">
        <v>21</v>
      </c>
      <c r="N453">
        <f t="shared" si="57"/>
        <v>2.1358641999997872</v>
      </c>
      <c r="O453" t="str">
        <f t="shared" si="52"/>
        <v/>
      </c>
      <c r="P453">
        <f t="shared" si="53"/>
        <v>2.1358641999997872</v>
      </c>
      <c r="Q453" t="str">
        <f t="shared" si="54"/>
        <v/>
      </c>
      <c r="R453">
        <f t="shared" si="55"/>
        <v>1</v>
      </c>
      <c r="S453">
        <f t="shared" si="58"/>
        <v>0.15275112248420103</v>
      </c>
    </row>
    <row r="454" spans="1:19" x14ac:dyDescent="0.3">
      <c r="A454" t="s">
        <v>478</v>
      </c>
      <c r="B454">
        <v>1609.3615723</v>
      </c>
      <c r="C454">
        <v>1430.9100341999999</v>
      </c>
      <c r="D454">
        <v>1486.3327637</v>
      </c>
      <c r="E454">
        <v>1557.3076172000001</v>
      </c>
      <c r="F454">
        <v>1416.7199707</v>
      </c>
      <c r="G454">
        <v>1418.9300536999999</v>
      </c>
      <c r="H454">
        <v>1430.9100341999999</v>
      </c>
      <c r="I454">
        <v>1395.25</v>
      </c>
      <c r="J454">
        <v>1429.6286620999999</v>
      </c>
      <c r="L454" t="str">
        <f t="shared" si="56"/>
        <v>19FEB2024:20:00:00</v>
      </c>
      <c r="M454">
        <v>22</v>
      </c>
      <c r="N454">
        <f t="shared" si="57"/>
        <v>-178.45153810000011</v>
      </c>
      <c r="O454">
        <f t="shared" si="52"/>
        <v>-178.45153810000011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11.088343425832406</v>
      </c>
    </row>
    <row r="455" spans="1:19" x14ac:dyDescent="0.3">
      <c r="A455" t="s">
        <v>479</v>
      </c>
      <c r="B455">
        <v>1589.4764404</v>
      </c>
      <c r="C455">
        <v>1429.1999512</v>
      </c>
      <c r="D455">
        <v>1523.8575439000001</v>
      </c>
      <c r="E455">
        <v>1633.5577393000001</v>
      </c>
      <c r="F455">
        <v>1415</v>
      </c>
      <c r="G455">
        <v>1417.9699707</v>
      </c>
      <c r="H455">
        <v>1429.1999512</v>
      </c>
      <c r="I455">
        <v>1393.5400391000001</v>
      </c>
      <c r="J455">
        <v>1435.9134521000001</v>
      </c>
      <c r="L455" t="str">
        <f t="shared" si="56"/>
        <v>19FEB2024:21:00:00</v>
      </c>
      <c r="M455">
        <v>23</v>
      </c>
      <c r="N455">
        <f t="shared" si="57"/>
        <v>-160.27648920000001</v>
      </c>
      <c r="O455">
        <f t="shared" si="52"/>
        <v>-160.27648920000001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10.083602696222764</v>
      </c>
    </row>
    <row r="456" spans="1:19" x14ac:dyDescent="0.3">
      <c r="A456" t="s">
        <v>480</v>
      </c>
      <c r="B456">
        <v>1553.8565673999999</v>
      </c>
      <c r="C456">
        <v>1403.9100341999999</v>
      </c>
      <c r="D456">
        <v>1505.1998291</v>
      </c>
      <c r="E456">
        <v>1622.4974365</v>
      </c>
      <c r="F456">
        <v>1389.9599608999999</v>
      </c>
      <c r="G456">
        <v>1396.1500243999999</v>
      </c>
      <c r="H456">
        <v>1403.9100341999999</v>
      </c>
      <c r="I456">
        <v>1374.2800293</v>
      </c>
      <c r="J456">
        <v>1413.8999022999999</v>
      </c>
      <c r="L456" t="str">
        <f t="shared" si="56"/>
        <v>19FEB2024:22:00:00</v>
      </c>
      <c r="M456">
        <v>24</v>
      </c>
      <c r="N456">
        <f t="shared" si="57"/>
        <v>-149.94653319999998</v>
      </c>
      <c r="O456">
        <f t="shared" si="52"/>
        <v>-149.94653319999998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9.6499597418376233</v>
      </c>
    </row>
    <row r="457" spans="1:19" x14ac:dyDescent="0.3">
      <c r="A457" t="s">
        <v>481</v>
      </c>
      <c r="B457">
        <v>1475.4499512</v>
      </c>
      <c r="C457">
        <v>1364.6600341999999</v>
      </c>
      <c r="D457">
        <v>1471.2479248</v>
      </c>
      <c r="E457">
        <v>1594.0922852000001</v>
      </c>
      <c r="F457">
        <v>1351.1099853999999</v>
      </c>
      <c r="G457">
        <v>1372.3800048999999</v>
      </c>
      <c r="H457">
        <v>1364.6600341999999</v>
      </c>
      <c r="I457">
        <v>1341.1199951000001</v>
      </c>
      <c r="J457">
        <v>1380.1036377</v>
      </c>
      <c r="L457" t="str">
        <f t="shared" si="56"/>
        <v>19FEB2024:23:00:00</v>
      </c>
      <c r="M457">
        <v>1</v>
      </c>
      <c r="N457">
        <f t="shared" si="57"/>
        <v>-110.78991700000006</v>
      </c>
      <c r="O457">
        <f t="shared" si="52"/>
        <v>-110.78991700000006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7.5088902141271134</v>
      </c>
    </row>
    <row r="458" spans="1:19" x14ac:dyDescent="0.3">
      <c r="A458" t="s">
        <v>482</v>
      </c>
      <c r="B458">
        <v>1413.6022949000001</v>
      </c>
      <c r="C458">
        <v>1337.4100341999999</v>
      </c>
      <c r="D458">
        <v>1456.5068358999999</v>
      </c>
      <c r="E458">
        <v>1552.7590332</v>
      </c>
      <c r="F458">
        <v>1324.1099853999999</v>
      </c>
      <c r="G458">
        <v>1359.1800536999999</v>
      </c>
      <c r="H458">
        <v>1337.4100341999999</v>
      </c>
      <c r="I458">
        <v>1318.0200195</v>
      </c>
      <c r="J458">
        <v>1359.0454102000001</v>
      </c>
      <c r="L458" t="str">
        <f t="shared" si="56"/>
        <v>20FEB2024:00:00:00</v>
      </c>
      <c r="M458">
        <v>2</v>
      </c>
      <c r="N458">
        <f t="shared" si="57"/>
        <v>-76.192260700000134</v>
      </c>
      <c r="O458">
        <f t="shared" si="52"/>
        <v>-76.192260700000134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5.3899361209929326</v>
      </c>
    </row>
    <row r="459" spans="1:19" x14ac:dyDescent="0.3">
      <c r="A459" t="s">
        <v>483</v>
      </c>
      <c r="B459">
        <v>1367.5187988</v>
      </c>
      <c r="C459">
        <v>1325.4100341999999</v>
      </c>
      <c r="D459">
        <v>1400.8027344</v>
      </c>
      <c r="E459">
        <v>1492.2763672000001</v>
      </c>
      <c r="F459">
        <v>1325.4100341999999</v>
      </c>
      <c r="G459">
        <v>1372.5200195</v>
      </c>
      <c r="H459">
        <v>1380.3100586</v>
      </c>
      <c r="I459">
        <v>1313.6199951000001</v>
      </c>
      <c r="J459">
        <v>1358.5325928</v>
      </c>
      <c r="L459" t="str">
        <f t="shared" si="56"/>
        <v>20FEB2024:01:00:00</v>
      </c>
      <c r="M459">
        <v>3</v>
      </c>
      <c r="N459">
        <f t="shared" si="57"/>
        <v>-42.108764600000086</v>
      </c>
      <c r="O459">
        <f t="shared" si="52"/>
        <v>-42.108764600000086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3.0792091952922767</v>
      </c>
    </row>
    <row r="460" spans="1:19" x14ac:dyDescent="0.3">
      <c r="A460" t="s">
        <v>484</v>
      </c>
      <c r="B460">
        <v>1357.4735106999999</v>
      </c>
      <c r="C460">
        <v>1309.9499512</v>
      </c>
      <c r="D460">
        <v>1402.0388184000001</v>
      </c>
      <c r="E460">
        <v>1478.5313721</v>
      </c>
      <c r="F460">
        <v>1309.9499512</v>
      </c>
      <c r="G460">
        <v>1366.8499756000001</v>
      </c>
      <c r="H460">
        <v>1342.9200439000001</v>
      </c>
      <c r="I460">
        <v>1278.3000488</v>
      </c>
      <c r="J460">
        <v>1340.0118408000001</v>
      </c>
      <c r="L460" t="str">
        <f t="shared" si="56"/>
        <v>20FEB2024:02:00:00</v>
      </c>
      <c r="M460">
        <v>4</v>
      </c>
      <c r="N460">
        <f t="shared" si="57"/>
        <v>-47.523559499999919</v>
      </c>
      <c r="O460">
        <f t="shared" si="52"/>
        <v>-47.523559499999919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3.5008830099007779</v>
      </c>
    </row>
    <row r="461" spans="1:19" x14ac:dyDescent="0.3">
      <c r="A461" t="s">
        <v>485</v>
      </c>
      <c r="B461">
        <v>1350.4808350000001</v>
      </c>
      <c r="C461">
        <v>1306.6400146000001</v>
      </c>
      <c r="D461">
        <v>1412.4306641000001</v>
      </c>
      <c r="E461">
        <v>1456.6937256000001</v>
      </c>
      <c r="F461">
        <v>1306.6400146000001</v>
      </c>
      <c r="G461">
        <v>1382.8499756000001</v>
      </c>
      <c r="H461">
        <v>1337.4499512</v>
      </c>
      <c r="I461">
        <v>1262.8599853999999</v>
      </c>
      <c r="J461">
        <v>1340.4461670000001</v>
      </c>
      <c r="L461" t="str">
        <f t="shared" si="56"/>
        <v>20FEB2024:03:00:00</v>
      </c>
      <c r="M461">
        <v>5</v>
      </c>
      <c r="N461">
        <f t="shared" si="57"/>
        <v>-43.840820399999984</v>
      </c>
      <c r="O461">
        <f t="shared" si="52"/>
        <v>-43.840820399999984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3.2463119256335085</v>
      </c>
    </row>
    <row r="462" spans="1:19" x14ac:dyDescent="0.3">
      <c r="A462" t="s">
        <v>486</v>
      </c>
      <c r="B462">
        <v>1359.3292236</v>
      </c>
      <c r="C462">
        <v>1326.0200195</v>
      </c>
      <c r="D462">
        <v>1431.6235352000001</v>
      </c>
      <c r="E462">
        <v>1484.0712891000001</v>
      </c>
      <c r="F462">
        <v>1326.0200195</v>
      </c>
      <c r="G462">
        <v>1381.9000243999999</v>
      </c>
      <c r="H462">
        <v>1339.2399902</v>
      </c>
      <c r="I462">
        <v>1273.5699463000001</v>
      </c>
      <c r="J462">
        <v>1350.4707031</v>
      </c>
      <c r="L462" t="str">
        <f t="shared" si="56"/>
        <v>20FEB2024:04:00:00</v>
      </c>
      <c r="M462">
        <v>6</v>
      </c>
      <c r="N462">
        <f t="shared" si="57"/>
        <v>-33.309204099999988</v>
      </c>
      <c r="O462">
        <f t="shared" si="52"/>
        <v>-33.309204099999988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2.4504147723525769</v>
      </c>
    </row>
    <row r="463" spans="1:19" x14ac:dyDescent="0.3">
      <c r="A463" t="s">
        <v>487</v>
      </c>
      <c r="B463">
        <v>1399.1590576000001</v>
      </c>
      <c r="C463">
        <v>1354.2299805</v>
      </c>
      <c r="D463">
        <v>1470.2751464999999</v>
      </c>
      <c r="E463">
        <v>1507.9636230000001</v>
      </c>
      <c r="F463">
        <v>1354.2299805</v>
      </c>
      <c r="G463">
        <v>1405.9300536999999</v>
      </c>
      <c r="H463">
        <v>1373.0699463000001</v>
      </c>
      <c r="I463">
        <v>1305.3299560999999</v>
      </c>
      <c r="J463">
        <v>1381.7670897999999</v>
      </c>
      <c r="L463" t="str">
        <f t="shared" si="56"/>
        <v>20FEB2024:05:00:00</v>
      </c>
      <c r="M463">
        <v>7</v>
      </c>
      <c r="N463">
        <f t="shared" si="57"/>
        <v>-44.929077100000086</v>
      </c>
      <c r="O463">
        <f t="shared" si="52"/>
        <v>-44.929077100000086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3.2111486436050845</v>
      </c>
    </row>
    <row r="464" spans="1:19" x14ac:dyDescent="0.3">
      <c r="A464" t="s">
        <v>488</v>
      </c>
      <c r="B464">
        <v>1473.1989745999999</v>
      </c>
      <c r="C464">
        <v>1418.1700439000001</v>
      </c>
      <c r="D464">
        <v>1539.8244629000001</v>
      </c>
      <c r="E464">
        <v>1498.4299315999999</v>
      </c>
      <c r="F464">
        <v>1418.1700439000001</v>
      </c>
      <c r="G464">
        <v>1476.8699951000001</v>
      </c>
      <c r="H464">
        <v>1452.3000488</v>
      </c>
      <c r="I464">
        <v>1384.1400146000001</v>
      </c>
      <c r="J464">
        <v>1454.2608643000001</v>
      </c>
      <c r="L464" t="str">
        <f t="shared" si="56"/>
        <v>20FEB2024:06:00:00</v>
      </c>
      <c r="M464">
        <v>8</v>
      </c>
      <c r="N464">
        <f t="shared" si="57"/>
        <v>-55.028930699999819</v>
      </c>
      <c r="O464">
        <f t="shared" si="52"/>
        <v>-55.028930699999819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3.7353359355236564</v>
      </c>
    </row>
    <row r="465" spans="1:19" x14ac:dyDescent="0.3">
      <c r="A465" t="s">
        <v>489</v>
      </c>
      <c r="B465">
        <v>1606.7243652</v>
      </c>
      <c r="C465">
        <v>1517.4000243999999</v>
      </c>
      <c r="D465">
        <v>1671.0192870999999</v>
      </c>
      <c r="E465">
        <v>1613.9232178</v>
      </c>
      <c r="F465">
        <v>1517.4000243999999</v>
      </c>
      <c r="G465">
        <v>1566.2900391000001</v>
      </c>
      <c r="H465">
        <v>1552.2099608999999</v>
      </c>
      <c r="I465">
        <v>1500.0200195</v>
      </c>
      <c r="J465">
        <v>1561.3879394999999</v>
      </c>
      <c r="L465" t="str">
        <f t="shared" si="56"/>
        <v>20FEB2024:07:00:00</v>
      </c>
      <c r="M465">
        <v>9</v>
      </c>
      <c r="N465">
        <f t="shared" si="57"/>
        <v>-89.324340800000073</v>
      </c>
      <c r="O465">
        <f t="shared" si="52"/>
        <v>-89.324340800000073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5.5594066247250353</v>
      </c>
    </row>
    <row r="466" spans="1:19" x14ac:dyDescent="0.3">
      <c r="A466" t="s">
        <v>490</v>
      </c>
      <c r="B466">
        <v>1529.972168</v>
      </c>
      <c r="C466">
        <v>1564.3800048999999</v>
      </c>
      <c r="D466">
        <v>1673.4697266000001</v>
      </c>
      <c r="E466">
        <v>1624.6177978999999</v>
      </c>
      <c r="F466">
        <v>1564.3800048999999</v>
      </c>
      <c r="G466">
        <v>1550.8800048999999</v>
      </c>
      <c r="H466">
        <v>1560.8599853999999</v>
      </c>
      <c r="I466">
        <v>1533.6700439000001</v>
      </c>
      <c r="J466">
        <v>1576.6519774999999</v>
      </c>
      <c r="L466" t="str">
        <f t="shared" si="56"/>
        <v>20FEB2024:08:00:00</v>
      </c>
      <c r="M466">
        <v>10</v>
      </c>
      <c r="N466">
        <f t="shared" si="57"/>
        <v>34.407836899999893</v>
      </c>
      <c r="O466" t="str">
        <f t="shared" si="52"/>
        <v/>
      </c>
      <c r="P466">
        <f t="shared" si="53"/>
        <v>34.407836899999893</v>
      </c>
      <c r="Q466" t="str">
        <f t="shared" si="54"/>
        <v/>
      </c>
      <c r="R466">
        <f t="shared" si="55"/>
        <v>1</v>
      </c>
      <c r="S466">
        <f t="shared" si="58"/>
        <v>2.2489191385081386</v>
      </c>
    </row>
    <row r="467" spans="1:19" x14ac:dyDescent="0.3">
      <c r="A467" t="s">
        <v>491</v>
      </c>
      <c r="B467">
        <v>1352.3149414</v>
      </c>
      <c r="C467">
        <v>1539.3199463000001</v>
      </c>
      <c r="D467">
        <v>1606.0949707</v>
      </c>
      <c r="E467">
        <v>1563.246582</v>
      </c>
      <c r="F467">
        <v>1539.3199463000001</v>
      </c>
      <c r="G467">
        <v>1468.7399902</v>
      </c>
      <c r="H467">
        <v>1505.4200439000001</v>
      </c>
      <c r="I467">
        <v>1493.3599853999999</v>
      </c>
      <c r="J467">
        <v>1522.5870361</v>
      </c>
      <c r="L467" t="str">
        <f t="shared" si="56"/>
        <v>20FEB2024:09:00:00</v>
      </c>
      <c r="M467">
        <v>11</v>
      </c>
      <c r="N467">
        <f t="shared" si="57"/>
        <v>187.00500490000013</v>
      </c>
      <c r="O467" t="str">
        <f t="shared" si="52"/>
        <v/>
      </c>
      <c r="P467">
        <f t="shared" si="53"/>
        <v>187.00500490000013</v>
      </c>
      <c r="Q467" t="str">
        <f t="shared" si="54"/>
        <v/>
      </c>
      <c r="R467">
        <f t="shared" si="55"/>
        <v>1</v>
      </c>
      <c r="S467">
        <f t="shared" si="58"/>
        <v>13.828509851884133</v>
      </c>
    </row>
    <row r="468" spans="1:19" x14ac:dyDescent="0.3">
      <c r="A468" t="s">
        <v>492</v>
      </c>
      <c r="B468">
        <v>1273.4057617000001</v>
      </c>
      <c r="C468">
        <v>1499.2199707</v>
      </c>
      <c r="D468">
        <v>1518.2487793</v>
      </c>
      <c r="E468">
        <v>1442.8363036999999</v>
      </c>
      <c r="F468">
        <v>1499.2199707</v>
      </c>
      <c r="G468">
        <v>1391.7800293</v>
      </c>
      <c r="H468">
        <v>1478.3900146000001</v>
      </c>
      <c r="I468">
        <v>1463.2299805</v>
      </c>
      <c r="J468">
        <v>1470.1738281</v>
      </c>
      <c r="L468" t="str">
        <f t="shared" si="56"/>
        <v>20FEB2024:10:00:00</v>
      </c>
      <c r="M468">
        <v>12</v>
      </c>
      <c r="N468">
        <f t="shared" si="57"/>
        <v>225.81420899999989</v>
      </c>
      <c r="O468" t="str">
        <f t="shared" si="52"/>
        <v/>
      </c>
      <c r="P468">
        <f t="shared" si="53"/>
        <v>225.81420899999989</v>
      </c>
      <c r="Q468" t="str">
        <f t="shared" si="54"/>
        <v/>
      </c>
      <c r="R468">
        <f t="shared" si="55"/>
        <v>1</v>
      </c>
      <c r="S468">
        <f t="shared" si="58"/>
        <v>17.73309150875345</v>
      </c>
    </row>
    <row r="469" spans="1:19" x14ac:dyDescent="0.3">
      <c r="A469" t="s">
        <v>493</v>
      </c>
      <c r="B469">
        <v>1239.3302002</v>
      </c>
      <c r="C469">
        <v>1461.1899414</v>
      </c>
      <c r="D469">
        <v>1416.1004639</v>
      </c>
      <c r="E469">
        <v>1344.9514160000001</v>
      </c>
      <c r="F469">
        <v>1461.1899414</v>
      </c>
      <c r="G469">
        <v>1340.1999512</v>
      </c>
      <c r="H469">
        <v>1431.5999756000001</v>
      </c>
      <c r="I469">
        <v>1433.6999512</v>
      </c>
      <c r="J469">
        <v>1416.5581055</v>
      </c>
      <c r="L469" t="str">
        <f t="shared" si="56"/>
        <v>20FEB2024:11:00:00</v>
      </c>
      <c r="M469">
        <v>13</v>
      </c>
      <c r="N469">
        <f t="shared" si="57"/>
        <v>221.85974119999992</v>
      </c>
      <c r="O469" t="str">
        <f t="shared" si="52"/>
        <v/>
      </c>
      <c r="P469">
        <f t="shared" si="53"/>
        <v>221.85974119999992</v>
      </c>
      <c r="Q469" t="str">
        <f t="shared" si="54"/>
        <v/>
      </c>
      <c r="R469">
        <f t="shared" si="55"/>
        <v>1</v>
      </c>
      <c r="S469">
        <f t="shared" si="58"/>
        <v>17.901584352918757</v>
      </c>
    </row>
    <row r="470" spans="1:19" x14ac:dyDescent="0.3">
      <c r="A470" t="s">
        <v>494</v>
      </c>
      <c r="B470">
        <v>1195.8243408000001</v>
      </c>
      <c r="C470">
        <v>1419.6300048999999</v>
      </c>
      <c r="D470">
        <v>1323.2866211</v>
      </c>
      <c r="E470">
        <v>1262.4168701000001</v>
      </c>
      <c r="F470">
        <v>1419.6300048999999</v>
      </c>
      <c r="G470">
        <v>1289.3399658000001</v>
      </c>
      <c r="H470">
        <v>1387.3199463000001</v>
      </c>
      <c r="I470">
        <v>1396.1600341999999</v>
      </c>
      <c r="J470">
        <v>1363.1473389</v>
      </c>
      <c r="L470" t="str">
        <f t="shared" si="56"/>
        <v>20FEB2024:12:00:00</v>
      </c>
      <c r="M470">
        <v>14</v>
      </c>
      <c r="N470">
        <f t="shared" si="57"/>
        <v>223.80566409999983</v>
      </c>
      <c r="O470" t="str">
        <f t="shared" si="52"/>
        <v/>
      </c>
      <c r="P470">
        <f t="shared" si="53"/>
        <v>223.80566409999983</v>
      </c>
      <c r="Q470" t="str">
        <f t="shared" si="54"/>
        <v/>
      </c>
      <c r="R470">
        <f t="shared" si="55"/>
        <v>1</v>
      </c>
      <c r="S470">
        <f t="shared" si="58"/>
        <v>18.715596970561332</v>
      </c>
    </row>
    <row r="471" spans="1:19" x14ac:dyDescent="0.3">
      <c r="A471" t="s">
        <v>495</v>
      </c>
      <c r="B471">
        <v>1154.8068848</v>
      </c>
      <c r="C471">
        <v>1388.5100098</v>
      </c>
      <c r="D471">
        <v>1271.0717772999999</v>
      </c>
      <c r="E471">
        <v>1194.6063231999999</v>
      </c>
      <c r="F471">
        <v>1388.5100098</v>
      </c>
      <c r="G471">
        <v>1251.6300048999999</v>
      </c>
      <c r="H471">
        <v>1369.4699707</v>
      </c>
      <c r="I471">
        <v>1369.8699951000001</v>
      </c>
      <c r="J471">
        <v>1330.1103516000001</v>
      </c>
      <c r="L471" t="str">
        <f t="shared" si="56"/>
        <v>20FEB2024:13:00:00</v>
      </c>
      <c r="M471">
        <v>15</v>
      </c>
      <c r="N471">
        <f t="shared" si="57"/>
        <v>233.703125</v>
      </c>
      <c r="O471" t="str">
        <f t="shared" si="52"/>
        <v/>
      </c>
      <c r="P471">
        <f t="shared" si="53"/>
        <v>233.703125</v>
      </c>
      <c r="Q471" t="str">
        <f t="shared" si="54"/>
        <v/>
      </c>
      <c r="R471">
        <f t="shared" si="55"/>
        <v>1</v>
      </c>
      <c r="S471">
        <f t="shared" si="58"/>
        <v>20.237420479223662</v>
      </c>
    </row>
    <row r="472" spans="1:19" x14ac:dyDescent="0.3">
      <c r="A472" t="s">
        <v>496</v>
      </c>
      <c r="B472">
        <v>1151.5953368999999</v>
      </c>
      <c r="C472">
        <v>1369.8000488</v>
      </c>
      <c r="D472">
        <v>1260.0073242000001</v>
      </c>
      <c r="E472">
        <v>1133.5856934000001</v>
      </c>
      <c r="F472">
        <v>1369.8000488</v>
      </c>
      <c r="G472">
        <v>1234.8499756000001</v>
      </c>
      <c r="H472">
        <v>1362.6099853999999</v>
      </c>
      <c r="I472">
        <v>1356.9200439000001</v>
      </c>
      <c r="J472">
        <v>1316.8375243999999</v>
      </c>
      <c r="L472" t="str">
        <f t="shared" si="56"/>
        <v>20FEB2024:14:00:00</v>
      </c>
      <c r="M472">
        <v>16</v>
      </c>
      <c r="N472">
        <f t="shared" si="57"/>
        <v>218.20471190000012</v>
      </c>
      <c r="O472" t="str">
        <f t="shared" si="52"/>
        <v/>
      </c>
      <c r="P472">
        <f t="shared" si="53"/>
        <v>218.20471190000012</v>
      </c>
      <c r="Q472" t="str">
        <f t="shared" si="54"/>
        <v/>
      </c>
      <c r="R472">
        <f t="shared" si="55"/>
        <v>1</v>
      </c>
      <c r="S472">
        <f t="shared" si="58"/>
        <v>18.948037119305233</v>
      </c>
    </row>
    <row r="473" spans="1:19" x14ac:dyDescent="0.3">
      <c r="A473" t="s">
        <v>497</v>
      </c>
      <c r="B473">
        <v>1174.6386719</v>
      </c>
      <c r="C473">
        <v>1352.4799805</v>
      </c>
      <c r="D473">
        <v>1269.2142334</v>
      </c>
      <c r="E473">
        <v>1103.0083007999999</v>
      </c>
      <c r="F473">
        <v>1352.4799805</v>
      </c>
      <c r="G473">
        <v>1228.3499756000001</v>
      </c>
      <c r="H473">
        <v>1363.8699951000001</v>
      </c>
      <c r="I473">
        <v>1341.6099853999999</v>
      </c>
      <c r="J473">
        <v>1311.1048584</v>
      </c>
      <c r="L473" t="str">
        <f t="shared" si="56"/>
        <v>20FEB2024:15:00:00</v>
      </c>
      <c r="M473">
        <v>17</v>
      </c>
      <c r="N473">
        <f t="shared" si="57"/>
        <v>177.84130860000005</v>
      </c>
      <c r="O473" t="str">
        <f t="shared" si="52"/>
        <v/>
      </c>
      <c r="P473">
        <f t="shared" si="53"/>
        <v>177.84130860000005</v>
      </c>
      <c r="Q473" t="str">
        <f t="shared" si="54"/>
        <v/>
      </c>
      <c r="R473">
        <f t="shared" si="55"/>
        <v>1</v>
      </c>
      <c r="S473">
        <f t="shared" si="58"/>
        <v>15.14008629669398</v>
      </c>
    </row>
    <row r="474" spans="1:19" x14ac:dyDescent="0.3">
      <c r="A474" t="s">
        <v>498</v>
      </c>
      <c r="B474">
        <v>1177.0415039</v>
      </c>
      <c r="C474">
        <v>1333.2199707</v>
      </c>
      <c r="D474">
        <v>1284.7977295000001</v>
      </c>
      <c r="E474">
        <v>1094.4451904</v>
      </c>
      <c r="F474">
        <v>1333.2199707</v>
      </c>
      <c r="G474">
        <v>1228.9799805</v>
      </c>
      <c r="H474">
        <v>1356.3100586</v>
      </c>
      <c r="I474">
        <v>1324.1899414</v>
      </c>
      <c r="J474">
        <v>1305.4996338000001</v>
      </c>
      <c r="L474" t="str">
        <f t="shared" si="56"/>
        <v>20FEB2024:16:00:00</v>
      </c>
      <c r="M474">
        <v>18</v>
      </c>
      <c r="N474">
        <f t="shared" si="57"/>
        <v>156.17846680000002</v>
      </c>
      <c r="O474" t="str">
        <f t="shared" si="52"/>
        <v/>
      </c>
      <c r="P474">
        <f t="shared" si="53"/>
        <v>156.17846680000002</v>
      </c>
      <c r="Q474" t="str">
        <f t="shared" si="54"/>
        <v/>
      </c>
      <c r="R474">
        <f t="shared" si="55"/>
        <v>1</v>
      </c>
      <c r="S474">
        <f t="shared" si="58"/>
        <v>13.268730650747617</v>
      </c>
    </row>
    <row r="475" spans="1:19" x14ac:dyDescent="0.3">
      <c r="A475" t="s">
        <v>499</v>
      </c>
      <c r="B475">
        <v>1210.890625</v>
      </c>
      <c r="C475">
        <v>1310.4699707</v>
      </c>
      <c r="D475">
        <v>1315.8762207</v>
      </c>
      <c r="E475">
        <v>1122.5095214999999</v>
      </c>
      <c r="F475">
        <v>1310.4699707</v>
      </c>
      <c r="G475">
        <v>1230.1800536999999</v>
      </c>
      <c r="H475">
        <v>1361.8699951000001</v>
      </c>
      <c r="I475">
        <v>1301.75</v>
      </c>
      <c r="J475">
        <v>1304.0292969</v>
      </c>
      <c r="L475" t="str">
        <f t="shared" si="56"/>
        <v>20FEB2024:17:00:00</v>
      </c>
      <c r="M475">
        <v>19</v>
      </c>
      <c r="N475">
        <f t="shared" si="57"/>
        <v>99.579345699999976</v>
      </c>
      <c r="O475" t="str">
        <f t="shared" si="52"/>
        <v/>
      </c>
      <c r="P475">
        <f t="shared" si="53"/>
        <v>99.579345699999976</v>
      </c>
      <c r="Q475" t="str">
        <f t="shared" si="54"/>
        <v/>
      </c>
      <c r="R475">
        <f t="shared" si="55"/>
        <v>1</v>
      </c>
      <c r="S475">
        <f t="shared" si="58"/>
        <v>8.22364494728828</v>
      </c>
    </row>
    <row r="476" spans="1:19" x14ac:dyDescent="0.3">
      <c r="A476" t="s">
        <v>500</v>
      </c>
      <c r="B476">
        <v>1226.4908447</v>
      </c>
      <c r="C476">
        <v>1286.3399658000001</v>
      </c>
      <c r="D476">
        <v>1351.9720459</v>
      </c>
      <c r="E476">
        <v>1170.2469481999999</v>
      </c>
      <c r="F476">
        <v>1286.3399658000001</v>
      </c>
      <c r="G476">
        <v>1238.0899658000001</v>
      </c>
      <c r="H476">
        <v>1325.3699951000001</v>
      </c>
      <c r="I476">
        <v>1282.0799560999999</v>
      </c>
      <c r="J476">
        <v>1296.7703856999999</v>
      </c>
      <c r="L476" t="str">
        <f t="shared" si="56"/>
        <v>20FEB2024:18:00:00</v>
      </c>
      <c r="M476">
        <v>20</v>
      </c>
      <c r="N476">
        <f t="shared" si="57"/>
        <v>59.849121100000048</v>
      </c>
      <c r="O476" t="str">
        <f t="shared" si="52"/>
        <v/>
      </c>
      <c r="P476">
        <f t="shared" si="53"/>
        <v>59.849121100000048</v>
      </c>
      <c r="Q476" t="str">
        <f t="shared" si="54"/>
        <v/>
      </c>
      <c r="R476">
        <f t="shared" si="55"/>
        <v>1</v>
      </c>
      <c r="S476">
        <f t="shared" si="58"/>
        <v>4.8797038607034331</v>
      </c>
    </row>
    <row r="477" spans="1:19" x14ac:dyDescent="0.3">
      <c r="A477" t="s">
        <v>501</v>
      </c>
      <c r="B477">
        <v>1378.4664307</v>
      </c>
      <c r="C477">
        <v>1322.0300293</v>
      </c>
      <c r="D477">
        <v>1410.5145264</v>
      </c>
      <c r="E477">
        <v>1261.6982422000001</v>
      </c>
      <c r="F477">
        <v>1322.0300293</v>
      </c>
      <c r="G477">
        <v>1273.9699707</v>
      </c>
      <c r="H477">
        <v>1387.1899414</v>
      </c>
      <c r="I477">
        <v>1331.4699707</v>
      </c>
      <c r="J477">
        <v>1345.0349120999999</v>
      </c>
      <c r="L477" t="str">
        <f t="shared" si="56"/>
        <v>20FEB2024:19:00:00</v>
      </c>
      <c r="M477">
        <v>21</v>
      </c>
      <c r="N477">
        <f t="shared" si="57"/>
        <v>-56.436401400000022</v>
      </c>
      <c r="O477">
        <f t="shared" si="52"/>
        <v>-56.436401400000022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4.0941440533550759</v>
      </c>
    </row>
    <row r="478" spans="1:19" x14ac:dyDescent="0.3">
      <c r="A478" t="s">
        <v>502</v>
      </c>
      <c r="B478">
        <v>1457.6826172000001</v>
      </c>
      <c r="C478">
        <v>1346.0500488</v>
      </c>
      <c r="D478">
        <v>1443.6409911999999</v>
      </c>
      <c r="E478">
        <v>1381.6774902</v>
      </c>
      <c r="F478">
        <v>1346.0500488</v>
      </c>
      <c r="G478">
        <v>1326.2600098</v>
      </c>
      <c r="H478">
        <v>1437.5600586</v>
      </c>
      <c r="I478">
        <v>1375.8000488</v>
      </c>
      <c r="J478">
        <v>1385.8623047000001</v>
      </c>
      <c r="L478" t="str">
        <f t="shared" si="56"/>
        <v>20FEB2024:20:00:00</v>
      </c>
      <c r="M478">
        <v>22</v>
      </c>
      <c r="N478">
        <f t="shared" si="57"/>
        <v>-111.63256840000008</v>
      </c>
      <c r="O478">
        <f t="shared" si="52"/>
        <v>-111.63256840000008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7.6582218298267346</v>
      </c>
    </row>
    <row r="479" spans="1:19" x14ac:dyDescent="0.3">
      <c r="A479" t="s">
        <v>503</v>
      </c>
      <c r="B479">
        <v>1451.0233154</v>
      </c>
      <c r="C479">
        <v>1333.7299805</v>
      </c>
      <c r="D479">
        <v>1439.1103516000001</v>
      </c>
      <c r="E479">
        <v>1422.4493408000001</v>
      </c>
      <c r="F479">
        <v>1333.7299805</v>
      </c>
      <c r="G479">
        <v>1347.7399902</v>
      </c>
      <c r="H479">
        <v>1460.0600586</v>
      </c>
      <c r="I479">
        <v>1381.0200195</v>
      </c>
      <c r="J479">
        <v>1392.3321533000001</v>
      </c>
      <c r="L479" t="str">
        <f t="shared" si="56"/>
        <v>20FEB2024:21:00:00</v>
      </c>
      <c r="M479">
        <v>23</v>
      </c>
      <c r="N479">
        <f t="shared" si="57"/>
        <v>-117.29333489999999</v>
      </c>
      <c r="O479">
        <f t="shared" si="52"/>
        <v>-117.29333489999999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8.0834907099798077</v>
      </c>
    </row>
    <row r="480" spans="1:19" x14ac:dyDescent="0.3">
      <c r="A480" t="s">
        <v>504</v>
      </c>
      <c r="B480">
        <v>1426.6984863</v>
      </c>
      <c r="C480">
        <v>1307.2900391000001</v>
      </c>
      <c r="D480">
        <v>1389.1508789</v>
      </c>
      <c r="E480">
        <v>1415.753418</v>
      </c>
      <c r="F480">
        <v>1307.2900391000001</v>
      </c>
      <c r="G480">
        <v>1326.9799805</v>
      </c>
      <c r="H480">
        <v>1434.0600586</v>
      </c>
      <c r="I480">
        <v>1354.5100098</v>
      </c>
      <c r="J480">
        <v>1362.3981934000001</v>
      </c>
      <c r="L480" t="str">
        <f t="shared" si="56"/>
        <v>20FEB2024:22:00:00</v>
      </c>
      <c r="M480">
        <v>24</v>
      </c>
      <c r="N480">
        <f t="shared" si="57"/>
        <v>-119.40844719999996</v>
      </c>
      <c r="O480">
        <f t="shared" si="52"/>
        <v>-119.40844719999996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8.3695643015416543</v>
      </c>
    </row>
    <row r="481" spans="1:19" x14ac:dyDescent="0.3">
      <c r="A481" t="s">
        <v>505</v>
      </c>
      <c r="B481">
        <v>1358.229126</v>
      </c>
      <c r="C481">
        <v>1237.7600098</v>
      </c>
      <c r="D481">
        <v>1321.0463867000001</v>
      </c>
      <c r="E481">
        <v>1349.5926514</v>
      </c>
      <c r="F481">
        <v>1237.7600098</v>
      </c>
      <c r="G481">
        <v>1265.8599853999999</v>
      </c>
      <c r="H481">
        <v>1379.3399658000001</v>
      </c>
      <c r="I481">
        <v>1300.9399414</v>
      </c>
      <c r="J481">
        <v>1300.9892577999999</v>
      </c>
      <c r="L481" t="str">
        <f t="shared" si="56"/>
        <v>20FEB2024:23:00:00</v>
      </c>
      <c r="M481">
        <v>1</v>
      </c>
      <c r="N481">
        <f t="shared" si="57"/>
        <v>-120.46911619999992</v>
      </c>
      <c r="O481">
        <f t="shared" si="52"/>
        <v>-120.46911619999992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8.8695724376624749</v>
      </c>
    </row>
    <row r="482" spans="1:19" x14ac:dyDescent="0.3">
      <c r="A482" t="s">
        <v>506</v>
      </c>
      <c r="B482">
        <v>1300.4217529</v>
      </c>
      <c r="C482">
        <v>1177.3299560999999</v>
      </c>
      <c r="D482">
        <v>1288.6124268000001</v>
      </c>
      <c r="E482">
        <v>1312.8991699000001</v>
      </c>
      <c r="F482">
        <v>1177.3299560999999</v>
      </c>
      <c r="G482">
        <v>1227.2099608999999</v>
      </c>
      <c r="H482">
        <v>1322.5699463000001</v>
      </c>
      <c r="I482">
        <v>1258.4399414</v>
      </c>
      <c r="J482">
        <v>1254.8325195</v>
      </c>
      <c r="L482" t="str">
        <f t="shared" si="56"/>
        <v>21FEB2024:00:00:00</v>
      </c>
      <c r="M482">
        <v>2</v>
      </c>
      <c r="N482">
        <f t="shared" si="57"/>
        <v>-123.09179680000011</v>
      </c>
      <c r="O482">
        <f t="shared" si="52"/>
        <v>-123.09179680000011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9.4655288967213735</v>
      </c>
    </row>
    <row r="483" spans="1:19" x14ac:dyDescent="0.3">
      <c r="A483" t="s">
        <v>507</v>
      </c>
      <c r="B483">
        <v>1215.0035399999999</v>
      </c>
      <c r="C483">
        <v>1155.7199707</v>
      </c>
      <c r="D483">
        <v>1245.0665283000001</v>
      </c>
      <c r="E483">
        <v>1282.7590332</v>
      </c>
      <c r="F483">
        <v>1155.7199707</v>
      </c>
      <c r="G483">
        <v>1099.1199951000001</v>
      </c>
      <c r="H483">
        <v>1296.8599853999999</v>
      </c>
      <c r="I483">
        <v>1278.5999756000001</v>
      </c>
      <c r="J483">
        <v>1215.0733643000001</v>
      </c>
      <c r="L483" t="str">
        <f t="shared" si="56"/>
        <v>21FEB2024:01:00:00</v>
      </c>
      <c r="M483">
        <v>3</v>
      </c>
      <c r="N483">
        <f t="shared" si="57"/>
        <v>-59.283569299999954</v>
      </c>
      <c r="O483">
        <f t="shared" si="52"/>
        <v>-59.283569299999954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4.8792918990178382</v>
      </c>
    </row>
    <row r="484" spans="1:19" x14ac:dyDescent="0.3">
      <c r="A484" t="s">
        <v>508</v>
      </c>
      <c r="B484">
        <v>1210.0329589999999</v>
      </c>
      <c r="C484">
        <v>1099.0300293</v>
      </c>
      <c r="D484">
        <v>1238.7697754000001</v>
      </c>
      <c r="E484">
        <v>1278.0051269999999</v>
      </c>
      <c r="F484">
        <v>1099.0300293</v>
      </c>
      <c r="G484">
        <v>1053.8100586</v>
      </c>
      <c r="H484">
        <v>1216.4599608999999</v>
      </c>
      <c r="I484">
        <v>1239.8000488</v>
      </c>
      <c r="J484">
        <v>1169.5739745999999</v>
      </c>
      <c r="L484" t="str">
        <f t="shared" si="56"/>
        <v>21FEB2024:02:00:00</v>
      </c>
      <c r="M484">
        <v>4</v>
      </c>
      <c r="N484">
        <f t="shared" si="57"/>
        <v>-111.00292969999987</v>
      </c>
      <c r="O484">
        <f t="shared" si="52"/>
        <v>-111.00292969999987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9.1735459661970964</v>
      </c>
    </row>
    <row r="485" spans="1:19" x14ac:dyDescent="0.3">
      <c r="A485" t="s">
        <v>509</v>
      </c>
      <c r="B485">
        <v>1207.4376221</v>
      </c>
      <c r="C485">
        <v>1060.9100341999999</v>
      </c>
      <c r="D485">
        <v>1236.5465088000001</v>
      </c>
      <c r="E485">
        <v>1271.7003173999999</v>
      </c>
      <c r="F485">
        <v>1060.9100341999999</v>
      </c>
      <c r="G485">
        <v>1035.1099853999999</v>
      </c>
      <c r="H485">
        <v>1169.25</v>
      </c>
      <c r="I485">
        <v>1230.1999512</v>
      </c>
      <c r="J485">
        <v>1146.4033202999999</v>
      </c>
      <c r="L485" t="str">
        <f t="shared" si="56"/>
        <v>21FEB2024:03:00:00</v>
      </c>
      <c r="M485">
        <v>5</v>
      </c>
      <c r="N485">
        <f t="shared" si="57"/>
        <v>-146.52758790000007</v>
      </c>
      <c r="O485">
        <f t="shared" si="52"/>
        <v>-146.52758790000007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12.135416788252492</v>
      </c>
    </row>
    <row r="486" spans="1:19" x14ac:dyDescent="0.3">
      <c r="A486" t="s">
        <v>510</v>
      </c>
      <c r="B486">
        <v>1214.0225829999999</v>
      </c>
      <c r="C486">
        <v>1077.4699707</v>
      </c>
      <c r="D486">
        <v>1235.9599608999999</v>
      </c>
      <c r="E486">
        <v>1278.0568848</v>
      </c>
      <c r="F486">
        <v>1077.4699707</v>
      </c>
      <c r="G486">
        <v>1032.6899414</v>
      </c>
      <c r="H486">
        <v>1159.5799560999999</v>
      </c>
      <c r="I486">
        <v>1223.1500243999999</v>
      </c>
      <c r="J486">
        <v>1145.7700195</v>
      </c>
      <c r="L486" t="str">
        <f t="shared" si="56"/>
        <v>21FEB2024:04:00:00</v>
      </c>
      <c r="M486">
        <v>6</v>
      </c>
      <c r="N486">
        <f t="shared" si="57"/>
        <v>-136.55261229999996</v>
      </c>
      <c r="O486">
        <f t="shared" si="52"/>
        <v>-136.55261229999996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11.24794663724966</v>
      </c>
    </row>
    <row r="487" spans="1:19" x14ac:dyDescent="0.3">
      <c r="A487" t="s">
        <v>511</v>
      </c>
      <c r="B487">
        <v>1229.4818115</v>
      </c>
      <c r="C487">
        <v>1097.1600341999999</v>
      </c>
      <c r="D487">
        <v>1254.5327147999999</v>
      </c>
      <c r="E487">
        <v>1299.8764647999999</v>
      </c>
      <c r="F487">
        <v>1097.1600341999999</v>
      </c>
      <c r="G487">
        <v>1059.3800048999999</v>
      </c>
      <c r="H487">
        <v>1169.1800536999999</v>
      </c>
      <c r="I487">
        <v>1244.7299805</v>
      </c>
      <c r="J487">
        <v>1164.996582</v>
      </c>
      <c r="L487" t="str">
        <f t="shared" si="56"/>
        <v>21FEB2024:05:00:00</v>
      </c>
      <c r="M487">
        <v>7</v>
      </c>
      <c r="N487">
        <f t="shared" si="57"/>
        <v>-132.32177730000012</v>
      </c>
      <c r="O487">
        <f t="shared" si="52"/>
        <v>-132.32177730000012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10.762402181335574</v>
      </c>
    </row>
    <row r="488" spans="1:19" x14ac:dyDescent="0.3">
      <c r="A488" t="s">
        <v>512</v>
      </c>
      <c r="B488">
        <v>1278.7059326000001</v>
      </c>
      <c r="C488">
        <v>1150.9000243999999</v>
      </c>
      <c r="D488">
        <v>1302.1735839999999</v>
      </c>
      <c r="E488">
        <v>1339.5668945</v>
      </c>
      <c r="F488">
        <v>1150.9000243999999</v>
      </c>
      <c r="G488">
        <v>1129.5</v>
      </c>
      <c r="H488">
        <v>1231.8399658000001</v>
      </c>
      <c r="I488">
        <v>1323.2900391000001</v>
      </c>
      <c r="J488">
        <v>1227.5407714999999</v>
      </c>
      <c r="L488" t="str">
        <f t="shared" si="56"/>
        <v>21FEB2024:06:00:00</v>
      </c>
      <c r="M488">
        <v>8</v>
      </c>
      <c r="N488">
        <f t="shared" si="57"/>
        <v>-127.8059082000002</v>
      </c>
      <c r="O488">
        <f t="shared" si="52"/>
        <v>-127.8059082000002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9.9949413654577892</v>
      </c>
    </row>
    <row r="489" spans="1:19" x14ac:dyDescent="0.3">
      <c r="A489" t="s">
        <v>513</v>
      </c>
      <c r="B489">
        <v>1384.5843506000001</v>
      </c>
      <c r="C489">
        <v>1251.0100098</v>
      </c>
      <c r="D489">
        <v>1405.6267089999999</v>
      </c>
      <c r="E489">
        <v>1403.1459961</v>
      </c>
      <c r="F489">
        <v>1251.0100098</v>
      </c>
      <c r="G489">
        <v>1241.2399902</v>
      </c>
      <c r="H489">
        <v>1301.4899902</v>
      </c>
      <c r="I489">
        <v>1453.1099853999999</v>
      </c>
      <c r="J489">
        <v>1330.4953613</v>
      </c>
      <c r="L489" t="str">
        <f t="shared" si="56"/>
        <v>21FEB2024:07:00:00</v>
      </c>
      <c r="M489">
        <v>9</v>
      </c>
      <c r="N489">
        <f t="shared" si="57"/>
        <v>-133.57434080000007</v>
      </c>
      <c r="O489">
        <f t="shared" si="52"/>
        <v>-133.57434080000007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9.6472519526973244</v>
      </c>
    </row>
    <row r="490" spans="1:19" x14ac:dyDescent="0.3">
      <c r="A490" t="s">
        <v>514</v>
      </c>
      <c r="B490">
        <v>1333.3919678</v>
      </c>
      <c r="C490">
        <v>1300.7700195</v>
      </c>
      <c r="D490">
        <v>1385.9700928</v>
      </c>
      <c r="E490">
        <v>1339.0529785000001</v>
      </c>
      <c r="F490">
        <v>1300.7700195</v>
      </c>
      <c r="G490">
        <v>1247.2099608999999</v>
      </c>
      <c r="H490">
        <v>1306.7600098</v>
      </c>
      <c r="I490">
        <v>1451.2199707</v>
      </c>
      <c r="J490">
        <v>1338.3861084</v>
      </c>
      <c r="L490" t="str">
        <f t="shared" si="56"/>
        <v>21FEB2024:08:00:00</v>
      </c>
      <c r="M490">
        <v>10</v>
      </c>
      <c r="N490">
        <f t="shared" si="57"/>
        <v>-32.621948299999985</v>
      </c>
      <c r="O490">
        <f t="shared" si="52"/>
        <v>-32.621948299999985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2.4465385338884134</v>
      </c>
    </row>
    <row r="491" spans="1:19" x14ac:dyDescent="0.3">
      <c r="A491" t="s">
        <v>515</v>
      </c>
      <c r="B491">
        <v>1251.7943115</v>
      </c>
      <c r="C491">
        <v>1286.5999756000001</v>
      </c>
      <c r="D491">
        <v>1293.1248779</v>
      </c>
      <c r="E491">
        <v>1266.4327393000001</v>
      </c>
      <c r="F491">
        <v>1286.5999756000001</v>
      </c>
      <c r="G491">
        <v>1207.6800536999999</v>
      </c>
      <c r="H491">
        <v>1257.6600341999999</v>
      </c>
      <c r="I491">
        <v>1390.3000488</v>
      </c>
      <c r="J491">
        <v>1287.0729980000001</v>
      </c>
      <c r="L491" t="str">
        <f t="shared" si="56"/>
        <v>21FEB2024:09:00:00</v>
      </c>
      <c r="M491">
        <v>11</v>
      </c>
      <c r="N491">
        <f t="shared" si="57"/>
        <v>34.805664100000058</v>
      </c>
      <c r="O491" t="str">
        <f t="shared" si="52"/>
        <v/>
      </c>
      <c r="P491">
        <f t="shared" si="53"/>
        <v>34.805664100000058</v>
      </c>
      <c r="Q491" t="str">
        <f t="shared" si="54"/>
        <v/>
      </c>
      <c r="R491">
        <f t="shared" si="55"/>
        <v>1</v>
      </c>
      <c r="S491">
        <f t="shared" si="58"/>
        <v>2.7804619161668125</v>
      </c>
    </row>
    <row r="492" spans="1:19" x14ac:dyDescent="0.3">
      <c r="A492" t="s">
        <v>516</v>
      </c>
      <c r="B492">
        <v>1202.8446045000001</v>
      </c>
      <c r="C492">
        <v>1285.4699707</v>
      </c>
      <c r="D492">
        <v>1246.9532471</v>
      </c>
      <c r="E492">
        <v>1189.1633300999999</v>
      </c>
      <c r="F492">
        <v>1285.4699707</v>
      </c>
      <c r="G492">
        <v>1173.6700439000001</v>
      </c>
      <c r="H492">
        <v>1244.2099608999999</v>
      </c>
      <c r="I492">
        <v>1383.1800536999999</v>
      </c>
      <c r="J492">
        <v>1266.6966553</v>
      </c>
      <c r="L492" t="str">
        <f t="shared" si="56"/>
        <v>21FEB2024:10:00:00</v>
      </c>
      <c r="M492">
        <v>12</v>
      </c>
      <c r="N492">
        <f t="shared" si="57"/>
        <v>82.625366199999917</v>
      </c>
      <c r="O492" t="str">
        <f t="shared" si="52"/>
        <v/>
      </c>
      <c r="P492">
        <f t="shared" si="53"/>
        <v>82.625366199999917</v>
      </c>
      <c r="Q492" t="str">
        <f t="shared" si="54"/>
        <v/>
      </c>
      <c r="R492">
        <f t="shared" si="55"/>
        <v>1</v>
      </c>
      <c r="S492">
        <f t="shared" si="58"/>
        <v>6.8691638047747432</v>
      </c>
    </row>
    <row r="493" spans="1:19" x14ac:dyDescent="0.3">
      <c r="A493" t="s">
        <v>517</v>
      </c>
      <c r="B493">
        <v>1191.8817139</v>
      </c>
      <c r="C493">
        <v>1267.4399414</v>
      </c>
      <c r="D493">
        <v>1235.3994141000001</v>
      </c>
      <c r="E493">
        <v>1154.0543213000001</v>
      </c>
      <c r="F493">
        <v>1267.4399414</v>
      </c>
      <c r="G493">
        <v>1154.3800048999999</v>
      </c>
      <c r="H493">
        <v>1213.2800293</v>
      </c>
      <c r="I493">
        <v>1366.6800536999999</v>
      </c>
      <c r="J493">
        <v>1247.4359131000001</v>
      </c>
      <c r="L493" t="str">
        <f t="shared" si="56"/>
        <v>21FEB2024:11:00:00</v>
      </c>
      <c r="M493">
        <v>13</v>
      </c>
      <c r="N493">
        <f t="shared" si="57"/>
        <v>75.55822749999993</v>
      </c>
      <c r="O493" t="str">
        <f t="shared" si="52"/>
        <v/>
      </c>
      <c r="P493">
        <f t="shared" si="53"/>
        <v>75.55822749999993</v>
      </c>
      <c r="Q493" t="str">
        <f t="shared" si="54"/>
        <v/>
      </c>
      <c r="R493">
        <f t="shared" si="55"/>
        <v>1</v>
      </c>
      <c r="S493">
        <f t="shared" si="58"/>
        <v>6.3394065550987504</v>
      </c>
    </row>
    <row r="494" spans="1:19" x14ac:dyDescent="0.3">
      <c r="A494" t="s">
        <v>518</v>
      </c>
      <c r="B494">
        <v>1174.9171143000001</v>
      </c>
      <c r="C494">
        <v>1256.5</v>
      </c>
      <c r="D494">
        <v>1224.8789062999999</v>
      </c>
      <c r="E494">
        <v>1122.3632812999999</v>
      </c>
      <c r="F494">
        <v>1256.5</v>
      </c>
      <c r="G494">
        <v>1139.7600098</v>
      </c>
      <c r="H494">
        <v>1192.0300293</v>
      </c>
      <c r="I494">
        <v>1349.5100098</v>
      </c>
      <c r="J494">
        <v>1232.5357666</v>
      </c>
      <c r="L494" t="str">
        <f t="shared" si="56"/>
        <v>21FEB2024:12:00:00</v>
      </c>
      <c r="M494">
        <v>14</v>
      </c>
      <c r="N494">
        <f t="shared" si="57"/>
        <v>81.582885699999906</v>
      </c>
      <c r="O494" t="str">
        <f t="shared" si="52"/>
        <v/>
      </c>
      <c r="P494">
        <f t="shared" si="53"/>
        <v>81.582885699999906</v>
      </c>
      <c r="Q494" t="str">
        <f t="shared" si="54"/>
        <v/>
      </c>
      <c r="R494">
        <f t="shared" si="55"/>
        <v>1</v>
      </c>
      <c r="S494">
        <f t="shared" si="58"/>
        <v>6.9437141315799034</v>
      </c>
    </row>
    <row r="495" spans="1:19" x14ac:dyDescent="0.3">
      <c r="A495" t="s">
        <v>519</v>
      </c>
      <c r="B495">
        <v>1183.7344971</v>
      </c>
      <c r="C495">
        <v>1247.5</v>
      </c>
      <c r="D495">
        <v>1225.421875</v>
      </c>
      <c r="E495">
        <v>1081.8000488</v>
      </c>
      <c r="F495">
        <v>1247.5</v>
      </c>
      <c r="G495">
        <v>1124.9499512</v>
      </c>
      <c r="H495">
        <v>1179.2800293</v>
      </c>
      <c r="I495">
        <v>1340.5799560999999</v>
      </c>
      <c r="J495">
        <v>1223.5463867000001</v>
      </c>
      <c r="L495" t="str">
        <f t="shared" si="56"/>
        <v>21FEB2024:13:00:00</v>
      </c>
      <c r="M495">
        <v>15</v>
      </c>
      <c r="N495">
        <f t="shared" si="57"/>
        <v>63.765502900000001</v>
      </c>
      <c r="O495" t="str">
        <f t="shared" si="52"/>
        <v/>
      </c>
      <c r="P495">
        <f t="shared" si="53"/>
        <v>63.765502900000001</v>
      </c>
      <c r="Q495" t="str">
        <f t="shared" si="54"/>
        <v/>
      </c>
      <c r="R495">
        <f t="shared" si="55"/>
        <v>1</v>
      </c>
      <c r="S495">
        <f t="shared" si="58"/>
        <v>5.3868078573546203</v>
      </c>
    </row>
    <row r="496" spans="1:19" x14ac:dyDescent="0.3">
      <c r="A496" t="s">
        <v>520</v>
      </c>
      <c r="B496">
        <v>1240.6052245999999</v>
      </c>
      <c r="C496">
        <v>1248.9499512</v>
      </c>
      <c r="D496">
        <v>1248.2148437999999</v>
      </c>
      <c r="E496">
        <v>1065.0093993999999</v>
      </c>
      <c r="F496">
        <v>1248.9499512</v>
      </c>
      <c r="G496">
        <v>1129.2299805</v>
      </c>
      <c r="H496">
        <v>1180.0400391000001</v>
      </c>
      <c r="I496">
        <v>1349.2299805</v>
      </c>
      <c r="J496">
        <v>1231.1330565999999</v>
      </c>
      <c r="L496" t="str">
        <f t="shared" si="56"/>
        <v>21FEB2024:14:00:00</v>
      </c>
      <c r="M496">
        <v>16</v>
      </c>
      <c r="N496">
        <f t="shared" si="57"/>
        <v>8.3447266000000582</v>
      </c>
      <c r="O496" t="str">
        <f t="shared" si="52"/>
        <v/>
      </c>
      <c r="P496">
        <f t="shared" si="53"/>
        <v>8.3447266000000582</v>
      </c>
      <c r="Q496" t="str">
        <f t="shared" si="54"/>
        <v/>
      </c>
      <c r="R496">
        <f t="shared" si="55"/>
        <v>1</v>
      </c>
      <c r="S496">
        <f t="shared" si="58"/>
        <v>0.67263352068266458</v>
      </c>
    </row>
    <row r="497" spans="1:19" x14ac:dyDescent="0.3">
      <c r="A497" t="s">
        <v>521</v>
      </c>
      <c r="B497">
        <v>1275.8944091999999</v>
      </c>
      <c r="C497">
        <v>1262.4899902</v>
      </c>
      <c r="D497">
        <v>1279.8801269999999</v>
      </c>
      <c r="E497">
        <v>1075.3884277</v>
      </c>
      <c r="F497">
        <v>1262.4899902</v>
      </c>
      <c r="G497">
        <v>1155.8900146000001</v>
      </c>
      <c r="H497">
        <v>1197</v>
      </c>
      <c r="I497">
        <v>1358.3900146000001</v>
      </c>
      <c r="J497">
        <v>1250.7301024999999</v>
      </c>
      <c r="L497" t="str">
        <f t="shared" si="56"/>
        <v>21FEB2024:15:00:00</v>
      </c>
      <c r="M497">
        <v>17</v>
      </c>
      <c r="N497">
        <f t="shared" si="57"/>
        <v>-13.404418999999962</v>
      </c>
      <c r="O497">
        <f t="shared" si="52"/>
        <v>-13.404418999999962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1.0505899942303756</v>
      </c>
    </row>
    <row r="498" spans="1:19" x14ac:dyDescent="0.3">
      <c r="A498" t="s">
        <v>522</v>
      </c>
      <c r="B498">
        <v>1286.4229736</v>
      </c>
      <c r="C498">
        <v>1257.7399902</v>
      </c>
      <c r="D498">
        <v>1312.5700684000001</v>
      </c>
      <c r="E498">
        <v>1100.8515625</v>
      </c>
      <c r="F498">
        <v>1257.7399902</v>
      </c>
      <c r="G498">
        <v>1203.9000243999999</v>
      </c>
      <c r="H498">
        <v>1203.1300048999999</v>
      </c>
      <c r="I498">
        <v>1377.3199463000001</v>
      </c>
      <c r="J498">
        <v>1270.9320068</v>
      </c>
      <c r="L498" t="str">
        <f t="shared" si="56"/>
        <v>21FEB2024:16:00:00</v>
      </c>
      <c r="M498">
        <v>18</v>
      </c>
      <c r="N498">
        <f t="shared" si="57"/>
        <v>-28.682983400000012</v>
      </c>
      <c r="O498">
        <f t="shared" si="52"/>
        <v>-28.682983400000012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2.2296697111784241</v>
      </c>
    </row>
    <row r="499" spans="1:19" x14ac:dyDescent="0.3">
      <c r="A499" t="s">
        <v>523</v>
      </c>
      <c r="B499">
        <v>1305.7270507999999</v>
      </c>
      <c r="C499">
        <v>1266.4399414</v>
      </c>
      <c r="D499">
        <v>1349.5699463000001</v>
      </c>
      <c r="E499">
        <v>1128.5480957</v>
      </c>
      <c r="F499">
        <v>1266.4399414</v>
      </c>
      <c r="G499">
        <v>1236.2099608999999</v>
      </c>
      <c r="H499">
        <v>1227.6999512</v>
      </c>
      <c r="I499">
        <v>1382.7399902</v>
      </c>
      <c r="J499">
        <v>1292.5319824000001</v>
      </c>
      <c r="L499" t="str">
        <f t="shared" si="56"/>
        <v>21FEB2024:17:00:00</v>
      </c>
      <c r="M499">
        <v>19</v>
      </c>
      <c r="N499">
        <f t="shared" si="57"/>
        <v>-39.287109399999963</v>
      </c>
      <c r="O499">
        <f t="shared" si="52"/>
        <v>-39.287109399999963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3.0088301667587669</v>
      </c>
    </row>
    <row r="500" spans="1:19" x14ac:dyDescent="0.3">
      <c r="A500" t="s">
        <v>524</v>
      </c>
      <c r="B500">
        <v>1314.3204346</v>
      </c>
      <c r="C500">
        <v>1289.5600586</v>
      </c>
      <c r="D500">
        <v>1398.6955565999999</v>
      </c>
      <c r="E500">
        <v>1194.0568848</v>
      </c>
      <c r="F500">
        <v>1289.5600586</v>
      </c>
      <c r="G500">
        <v>1257.5100098</v>
      </c>
      <c r="H500">
        <v>1214.9599608999999</v>
      </c>
      <c r="I500">
        <v>1396.0200195</v>
      </c>
      <c r="J500">
        <v>1311.3491211</v>
      </c>
      <c r="L500" t="str">
        <f t="shared" si="56"/>
        <v>21FEB2024:18:00:00</v>
      </c>
      <c r="M500">
        <v>20</v>
      </c>
      <c r="N500">
        <f t="shared" si="57"/>
        <v>-24.760375999999951</v>
      </c>
      <c r="O500">
        <f t="shared" si="52"/>
        <v>-24.760375999999951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1.8838918842143331</v>
      </c>
    </row>
    <row r="501" spans="1:19" x14ac:dyDescent="0.3">
      <c r="A501" t="s">
        <v>525</v>
      </c>
      <c r="B501">
        <v>1352.8916016000001</v>
      </c>
      <c r="C501">
        <v>1324.4200439000001</v>
      </c>
      <c r="D501">
        <v>1458.0760498</v>
      </c>
      <c r="E501">
        <v>1267.9714355000001</v>
      </c>
      <c r="F501">
        <v>1324.4200439000001</v>
      </c>
      <c r="G501">
        <v>1270.8199463000001</v>
      </c>
      <c r="H501">
        <v>1273.6300048999999</v>
      </c>
      <c r="I501">
        <v>1432.3199463000001</v>
      </c>
      <c r="J501">
        <v>1351.8531493999999</v>
      </c>
      <c r="L501" t="str">
        <f t="shared" si="56"/>
        <v>21FEB2024:19:00:00</v>
      </c>
      <c r="M501">
        <v>21</v>
      </c>
      <c r="N501">
        <f t="shared" si="57"/>
        <v>-28.471557699999948</v>
      </c>
      <c r="O501">
        <f t="shared" si="52"/>
        <v>-28.471557699999948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2.1044965957603701</v>
      </c>
    </row>
    <row r="502" spans="1:19" x14ac:dyDescent="0.3">
      <c r="A502" t="s">
        <v>526</v>
      </c>
      <c r="B502">
        <v>1370.1964111</v>
      </c>
      <c r="C502">
        <v>1329.1500243999999</v>
      </c>
      <c r="D502">
        <v>1523.1446533000001</v>
      </c>
      <c r="E502">
        <v>1432.3648682</v>
      </c>
      <c r="F502">
        <v>1329.1500243999999</v>
      </c>
      <c r="G502">
        <v>1280.3000488</v>
      </c>
      <c r="H502">
        <v>1332.6899414</v>
      </c>
      <c r="I502">
        <v>1454.0100098</v>
      </c>
      <c r="J502">
        <v>1383.8590088000001</v>
      </c>
      <c r="L502" t="str">
        <f t="shared" si="56"/>
        <v>21FEB2024:20:00:00</v>
      </c>
      <c r="M502">
        <v>22</v>
      </c>
      <c r="N502">
        <f t="shared" si="57"/>
        <v>-41.046386700000085</v>
      </c>
      <c r="O502">
        <f t="shared" si="52"/>
        <v>-41.046386700000085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2.9956571457553194</v>
      </c>
    </row>
    <row r="503" spans="1:19" x14ac:dyDescent="0.3">
      <c r="A503" t="s">
        <v>527</v>
      </c>
      <c r="B503">
        <v>1338.1352539</v>
      </c>
      <c r="C503">
        <v>1304.5</v>
      </c>
      <c r="D503">
        <v>1494.5118408000001</v>
      </c>
      <c r="E503">
        <v>1426.0366211</v>
      </c>
      <c r="F503">
        <v>1304.5</v>
      </c>
      <c r="G503">
        <v>1282.9000243999999</v>
      </c>
      <c r="H503">
        <v>1362.9799805</v>
      </c>
      <c r="I503">
        <v>1468.8599853999999</v>
      </c>
      <c r="J503">
        <v>1382.7503661999999</v>
      </c>
      <c r="L503" t="str">
        <f t="shared" si="56"/>
        <v>21FEB2024:21:00:00</v>
      </c>
      <c r="M503">
        <v>23</v>
      </c>
      <c r="N503">
        <f t="shared" si="57"/>
        <v>-33.635253899999952</v>
      </c>
      <c r="O503">
        <f t="shared" si="52"/>
        <v>-33.635253899999952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2.5135914924870177</v>
      </c>
    </row>
    <row r="504" spans="1:19" x14ac:dyDescent="0.3">
      <c r="A504" t="s">
        <v>528</v>
      </c>
      <c r="B504">
        <v>1355.8969727000001</v>
      </c>
      <c r="C504">
        <v>1265.0799560999999</v>
      </c>
      <c r="D504">
        <v>1421.8359375</v>
      </c>
      <c r="E504">
        <v>1387.901001</v>
      </c>
      <c r="F504">
        <v>1265.0799560999999</v>
      </c>
      <c r="G504">
        <v>1240.2900391000001</v>
      </c>
      <c r="H504">
        <v>1325.1700439000001</v>
      </c>
      <c r="I504">
        <v>1433.0100098</v>
      </c>
      <c r="J504">
        <v>1337.0772704999999</v>
      </c>
      <c r="L504" t="str">
        <f t="shared" si="56"/>
        <v>21FEB2024:22:00:00</v>
      </c>
      <c r="M504">
        <v>24</v>
      </c>
      <c r="N504">
        <f t="shared" si="57"/>
        <v>-90.817016600000215</v>
      </c>
      <c r="O504">
        <f t="shared" si="52"/>
        <v>-90.817016600000215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6.6979290040862116</v>
      </c>
    </row>
    <row r="505" spans="1:19" x14ac:dyDescent="0.3">
      <c r="A505" t="s">
        <v>529</v>
      </c>
      <c r="B505">
        <v>1391.449707</v>
      </c>
      <c r="C505">
        <v>1191.0600586</v>
      </c>
      <c r="D505">
        <v>1330.2109375</v>
      </c>
      <c r="E505">
        <v>1307.5672606999999</v>
      </c>
      <c r="F505">
        <v>1191.0600586</v>
      </c>
      <c r="G505">
        <v>1165.7299805</v>
      </c>
      <c r="H505">
        <v>1262.7600098</v>
      </c>
      <c r="I505">
        <v>1350.4100341999999</v>
      </c>
      <c r="J505">
        <v>1260.0341797000001</v>
      </c>
      <c r="L505" t="str">
        <f t="shared" si="56"/>
        <v>21FEB2024:23:00:00</v>
      </c>
      <c r="M505">
        <v>1</v>
      </c>
      <c r="N505">
        <f t="shared" si="57"/>
        <v>-200.38964839999994</v>
      </c>
      <c r="O505">
        <f t="shared" si="52"/>
        <v>-200.38964839999994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14.401501354443127</v>
      </c>
    </row>
    <row r="506" spans="1:19" x14ac:dyDescent="0.3">
      <c r="A506" t="s">
        <v>530</v>
      </c>
      <c r="B506">
        <v>1329.4986572</v>
      </c>
      <c r="C506">
        <v>1112.4899902</v>
      </c>
      <c r="D506">
        <v>1276.4240723</v>
      </c>
      <c r="E506">
        <v>1259.0554199000001</v>
      </c>
      <c r="F506">
        <v>1112.4899902</v>
      </c>
      <c r="G506">
        <v>1102.6899414</v>
      </c>
      <c r="H506">
        <v>1192.5</v>
      </c>
      <c r="I506">
        <v>1272.7099608999999</v>
      </c>
      <c r="J506">
        <v>1191.362793</v>
      </c>
      <c r="L506" t="str">
        <f t="shared" si="56"/>
        <v>22FEB2024:00:00:00</v>
      </c>
      <c r="M506">
        <v>2</v>
      </c>
      <c r="N506">
        <f t="shared" si="57"/>
        <v>-217.00866700000006</v>
      </c>
      <c r="O506">
        <f t="shared" si="52"/>
        <v>-217.00866700000006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16.32259392100724</v>
      </c>
    </row>
    <row r="507" spans="1:19" x14ac:dyDescent="0.3">
      <c r="A507" t="s">
        <v>531</v>
      </c>
      <c r="B507">
        <v>1205.0695800999999</v>
      </c>
      <c r="C507">
        <v>1105.9899902</v>
      </c>
      <c r="D507">
        <v>1183.5209961</v>
      </c>
      <c r="E507">
        <v>1169.4490966999999</v>
      </c>
      <c r="F507">
        <v>1025.7199707</v>
      </c>
      <c r="G507">
        <v>1216.9499512</v>
      </c>
      <c r="H507">
        <v>1105.9899902</v>
      </c>
      <c r="I507">
        <v>1081.9100341999999</v>
      </c>
      <c r="J507">
        <v>1122.8182373</v>
      </c>
      <c r="L507" t="str">
        <f t="shared" si="56"/>
        <v>22FEB2024:01:00:00</v>
      </c>
      <c r="M507">
        <v>3</v>
      </c>
      <c r="N507">
        <f t="shared" si="57"/>
        <v>-99.079589899999974</v>
      </c>
      <c r="O507">
        <f t="shared" si="52"/>
        <v>-99.079589899999974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8.2218978502285385</v>
      </c>
    </row>
    <row r="508" spans="1:19" x14ac:dyDescent="0.3">
      <c r="A508" t="s">
        <v>532</v>
      </c>
      <c r="B508">
        <v>1140.5224608999999</v>
      </c>
      <c r="C508">
        <v>1055.7800293</v>
      </c>
      <c r="D508">
        <v>1172.1032714999999</v>
      </c>
      <c r="E508">
        <v>1164.9659423999999</v>
      </c>
      <c r="F508">
        <v>978.57000731999995</v>
      </c>
      <c r="G508">
        <v>1142.1500243999999</v>
      </c>
      <c r="H508">
        <v>1055.7800293</v>
      </c>
      <c r="I508">
        <v>1033.8699951000001</v>
      </c>
      <c r="J508">
        <v>1076.4946289</v>
      </c>
      <c r="L508" t="str">
        <f t="shared" si="56"/>
        <v>22FEB2024:02:00:00</v>
      </c>
      <c r="M508">
        <v>4</v>
      </c>
      <c r="N508">
        <f t="shared" si="57"/>
        <v>-84.742431599999918</v>
      </c>
      <c r="O508">
        <f t="shared" si="52"/>
        <v>-84.742431599999918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7.4301414049424901</v>
      </c>
    </row>
    <row r="509" spans="1:19" x14ac:dyDescent="0.3">
      <c r="A509" t="s">
        <v>533</v>
      </c>
      <c r="B509">
        <v>1193.8861084</v>
      </c>
      <c r="C509">
        <v>1034.0600586</v>
      </c>
      <c r="D509">
        <v>1163.5133057</v>
      </c>
      <c r="E509">
        <v>1152.3132324000001</v>
      </c>
      <c r="F509">
        <v>946.88702393000005</v>
      </c>
      <c r="G509">
        <v>1118.7700195</v>
      </c>
      <c r="H509">
        <v>1034.0600586</v>
      </c>
      <c r="I509">
        <v>1002.9199829</v>
      </c>
      <c r="J509">
        <v>1053.2301024999999</v>
      </c>
      <c r="L509" t="str">
        <f t="shared" si="56"/>
        <v>22FEB2024:03:00:00</v>
      </c>
      <c r="M509">
        <v>5</v>
      </c>
      <c r="N509">
        <f t="shared" si="57"/>
        <v>-159.82604979999996</v>
      </c>
      <c r="O509">
        <f t="shared" si="52"/>
        <v>-159.82604979999996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13.387043259443956</v>
      </c>
    </row>
    <row r="510" spans="1:19" x14ac:dyDescent="0.3">
      <c r="A510" t="s">
        <v>534</v>
      </c>
      <c r="B510">
        <v>1193.338501</v>
      </c>
      <c r="C510">
        <v>1018.2600098</v>
      </c>
      <c r="D510">
        <v>1161.7369385</v>
      </c>
      <c r="E510">
        <v>1155.1223144999999</v>
      </c>
      <c r="F510">
        <v>959.75201416000004</v>
      </c>
      <c r="G510">
        <v>1108.8100586</v>
      </c>
      <c r="H510">
        <v>1018.2600098</v>
      </c>
      <c r="I510">
        <v>1013.9299927</v>
      </c>
      <c r="J510">
        <v>1052.4978027</v>
      </c>
      <c r="L510" t="str">
        <f t="shared" si="56"/>
        <v>22FEB2024:04:00:00</v>
      </c>
      <c r="M510">
        <v>6</v>
      </c>
      <c r="N510">
        <f t="shared" si="57"/>
        <v>-175.07849119999992</v>
      </c>
      <c r="O510">
        <f t="shared" si="52"/>
        <v>-175.07849119999992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14.671318410768338</v>
      </c>
    </row>
    <row r="511" spans="1:19" x14ac:dyDescent="0.3">
      <c r="A511" t="s">
        <v>535</v>
      </c>
      <c r="B511">
        <v>1234.4139404</v>
      </c>
      <c r="C511">
        <v>1026.5600586</v>
      </c>
      <c r="D511">
        <v>1183.9276123</v>
      </c>
      <c r="E511">
        <v>1193.1191406</v>
      </c>
      <c r="F511">
        <v>981.86297606999995</v>
      </c>
      <c r="G511">
        <v>1107.5300293</v>
      </c>
      <c r="H511">
        <v>1026.5600586</v>
      </c>
      <c r="I511">
        <v>1042.6999512</v>
      </c>
      <c r="J511">
        <v>1068.5162353999999</v>
      </c>
      <c r="L511" t="str">
        <f t="shared" si="56"/>
        <v>22FEB2024:05:00:00</v>
      </c>
      <c r="M511">
        <v>7</v>
      </c>
      <c r="N511">
        <f t="shared" si="57"/>
        <v>-207.85388179999995</v>
      </c>
      <c r="O511">
        <f t="shared" si="52"/>
        <v>-207.85388179999995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16.838264296711273</v>
      </c>
    </row>
    <row r="512" spans="1:19" x14ac:dyDescent="0.3">
      <c r="A512" t="s">
        <v>536</v>
      </c>
      <c r="B512">
        <v>1305.6802978999999</v>
      </c>
      <c r="C512">
        <v>1110.8100586</v>
      </c>
      <c r="D512">
        <v>1230.7145995999999</v>
      </c>
      <c r="E512">
        <v>1241.7535399999999</v>
      </c>
      <c r="F512">
        <v>1065.7600098</v>
      </c>
      <c r="G512">
        <v>1200.2700195</v>
      </c>
      <c r="H512">
        <v>1110.8100586</v>
      </c>
      <c r="I512">
        <v>1135.4100341999999</v>
      </c>
      <c r="J512">
        <v>1148.5930175999999</v>
      </c>
      <c r="L512" t="str">
        <f t="shared" si="56"/>
        <v>22FEB2024:06:00:00</v>
      </c>
      <c r="M512">
        <v>8</v>
      </c>
      <c r="N512">
        <f t="shared" si="57"/>
        <v>-194.87023929999987</v>
      </c>
      <c r="O512">
        <f t="shared" si="52"/>
        <v>-194.87023929999987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14.924805070078854</v>
      </c>
    </row>
    <row r="513" spans="1:19" x14ac:dyDescent="0.3">
      <c r="A513" t="s">
        <v>537</v>
      </c>
      <c r="B513">
        <v>1397.6052245999999</v>
      </c>
      <c r="C513">
        <v>1200.3800048999999</v>
      </c>
      <c r="D513">
        <v>1333.2159423999999</v>
      </c>
      <c r="E513">
        <v>1331.3310547000001</v>
      </c>
      <c r="F513">
        <v>1200.4599608999999</v>
      </c>
      <c r="G513">
        <v>1321.6400146000001</v>
      </c>
      <c r="H513">
        <v>1200.3800048999999</v>
      </c>
      <c r="I513">
        <v>1274.7800293</v>
      </c>
      <c r="J513">
        <v>1266.0952147999999</v>
      </c>
      <c r="L513" t="str">
        <f t="shared" si="56"/>
        <v>22FEB2024:07:00:00</v>
      </c>
      <c r="M513">
        <v>9</v>
      </c>
      <c r="N513">
        <f t="shared" si="57"/>
        <v>-197.22521970000003</v>
      </c>
      <c r="O513">
        <f t="shared" si="52"/>
        <v>-197.22521970000003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14.111654437786367</v>
      </c>
    </row>
    <row r="514" spans="1:19" x14ac:dyDescent="0.3">
      <c r="A514" t="s">
        <v>538</v>
      </c>
      <c r="B514">
        <v>1434.0446777</v>
      </c>
      <c r="C514">
        <v>1227.6899414</v>
      </c>
      <c r="D514">
        <v>1295.6850586</v>
      </c>
      <c r="E514">
        <v>1251.3789062999999</v>
      </c>
      <c r="F514">
        <v>1267.0500488</v>
      </c>
      <c r="G514">
        <v>1341.0200195</v>
      </c>
      <c r="H514">
        <v>1227.6899414</v>
      </c>
      <c r="I514">
        <v>1272.4100341999999</v>
      </c>
      <c r="J514">
        <v>1280.7711182</v>
      </c>
      <c r="L514" t="str">
        <f t="shared" si="56"/>
        <v>22FEB2024:08:00:00</v>
      </c>
      <c r="M514">
        <v>10</v>
      </c>
      <c r="N514">
        <f t="shared" si="57"/>
        <v>-206.35473630000001</v>
      </c>
      <c r="O514">
        <f t="shared" si="52"/>
        <v>-206.35473630000001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14.389700649422105</v>
      </c>
    </row>
    <row r="515" spans="1:19" x14ac:dyDescent="0.3">
      <c r="A515" t="s">
        <v>539</v>
      </c>
      <c r="B515">
        <v>1412.9493408000001</v>
      </c>
      <c r="C515">
        <v>1179.1300048999999</v>
      </c>
      <c r="D515">
        <v>1191.0935059000001</v>
      </c>
      <c r="E515">
        <v>1118.7229004000001</v>
      </c>
      <c r="F515">
        <v>1245.5100098</v>
      </c>
      <c r="G515">
        <v>1275.75</v>
      </c>
      <c r="H515">
        <v>1179.1300048999999</v>
      </c>
      <c r="I515">
        <v>1196.3699951000001</v>
      </c>
      <c r="J515">
        <v>1217.5706786999999</v>
      </c>
      <c r="L515" t="str">
        <f t="shared" si="56"/>
        <v>22FEB2024:09:00:00</v>
      </c>
      <c r="M515">
        <v>11</v>
      </c>
      <c r="N515">
        <f t="shared" si="57"/>
        <v>-233.81933590000017</v>
      </c>
      <c r="O515">
        <f t="shared" ref="O515:O578" si="59">IF(N515&lt;0,N515,"")</f>
        <v>-233.81933590000017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16.548316995400107</v>
      </c>
    </row>
    <row r="516" spans="1:19" x14ac:dyDescent="0.3">
      <c r="A516" t="s">
        <v>540</v>
      </c>
      <c r="B516">
        <v>1402.7879639</v>
      </c>
      <c r="C516">
        <v>1156.8499756000001</v>
      </c>
      <c r="D516">
        <v>1161.5871582</v>
      </c>
      <c r="E516">
        <v>1076.9040527</v>
      </c>
      <c r="F516">
        <v>1253.1199951000001</v>
      </c>
      <c r="G516">
        <v>1285.2700195</v>
      </c>
      <c r="H516">
        <v>1156.8499756000001</v>
      </c>
      <c r="I516">
        <v>1182.7099608999999</v>
      </c>
      <c r="J516">
        <v>1207.9074707</v>
      </c>
      <c r="L516" t="str">
        <f t="shared" ref="L516:L579" si="63">A516</f>
        <v>22FEB2024:10:00:00</v>
      </c>
      <c r="M516">
        <v>12</v>
      </c>
      <c r="N516">
        <f t="shared" ref="N516:N579" si="64">C516-B516</f>
        <v>-245.93798829999992</v>
      </c>
      <c r="O516">
        <f t="shared" si="59"/>
        <v>-245.93798829999992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17.53208571994363</v>
      </c>
    </row>
    <row r="517" spans="1:19" x14ac:dyDescent="0.3">
      <c r="A517" t="s">
        <v>541</v>
      </c>
      <c r="B517">
        <v>1423.2795410000001</v>
      </c>
      <c r="C517">
        <v>1120.9100341999999</v>
      </c>
      <c r="D517">
        <v>1176.3052978999999</v>
      </c>
      <c r="E517">
        <v>1080.9825439000001</v>
      </c>
      <c r="F517">
        <v>1230.0600586</v>
      </c>
      <c r="G517">
        <v>1256.0699463000001</v>
      </c>
      <c r="H517">
        <v>1120.9100341999999</v>
      </c>
      <c r="I517">
        <v>1159.0600586</v>
      </c>
      <c r="J517">
        <v>1188.4810791</v>
      </c>
      <c r="L517" t="str">
        <f t="shared" si="63"/>
        <v>22FEB2024:11:00:00</v>
      </c>
      <c r="M517">
        <v>13</v>
      </c>
      <c r="N517">
        <f t="shared" si="64"/>
        <v>-302.36950680000018</v>
      </c>
      <c r="O517">
        <f t="shared" si="59"/>
        <v>-302.36950680000018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21.244562160118914</v>
      </c>
    </row>
    <row r="518" spans="1:19" x14ac:dyDescent="0.3">
      <c r="A518" t="s">
        <v>542</v>
      </c>
      <c r="B518">
        <v>1400.4670410000001</v>
      </c>
      <c r="C518">
        <v>1101.2399902</v>
      </c>
      <c r="D518">
        <v>1170.2507324000001</v>
      </c>
      <c r="E518">
        <v>1064.9053954999999</v>
      </c>
      <c r="F518">
        <v>1216.75</v>
      </c>
      <c r="G518">
        <v>1235.8299560999999</v>
      </c>
      <c r="H518">
        <v>1101.2399902</v>
      </c>
      <c r="I518">
        <v>1144.0200195</v>
      </c>
      <c r="J518">
        <v>1173.6181641000001</v>
      </c>
      <c r="L518" t="str">
        <f t="shared" si="63"/>
        <v>22FEB2024:12:00:00</v>
      </c>
      <c r="M518">
        <v>14</v>
      </c>
      <c r="N518">
        <f t="shared" si="64"/>
        <v>-299.22705080000014</v>
      </c>
      <c r="O518">
        <f t="shared" si="59"/>
        <v>-299.22705080000014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21.366232980844575</v>
      </c>
    </row>
    <row r="519" spans="1:19" x14ac:dyDescent="0.3">
      <c r="A519" t="s">
        <v>543</v>
      </c>
      <c r="B519">
        <v>1384.4750977000001</v>
      </c>
      <c r="C519">
        <v>1077.6600341999999</v>
      </c>
      <c r="D519">
        <v>1155.3048096</v>
      </c>
      <c r="E519">
        <v>1041.5166016000001</v>
      </c>
      <c r="F519">
        <v>1195.8299560999999</v>
      </c>
      <c r="G519">
        <v>1214.5600586</v>
      </c>
      <c r="H519">
        <v>1077.6600341999999</v>
      </c>
      <c r="I519">
        <v>1122.6500243999999</v>
      </c>
      <c r="J519">
        <v>1153.2010498</v>
      </c>
      <c r="L519" t="str">
        <f t="shared" si="63"/>
        <v>22FEB2024:13:00:00</v>
      </c>
      <c r="M519">
        <v>15</v>
      </c>
      <c r="N519">
        <f t="shared" si="64"/>
        <v>-306.81506350000018</v>
      </c>
      <c r="O519">
        <f t="shared" si="59"/>
        <v>-306.81506350000018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22.161111023932875</v>
      </c>
    </row>
    <row r="520" spans="1:19" x14ac:dyDescent="0.3">
      <c r="A520" t="s">
        <v>544</v>
      </c>
      <c r="B520">
        <v>1375.9781493999999</v>
      </c>
      <c r="C520">
        <v>1080.9899902</v>
      </c>
      <c r="D520">
        <v>1152.6918945</v>
      </c>
      <c r="E520">
        <v>1044.6199951000001</v>
      </c>
      <c r="F520">
        <v>1199.1600341999999</v>
      </c>
      <c r="G520">
        <v>1223.0600586</v>
      </c>
      <c r="H520">
        <v>1080.9899902</v>
      </c>
      <c r="I520">
        <v>1123.9599608999999</v>
      </c>
      <c r="J520">
        <v>1155.9724120999999</v>
      </c>
      <c r="L520" t="str">
        <f t="shared" si="63"/>
        <v>22FEB2024:14:00:00</v>
      </c>
      <c r="M520">
        <v>16</v>
      </c>
      <c r="N520">
        <f t="shared" si="64"/>
        <v>-294.98815919999993</v>
      </c>
      <c r="O520">
        <f t="shared" si="59"/>
        <v>-294.98815919999993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21.438433403076242</v>
      </c>
    </row>
    <row r="521" spans="1:19" x14ac:dyDescent="0.3">
      <c r="A521" t="s">
        <v>545</v>
      </c>
      <c r="B521">
        <v>1395.2127685999999</v>
      </c>
      <c r="C521">
        <v>1076.5</v>
      </c>
      <c r="D521">
        <v>1163.2685547000001</v>
      </c>
      <c r="E521">
        <v>1073.7971190999999</v>
      </c>
      <c r="F521">
        <v>1177.9000243999999</v>
      </c>
      <c r="G521">
        <v>1210.0799560999999</v>
      </c>
      <c r="H521">
        <v>1076.5</v>
      </c>
      <c r="I521">
        <v>1107.8900146000001</v>
      </c>
      <c r="J521">
        <v>1147.1276855000001</v>
      </c>
      <c r="L521" t="str">
        <f t="shared" si="63"/>
        <v>22FEB2024:15:00:00</v>
      </c>
      <c r="M521">
        <v>17</v>
      </c>
      <c r="N521">
        <f t="shared" si="64"/>
        <v>-318.71276859999989</v>
      </c>
      <c r="O521">
        <f t="shared" si="59"/>
        <v>-318.71276859999989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22.843309334088609</v>
      </c>
    </row>
    <row r="522" spans="1:19" x14ac:dyDescent="0.3">
      <c r="A522" t="s">
        <v>546</v>
      </c>
      <c r="B522">
        <v>1424.7321777</v>
      </c>
      <c r="C522">
        <v>1051.5</v>
      </c>
      <c r="D522">
        <v>1169.9227295000001</v>
      </c>
      <c r="E522">
        <v>1098.4344481999999</v>
      </c>
      <c r="F522">
        <v>1144.6600341999999</v>
      </c>
      <c r="G522">
        <v>1177.0999756000001</v>
      </c>
      <c r="H522">
        <v>1051.5</v>
      </c>
      <c r="I522">
        <v>1084.0999756000001</v>
      </c>
      <c r="J522">
        <v>1125.456543</v>
      </c>
      <c r="L522" t="str">
        <f t="shared" si="63"/>
        <v>22FEB2024:16:00:00</v>
      </c>
      <c r="M522">
        <v>18</v>
      </c>
      <c r="N522">
        <f t="shared" si="64"/>
        <v>-373.23217769999997</v>
      </c>
      <c r="O522">
        <f t="shared" si="59"/>
        <v>-373.23217769999997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26.196655311212456</v>
      </c>
    </row>
    <row r="523" spans="1:19" x14ac:dyDescent="0.3">
      <c r="A523" t="s">
        <v>547</v>
      </c>
      <c r="B523">
        <v>1441.2026367000001</v>
      </c>
      <c r="C523">
        <v>1058.3000488</v>
      </c>
      <c r="D523">
        <v>1199.3767089999999</v>
      </c>
      <c r="E523">
        <v>1144.1484375</v>
      </c>
      <c r="F523">
        <v>1121.6099853999999</v>
      </c>
      <c r="G523">
        <v>1171.4599608999999</v>
      </c>
      <c r="H523">
        <v>1058.3000488</v>
      </c>
      <c r="I523">
        <v>1073.9000243999999</v>
      </c>
      <c r="J523">
        <v>1124.9294434000001</v>
      </c>
      <c r="L523" t="str">
        <f t="shared" si="63"/>
        <v>22FEB2024:17:00:00</v>
      </c>
      <c r="M523">
        <v>19</v>
      </c>
      <c r="N523">
        <f t="shared" si="64"/>
        <v>-382.90258790000007</v>
      </c>
      <c r="O523">
        <f t="shared" si="59"/>
        <v>-382.90258790000007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26.568268621597369</v>
      </c>
    </row>
    <row r="524" spans="1:19" x14ac:dyDescent="0.3">
      <c r="A524" t="s">
        <v>548</v>
      </c>
      <c r="B524">
        <v>1437.5120850000001</v>
      </c>
      <c r="C524">
        <v>1035.6800536999999</v>
      </c>
      <c r="D524">
        <v>1242.2896728999999</v>
      </c>
      <c r="E524">
        <v>1189.4772949000001</v>
      </c>
      <c r="F524">
        <v>1100.8399658000001</v>
      </c>
      <c r="G524">
        <v>1138.7900391000001</v>
      </c>
      <c r="H524">
        <v>1035.6800536999999</v>
      </c>
      <c r="I524">
        <v>1072.1999512</v>
      </c>
      <c r="J524">
        <v>1117.9598389</v>
      </c>
      <c r="L524" t="str">
        <f t="shared" si="63"/>
        <v>22FEB2024:18:00:00</v>
      </c>
      <c r="M524">
        <v>20</v>
      </c>
      <c r="N524">
        <f t="shared" si="64"/>
        <v>-401.83203130000015</v>
      </c>
      <c r="O524">
        <f t="shared" si="59"/>
        <v>-401.83203130000015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27.953297610016275</v>
      </c>
    </row>
    <row r="525" spans="1:19" x14ac:dyDescent="0.3">
      <c r="A525" t="s">
        <v>549</v>
      </c>
      <c r="B525">
        <v>1462.4982910000001</v>
      </c>
      <c r="C525">
        <v>1118.9499512</v>
      </c>
      <c r="D525">
        <v>1341.8856201000001</v>
      </c>
      <c r="E525">
        <v>1317.5214844</v>
      </c>
      <c r="F525">
        <v>1170.6999512</v>
      </c>
      <c r="G525">
        <v>1228.4499512</v>
      </c>
      <c r="H525">
        <v>1118.9499512</v>
      </c>
      <c r="I525">
        <v>1154.6199951000001</v>
      </c>
      <c r="J525">
        <v>1202.9211425999999</v>
      </c>
      <c r="L525" t="str">
        <f t="shared" si="63"/>
        <v>22FEB2024:19:00:00</v>
      </c>
      <c r="M525">
        <v>21</v>
      </c>
      <c r="N525">
        <f t="shared" si="64"/>
        <v>-343.54833980000012</v>
      </c>
      <c r="O525">
        <f t="shared" si="59"/>
        <v>-343.54833980000012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23.490512222417365</v>
      </c>
    </row>
    <row r="526" spans="1:19" x14ac:dyDescent="0.3">
      <c r="A526" t="s">
        <v>550</v>
      </c>
      <c r="B526">
        <v>1387.4013672000001</v>
      </c>
      <c r="C526">
        <v>1207.8000488</v>
      </c>
      <c r="D526">
        <v>1438.7025146000001</v>
      </c>
      <c r="E526">
        <v>1423.0603027</v>
      </c>
      <c r="F526">
        <v>1209.5999756000001</v>
      </c>
      <c r="G526">
        <v>1302.1999512</v>
      </c>
      <c r="H526">
        <v>1207.8000488</v>
      </c>
      <c r="I526">
        <v>1223.7800293</v>
      </c>
      <c r="J526">
        <v>1276.4165039</v>
      </c>
      <c r="L526" t="str">
        <f t="shared" si="63"/>
        <v>22FEB2024:20:00:00</v>
      </c>
      <c r="M526">
        <v>22</v>
      </c>
      <c r="N526">
        <f t="shared" si="64"/>
        <v>-179.60131840000008</v>
      </c>
      <c r="O526">
        <f t="shared" si="59"/>
        <v>-179.60131840000008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12.945159392661154</v>
      </c>
    </row>
    <row r="527" spans="1:19" x14ac:dyDescent="0.3">
      <c r="A527" t="s">
        <v>551</v>
      </c>
      <c r="B527">
        <v>1377.9881591999999</v>
      </c>
      <c r="C527">
        <v>1243.4499512</v>
      </c>
      <c r="D527">
        <v>1441.0925293</v>
      </c>
      <c r="E527">
        <v>1418.4689940999999</v>
      </c>
      <c r="F527">
        <v>1194.3000488</v>
      </c>
      <c r="G527">
        <v>1343.8699951000001</v>
      </c>
      <c r="H527">
        <v>1243.4499512</v>
      </c>
      <c r="I527">
        <v>1248.2800293</v>
      </c>
      <c r="J527">
        <v>1294.1984863</v>
      </c>
      <c r="L527" t="str">
        <f t="shared" si="63"/>
        <v>22FEB2024:21:00:00</v>
      </c>
      <c r="M527">
        <v>23</v>
      </c>
      <c r="N527">
        <f t="shared" si="64"/>
        <v>-134.53820799999994</v>
      </c>
      <c r="O527">
        <f t="shared" si="59"/>
        <v>-134.53820799999994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9.7633791046584157</v>
      </c>
    </row>
    <row r="528" spans="1:19" x14ac:dyDescent="0.3">
      <c r="A528" t="s">
        <v>552</v>
      </c>
      <c r="B528">
        <v>1455.2745361</v>
      </c>
      <c r="C528">
        <v>1197.0899658000001</v>
      </c>
      <c r="D528">
        <v>1405.7753906</v>
      </c>
      <c r="E528">
        <v>1393.0660399999999</v>
      </c>
      <c r="F528">
        <v>1147.0500488</v>
      </c>
      <c r="G528">
        <v>1295.8399658000001</v>
      </c>
      <c r="H528">
        <v>1197.0899658000001</v>
      </c>
      <c r="I528">
        <v>1211.0200195</v>
      </c>
      <c r="J528">
        <v>1251.3551024999999</v>
      </c>
      <c r="L528" t="str">
        <f t="shared" si="63"/>
        <v>22FEB2024:22:00:00</v>
      </c>
      <c r="M528">
        <v>24</v>
      </c>
      <c r="N528">
        <f t="shared" si="64"/>
        <v>-258.1845702999999</v>
      </c>
      <c r="O528">
        <f t="shared" si="59"/>
        <v>-258.1845702999999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17.741296497354409</v>
      </c>
    </row>
    <row r="529" spans="1:19" x14ac:dyDescent="0.3">
      <c r="A529" t="s">
        <v>553</v>
      </c>
      <c r="B529">
        <v>1355.7423096</v>
      </c>
      <c r="C529">
        <v>1157.1600341999999</v>
      </c>
      <c r="D529">
        <v>1338.3525391000001</v>
      </c>
      <c r="E529">
        <v>1328.1691894999999</v>
      </c>
      <c r="F529">
        <v>1090.6099853999999</v>
      </c>
      <c r="G529">
        <v>1240.1099853999999</v>
      </c>
      <c r="H529">
        <v>1157.1600341999999</v>
      </c>
      <c r="I529">
        <v>1159.2600098</v>
      </c>
      <c r="J529">
        <v>1197.0985106999999</v>
      </c>
      <c r="L529" t="str">
        <f t="shared" si="63"/>
        <v>22FEB2024:23:00:00</v>
      </c>
      <c r="M529">
        <v>1</v>
      </c>
      <c r="N529">
        <f t="shared" si="64"/>
        <v>-198.58227540000007</v>
      </c>
      <c r="O529">
        <f t="shared" si="59"/>
        <v>-198.58227540000007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14.64749414352865</v>
      </c>
    </row>
    <row r="530" spans="1:19" x14ac:dyDescent="0.3">
      <c r="A530" t="s">
        <v>554</v>
      </c>
      <c r="B530">
        <v>1295.5437012</v>
      </c>
      <c r="C530">
        <v>1103.9899902</v>
      </c>
      <c r="D530">
        <v>1298.5979004000001</v>
      </c>
      <c r="E530">
        <v>1281.8487548999999</v>
      </c>
      <c r="F530">
        <v>1033.9100341999999</v>
      </c>
      <c r="G530">
        <v>1191.0600586</v>
      </c>
      <c r="H530">
        <v>1103.9899902</v>
      </c>
      <c r="I530">
        <v>1110.1899414</v>
      </c>
      <c r="J530">
        <v>1147.5495605000001</v>
      </c>
      <c r="L530" t="str">
        <f t="shared" si="63"/>
        <v>23FEB2024:00:00:00</v>
      </c>
      <c r="M530">
        <v>2</v>
      </c>
      <c r="N530">
        <f t="shared" si="64"/>
        <v>-191.55371100000002</v>
      </c>
      <c r="O530">
        <f t="shared" si="59"/>
        <v>-191.55371100000002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14.785584679434049</v>
      </c>
    </row>
    <row r="531" spans="1:19" x14ac:dyDescent="0.3">
      <c r="A531" t="s">
        <v>555</v>
      </c>
      <c r="B531">
        <v>1253.8140868999999</v>
      </c>
      <c r="C531">
        <v>1249.5300293</v>
      </c>
      <c r="D531">
        <v>1239.6112060999999</v>
      </c>
      <c r="E531">
        <v>1195.0715332</v>
      </c>
      <c r="F531">
        <v>1084.1400146000001</v>
      </c>
      <c r="G531">
        <v>1249.5300293</v>
      </c>
      <c r="H531">
        <v>1229.6899414</v>
      </c>
      <c r="I531">
        <v>1236.9499512</v>
      </c>
      <c r="J531">
        <v>1207.9842529</v>
      </c>
      <c r="L531" t="str">
        <f t="shared" si="63"/>
        <v>23FEB2024:01:00:00</v>
      </c>
      <c r="M531">
        <v>3</v>
      </c>
      <c r="N531">
        <f t="shared" si="64"/>
        <v>-4.2840575999998691</v>
      </c>
      <c r="O531">
        <f t="shared" si="59"/>
        <v>-4.2840575999998691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0.34168204399362051</v>
      </c>
    </row>
    <row r="532" spans="1:19" x14ac:dyDescent="0.3">
      <c r="A532" t="s">
        <v>556</v>
      </c>
      <c r="B532">
        <v>1230.5811768000001</v>
      </c>
      <c r="C532">
        <v>1214.2399902</v>
      </c>
      <c r="D532">
        <v>1237.1439209</v>
      </c>
      <c r="E532">
        <v>1193.5211182</v>
      </c>
      <c r="F532">
        <v>1061.0600586</v>
      </c>
      <c r="G532">
        <v>1214.2399902</v>
      </c>
      <c r="H532">
        <v>1193.2700195</v>
      </c>
      <c r="I532">
        <v>1195.7399902</v>
      </c>
      <c r="J532">
        <v>1180.2907714999999</v>
      </c>
      <c r="L532" t="str">
        <f t="shared" si="63"/>
        <v>23FEB2024:02:00:00</v>
      </c>
      <c r="M532">
        <v>4</v>
      </c>
      <c r="N532">
        <f t="shared" si="64"/>
        <v>-16.341186600000128</v>
      </c>
      <c r="O532">
        <f t="shared" si="59"/>
        <v>-16.341186600000128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1.3279243099178313</v>
      </c>
    </row>
    <row r="533" spans="1:19" x14ac:dyDescent="0.3">
      <c r="A533" t="s">
        <v>557</v>
      </c>
      <c r="B533">
        <v>1229.5814209</v>
      </c>
      <c r="C533">
        <v>1199.3000488</v>
      </c>
      <c r="D533">
        <v>1237.6149902</v>
      </c>
      <c r="E533">
        <v>1193.0946045000001</v>
      </c>
      <c r="F533">
        <v>1050.0400391000001</v>
      </c>
      <c r="G533">
        <v>1199.3000488</v>
      </c>
      <c r="H533">
        <v>1178.9799805</v>
      </c>
      <c r="I533">
        <v>1178.0600586</v>
      </c>
      <c r="J533">
        <v>1168.7990723</v>
      </c>
      <c r="L533" t="str">
        <f t="shared" si="63"/>
        <v>23FEB2024:03:00:00</v>
      </c>
      <c r="M533">
        <v>5</v>
      </c>
      <c r="N533">
        <f t="shared" si="64"/>
        <v>-30.281372099999999</v>
      </c>
      <c r="O533">
        <f t="shared" si="59"/>
        <v>-30.281372099999999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2.4627382607843371</v>
      </c>
    </row>
    <row r="534" spans="1:19" x14ac:dyDescent="0.3">
      <c r="A534" t="s">
        <v>558</v>
      </c>
      <c r="B534">
        <v>1237.6685791</v>
      </c>
      <c r="C534">
        <v>1186.2900391000001</v>
      </c>
      <c r="D534">
        <v>1247.5264893000001</v>
      </c>
      <c r="E534">
        <v>1205.1613769999999</v>
      </c>
      <c r="F534">
        <v>1064.6600341999999</v>
      </c>
      <c r="G534">
        <v>1186.2900391000001</v>
      </c>
      <c r="H534">
        <v>1168.1600341999999</v>
      </c>
      <c r="I534">
        <v>1166.7600098</v>
      </c>
      <c r="J534">
        <v>1166.6793213000001</v>
      </c>
      <c r="L534" t="str">
        <f t="shared" si="63"/>
        <v>23FEB2024:04:00:00</v>
      </c>
      <c r="M534">
        <v>6</v>
      </c>
      <c r="N534">
        <f t="shared" si="64"/>
        <v>-51.37853999999993</v>
      </c>
      <c r="O534">
        <f t="shared" si="59"/>
        <v>-51.37853999999993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4.1512357078145312</v>
      </c>
    </row>
    <row r="535" spans="1:19" x14ac:dyDescent="0.3">
      <c r="A535" t="s">
        <v>559</v>
      </c>
      <c r="B535">
        <v>1259.3319091999999</v>
      </c>
      <c r="C535">
        <v>1203.9699707</v>
      </c>
      <c r="D535">
        <v>1281.6273193</v>
      </c>
      <c r="E535">
        <v>1237.2321777</v>
      </c>
      <c r="F535">
        <v>1098.8499756000001</v>
      </c>
      <c r="G535">
        <v>1203.9699707</v>
      </c>
      <c r="H535">
        <v>1186.8599853999999</v>
      </c>
      <c r="I535">
        <v>1185.5400391000001</v>
      </c>
      <c r="J535">
        <v>1191.3695068</v>
      </c>
      <c r="L535" t="str">
        <f t="shared" si="63"/>
        <v>23FEB2024:05:00:00</v>
      </c>
      <c r="M535">
        <v>7</v>
      </c>
      <c r="N535">
        <f t="shared" si="64"/>
        <v>-55.361938499999951</v>
      </c>
      <c r="O535">
        <f t="shared" si="59"/>
        <v>-55.361938499999951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4.3961356093302708</v>
      </c>
    </row>
    <row r="536" spans="1:19" x14ac:dyDescent="0.3">
      <c r="A536" t="s">
        <v>560</v>
      </c>
      <c r="B536">
        <v>1360.4700928</v>
      </c>
      <c r="C536">
        <v>1286.5200195</v>
      </c>
      <c r="D536">
        <v>1343.4709473</v>
      </c>
      <c r="E536">
        <v>1292.4577637</v>
      </c>
      <c r="F536">
        <v>1175.1999512</v>
      </c>
      <c r="G536">
        <v>1286.5200195</v>
      </c>
      <c r="H536">
        <v>1269.8199463000001</v>
      </c>
      <c r="I536">
        <v>1269.5999756000001</v>
      </c>
      <c r="J536">
        <v>1268.9222411999999</v>
      </c>
      <c r="L536" t="str">
        <f t="shared" si="63"/>
        <v>23FEB2024:06:00:00</v>
      </c>
      <c r="M536">
        <v>8</v>
      </c>
      <c r="N536">
        <f t="shared" si="64"/>
        <v>-73.950073299999985</v>
      </c>
      <c r="O536">
        <f t="shared" si="59"/>
        <v>-73.950073299999985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5.4356265302240079</v>
      </c>
    </row>
    <row r="537" spans="1:19" x14ac:dyDescent="0.3">
      <c r="A537" t="s">
        <v>561</v>
      </c>
      <c r="B537">
        <v>1510.1569824000001</v>
      </c>
      <c r="C537">
        <v>1377.7800293</v>
      </c>
      <c r="D537">
        <v>1465.3009033000001</v>
      </c>
      <c r="E537">
        <v>1425.690918</v>
      </c>
      <c r="F537">
        <v>1298.2800293</v>
      </c>
      <c r="G537">
        <v>1377.7800293</v>
      </c>
      <c r="H537">
        <v>1366.6199951000001</v>
      </c>
      <c r="I537">
        <v>1366.2800293</v>
      </c>
      <c r="J537">
        <v>1374.8521728999999</v>
      </c>
      <c r="L537" t="str">
        <f t="shared" si="63"/>
        <v>23FEB2024:07:00:00</v>
      </c>
      <c r="M537">
        <v>9</v>
      </c>
      <c r="N537">
        <f t="shared" si="64"/>
        <v>-132.37695310000004</v>
      </c>
      <c r="O537">
        <f t="shared" si="59"/>
        <v>-132.37695310000004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8.7657743296078703</v>
      </c>
    </row>
    <row r="538" spans="1:19" x14ac:dyDescent="0.3">
      <c r="A538" t="s">
        <v>562</v>
      </c>
      <c r="B538">
        <v>1456.3103027</v>
      </c>
      <c r="C538">
        <v>1375.1999512</v>
      </c>
      <c r="D538">
        <v>1423.1535644999999</v>
      </c>
      <c r="E538">
        <v>1365.434082</v>
      </c>
      <c r="F538">
        <v>1350.6899414</v>
      </c>
      <c r="G538">
        <v>1375.1999512</v>
      </c>
      <c r="H538">
        <v>1363.5400391000001</v>
      </c>
      <c r="I538">
        <v>1366.8100586</v>
      </c>
      <c r="J538">
        <v>1375.8787841999999</v>
      </c>
      <c r="L538" t="str">
        <f t="shared" si="63"/>
        <v>23FEB2024:08:00:00</v>
      </c>
      <c r="M538">
        <v>10</v>
      </c>
      <c r="N538">
        <f t="shared" si="64"/>
        <v>-81.110351499999979</v>
      </c>
      <c r="O538">
        <f t="shared" si="59"/>
        <v>-81.110351499999979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5.5695789111442355</v>
      </c>
    </row>
    <row r="539" spans="1:19" x14ac:dyDescent="0.3">
      <c r="A539" t="s">
        <v>563</v>
      </c>
      <c r="B539">
        <v>1517.0155029</v>
      </c>
      <c r="C539">
        <v>1330.3800048999999</v>
      </c>
      <c r="D539">
        <v>1308.7729492000001</v>
      </c>
      <c r="E539">
        <v>1284.9793701000001</v>
      </c>
      <c r="F539">
        <v>1345.9699707</v>
      </c>
      <c r="G539">
        <v>1330.3800048999999</v>
      </c>
      <c r="H539">
        <v>1303.2600098</v>
      </c>
      <c r="I539">
        <v>1311.2800293</v>
      </c>
      <c r="J539">
        <v>1319.9326172000001</v>
      </c>
      <c r="L539" t="str">
        <f t="shared" si="63"/>
        <v>23FEB2024:09:00:00</v>
      </c>
      <c r="M539">
        <v>11</v>
      </c>
      <c r="N539">
        <f t="shared" si="64"/>
        <v>-186.6354980000001</v>
      </c>
      <c r="O539">
        <f t="shared" si="59"/>
        <v>-186.6354980000001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12.302807561506041</v>
      </c>
    </row>
    <row r="540" spans="1:19" x14ac:dyDescent="0.3">
      <c r="A540" t="s">
        <v>564</v>
      </c>
      <c r="B540">
        <v>1479.5163574000001</v>
      </c>
      <c r="C540">
        <v>1317.0300293</v>
      </c>
      <c r="D540">
        <v>1259.7249756000001</v>
      </c>
      <c r="E540">
        <v>1252.3012695</v>
      </c>
      <c r="F540">
        <v>1337.9300536999999</v>
      </c>
      <c r="G540">
        <v>1317.0300293</v>
      </c>
      <c r="H540">
        <v>1281.4599608999999</v>
      </c>
      <c r="I540">
        <v>1297.5400391000001</v>
      </c>
      <c r="J540">
        <v>1298.7370605000001</v>
      </c>
      <c r="L540" t="str">
        <f t="shared" si="63"/>
        <v>23FEB2024:10:00:00</v>
      </c>
      <c r="M540">
        <v>12</v>
      </c>
      <c r="N540">
        <f t="shared" si="64"/>
        <v>-162.48632810000004</v>
      </c>
      <c r="O540">
        <f t="shared" si="59"/>
        <v>-162.48632810000004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10.982394840537099</v>
      </c>
    </row>
    <row r="541" spans="1:19" x14ac:dyDescent="0.3">
      <c r="A541" t="s">
        <v>565</v>
      </c>
      <c r="B541">
        <v>1472.3688964999999</v>
      </c>
      <c r="C541">
        <v>1273.0899658000001</v>
      </c>
      <c r="D541">
        <v>1247.9560547000001</v>
      </c>
      <c r="E541">
        <v>1246.0412598</v>
      </c>
      <c r="F541">
        <v>1305.7199707</v>
      </c>
      <c r="G541">
        <v>1273.0899658000001</v>
      </c>
      <c r="H541">
        <v>1234.8900146000001</v>
      </c>
      <c r="I541">
        <v>1259.1400146000001</v>
      </c>
      <c r="J541">
        <v>1264.1591797000001</v>
      </c>
      <c r="L541" t="str">
        <f t="shared" si="63"/>
        <v>23FEB2024:11:00:00</v>
      </c>
      <c r="M541">
        <v>13</v>
      </c>
      <c r="N541">
        <f t="shared" si="64"/>
        <v>-199.27893069999982</v>
      </c>
      <c r="O541">
        <f t="shared" si="59"/>
        <v>-199.27893069999982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13.534578947824155</v>
      </c>
    </row>
    <row r="542" spans="1:19" x14ac:dyDescent="0.3">
      <c r="A542" t="s">
        <v>566</v>
      </c>
      <c r="B542">
        <v>1451.1990966999999</v>
      </c>
      <c r="C542">
        <v>1234.1300048999999</v>
      </c>
      <c r="D542">
        <v>1221.9234618999999</v>
      </c>
      <c r="E542">
        <v>1228.8093262</v>
      </c>
      <c r="F542">
        <v>1274.9399414</v>
      </c>
      <c r="G542">
        <v>1234.1300048999999</v>
      </c>
      <c r="H542">
        <v>1195.1400146000001</v>
      </c>
      <c r="I542">
        <v>1225.5</v>
      </c>
      <c r="J542">
        <v>1230.3266602000001</v>
      </c>
      <c r="L542" t="str">
        <f t="shared" si="63"/>
        <v>23FEB2024:12:00:00</v>
      </c>
      <c r="M542">
        <v>14</v>
      </c>
      <c r="N542">
        <f t="shared" si="64"/>
        <v>-217.06909180000002</v>
      </c>
      <c r="O542">
        <f t="shared" si="59"/>
        <v>-217.06909180000002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14.957912549257449</v>
      </c>
    </row>
    <row r="543" spans="1:19" x14ac:dyDescent="0.3">
      <c r="A543" t="s">
        <v>567</v>
      </c>
      <c r="B543">
        <v>1409.1075439000001</v>
      </c>
      <c r="C543">
        <v>1201.8599853999999</v>
      </c>
      <c r="D543">
        <v>1195.9047852000001</v>
      </c>
      <c r="E543">
        <v>1232.8089600000001</v>
      </c>
      <c r="F543">
        <v>1243.6600341999999</v>
      </c>
      <c r="G543">
        <v>1201.8599853999999</v>
      </c>
      <c r="H543">
        <v>1160.4399414</v>
      </c>
      <c r="I543">
        <v>1197.8900146000001</v>
      </c>
      <c r="J543">
        <v>1199.9509277</v>
      </c>
      <c r="L543" t="str">
        <f t="shared" si="63"/>
        <v>23FEB2024:13:00:00</v>
      </c>
      <c r="M543">
        <v>15</v>
      </c>
      <c r="N543">
        <f t="shared" si="64"/>
        <v>-207.2475585000002</v>
      </c>
      <c r="O543">
        <f t="shared" si="59"/>
        <v>-207.2475585000002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14.707717618656643</v>
      </c>
    </row>
    <row r="544" spans="1:19" x14ac:dyDescent="0.3">
      <c r="A544" t="s">
        <v>568</v>
      </c>
      <c r="B544">
        <v>1392.5893555</v>
      </c>
      <c r="C544">
        <v>1192.4599608999999</v>
      </c>
      <c r="D544">
        <v>1197.0831298999999</v>
      </c>
      <c r="E544">
        <v>1264.5268555</v>
      </c>
      <c r="F544">
        <v>1226.2700195</v>
      </c>
      <c r="G544">
        <v>1192.4599608999999</v>
      </c>
      <c r="H544">
        <v>1146.7099608999999</v>
      </c>
      <c r="I544">
        <v>1191.0300293</v>
      </c>
      <c r="J544">
        <v>1190.7106934000001</v>
      </c>
      <c r="L544" t="str">
        <f t="shared" si="63"/>
        <v>23FEB2024:14:00:00</v>
      </c>
      <c r="M544">
        <v>16</v>
      </c>
      <c r="N544">
        <f t="shared" si="64"/>
        <v>-200.12939460000007</v>
      </c>
      <c r="O544">
        <f t="shared" si="59"/>
        <v>-200.12939460000007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14.37102716673753</v>
      </c>
    </row>
    <row r="545" spans="1:19" x14ac:dyDescent="0.3">
      <c r="A545" t="s">
        <v>569</v>
      </c>
      <c r="B545">
        <v>1382.0137939000001</v>
      </c>
      <c r="C545">
        <v>1195.4300536999999</v>
      </c>
      <c r="D545">
        <v>1205.5644531</v>
      </c>
      <c r="E545">
        <v>1291.4747314000001</v>
      </c>
      <c r="F545">
        <v>1200.7900391000001</v>
      </c>
      <c r="G545">
        <v>1195.4300536999999</v>
      </c>
      <c r="H545">
        <v>1134.7299805</v>
      </c>
      <c r="I545">
        <v>1187.0999756000001</v>
      </c>
      <c r="J545">
        <v>1184.7229004000001</v>
      </c>
      <c r="L545" t="str">
        <f t="shared" si="63"/>
        <v>23FEB2024:15:00:00</v>
      </c>
      <c r="M545">
        <v>17</v>
      </c>
      <c r="N545">
        <f t="shared" si="64"/>
        <v>-186.58374020000019</v>
      </c>
      <c r="O545">
        <f t="shared" si="59"/>
        <v>-186.58374020000019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13.500859472137877</v>
      </c>
    </row>
    <row r="546" spans="1:19" x14ac:dyDescent="0.3">
      <c r="A546" t="s">
        <v>570</v>
      </c>
      <c r="B546">
        <v>1376.1046143000001</v>
      </c>
      <c r="C546">
        <v>1191.2800293</v>
      </c>
      <c r="D546">
        <v>1214.5717772999999</v>
      </c>
      <c r="E546">
        <v>1293.0573730000001</v>
      </c>
      <c r="F546">
        <v>1172.5600586</v>
      </c>
      <c r="G546">
        <v>1191.2800293</v>
      </c>
      <c r="H546">
        <v>1112.1199951000001</v>
      </c>
      <c r="I546">
        <v>1166.4399414</v>
      </c>
      <c r="J546">
        <v>1171.3944091999999</v>
      </c>
      <c r="L546" t="str">
        <f t="shared" si="63"/>
        <v>23FEB2024:16:00:00</v>
      </c>
      <c r="M546">
        <v>18</v>
      </c>
      <c r="N546">
        <f t="shared" si="64"/>
        <v>-184.82458500000007</v>
      </c>
      <c r="O546">
        <f t="shared" si="59"/>
        <v>-184.82458500000007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13.430998129020665</v>
      </c>
    </row>
    <row r="547" spans="1:19" x14ac:dyDescent="0.3">
      <c r="A547" t="s">
        <v>571</v>
      </c>
      <c r="B547">
        <v>1407.2454834</v>
      </c>
      <c r="C547">
        <v>1210.8199463000001</v>
      </c>
      <c r="D547">
        <v>1214.4578856999999</v>
      </c>
      <c r="E547">
        <v>1300.4937743999999</v>
      </c>
      <c r="F547">
        <v>1155.3100586</v>
      </c>
      <c r="G547">
        <v>1210.8199463000001</v>
      </c>
      <c r="H547">
        <v>1119.3100586</v>
      </c>
      <c r="I547">
        <v>1171.0899658000001</v>
      </c>
      <c r="J547">
        <v>1174.1976318</v>
      </c>
      <c r="L547" t="str">
        <f t="shared" si="63"/>
        <v>23FEB2024:17:00:00</v>
      </c>
      <c r="M547">
        <v>19</v>
      </c>
      <c r="N547">
        <f t="shared" si="64"/>
        <v>-196.42553709999993</v>
      </c>
      <c r="O547">
        <f t="shared" si="59"/>
        <v>-196.42553709999993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13.958157223956588</v>
      </c>
    </row>
    <row r="548" spans="1:19" x14ac:dyDescent="0.3">
      <c r="A548" t="s">
        <v>572</v>
      </c>
      <c r="B548">
        <v>1450.7584228999999</v>
      </c>
      <c r="C548">
        <v>1205.0600586</v>
      </c>
      <c r="D548">
        <v>1204.5784911999999</v>
      </c>
      <c r="E548">
        <v>1286.8212891000001</v>
      </c>
      <c r="F548">
        <v>1149.8299560999999</v>
      </c>
      <c r="G548">
        <v>1205.0600586</v>
      </c>
      <c r="H548">
        <v>1107.8699951000001</v>
      </c>
      <c r="I548">
        <v>1153.7299805</v>
      </c>
      <c r="J548">
        <v>1164.2136230000001</v>
      </c>
      <c r="L548" t="str">
        <f t="shared" si="63"/>
        <v>23FEB2024:18:00:00</v>
      </c>
      <c r="M548">
        <v>20</v>
      </c>
      <c r="N548">
        <f t="shared" si="64"/>
        <v>-245.69836429999987</v>
      </c>
      <c r="O548">
        <f t="shared" si="59"/>
        <v>-245.69836429999987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16.935856474909176</v>
      </c>
    </row>
    <row r="549" spans="1:19" x14ac:dyDescent="0.3">
      <c r="A549" t="s">
        <v>573</v>
      </c>
      <c r="B549">
        <v>1520.0718993999999</v>
      </c>
      <c r="C549">
        <v>1278.3100586</v>
      </c>
      <c r="D549">
        <v>1271.1174315999999</v>
      </c>
      <c r="E549">
        <v>1347.0994873</v>
      </c>
      <c r="F549">
        <v>1209.4200439000001</v>
      </c>
      <c r="G549">
        <v>1278.3100586</v>
      </c>
      <c r="H549">
        <v>1182.1500243999999</v>
      </c>
      <c r="I549">
        <v>1224.5</v>
      </c>
      <c r="J549">
        <v>1233.0994873</v>
      </c>
      <c r="L549" t="str">
        <f t="shared" si="63"/>
        <v>23FEB2024:19:00:00</v>
      </c>
      <c r="M549">
        <v>21</v>
      </c>
      <c r="N549">
        <f t="shared" si="64"/>
        <v>-241.76184079999985</v>
      </c>
      <c r="O549">
        <f t="shared" si="59"/>
        <v>-241.76184079999985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15.904631938491045</v>
      </c>
    </row>
    <row r="550" spans="1:19" x14ac:dyDescent="0.3">
      <c r="A550" t="s">
        <v>574</v>
      </c>
      <c r="B550">
        <v>1561.9713135</v>
      </c>
      <c r="C550">
        <v>1330.6899414</v>
      </c>
      <c r="D550">
        <v>1366.4501952999999</v>
      </c>
      <c r="E550">
        <v>1409.8710937999999</v>
      </c>
      <c r="F550">
        <v>1232.5999756000001</v>
      </c>
      <c r="G550">
        <v>1330.6899414</v>
      </c>
      <c r="H550">
        <v>1239.7800293</v>
      </c>
      <c r="I550">
        <v>1281.1400146000001</v>
      </c>
      <c r="J550">
        <v>1290.1320800999999</v>
      </c>
      <c r="L550" t="str">
        <f t="shared" si="63"/>
        <v>23FEB2024:20:00:00</v>
      </c>
      <c r="M550">
        <v>22</v>
      </c>
      <c r="N550">
        <f t="shared" si="64"/>
        <v>-231.2813721</v>
      </c>
      <c r="O550">
        <f t="shared" si="59"/>
        <v>-231.2813721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14.807017907502692</v>
      </c>
    </row>
    <row r="551" spans="1:19" x14ac:dyDescent="0.3">
      <c r="A551" t="s">
        <v>575</v>
      </c>
      <c r="B551">
        <v>1542.4075928</v>
      </c>
      <c r="C551">
        <v>1377.5400391000001</v>
      </c>
      <c r="D551">
        <v>1405.3792725000001</v>
      </c>
      <c r="E551">
        <v>1413.9412841999999</v>
      </c>
      <c r="F551">
        <v>1225.1400146000001</v>
      </c>
      <c r="G551">
        <v>1377.5400391000001</v>
      </c>
      <c r="H551">
        <v>1287.4399414</v>
      </c>
      <c r="I551">
        <v>1323.4699707</v>
      </c>
      <c r="J551">
        <v>1323.7939452999999</v>
      </c>
      <c r="L551" t="str">
        <f t="shared" si="63"/>
        <v>23FEB2024:21:00:00</v>
      </c>
      <c r="M551">
        <v>23</v>
      </c>
      <c r="N551">
        <f t="shared" si="64"/>
        <v>-164.86755369999992</v>
      </c>
      <c r="O551">
        <f t="shared" si="59"/>
        <v>-164.86755369999992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10.688974462366891</v>
      </c>
    </row>
    <row r="552" spans="1:19" x14ac:dyDescent="0.3">
      <c r="A552" t="s">
        <v>576</v>
      </c>
      <c r="B552">
        <v>1481.9379882999999</v>
      </c>
      <c r="C552">
        <v>1369.6199951000001</v>
      </c>
      <c r="D552">
        <v>1409.1234131000001</v>
      </c>
      <c r="E552">
        <v>1433.4494629000001</v>
      </c>
      <c r="F552">
        <v>1213.4699707</v>
      </c>
      <c r="G552">
        <v>1369.6199951000001</v>
      </c>
      <c r="H552">
        <v>1275.0899658000001</v>
      </c>
      <c r="I552">
        <v>1309.7099608999999</v>
      </c>
      <c r="J552">
        <v>1315.4027100000001</v>
      </c>
      <c r="L552" t="str">
        <f t="shared" si="63"/>
        <v>23FEB2024:22:00:00</v>
      </c>
      <c r="M552">
        <v>24</v>
      </c>
      <c r="N552">
        <f t="shared" si="64"/>
        <v>-112.31799319999982</v>
      </c>
      <c r="O552">
        <f t="shared" si="59"/>
        <v>-112.31799319999982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7.5791290922263901</v>
      </c>
    </row>
    <row r="553" spans="1:19" x14ac:dyDescent="0.3">
      <c r="A553" t="s">
        <v>577</v>
      </c>
      <c r="B553">
        <v>1449.114624</v>
      </c>
      <c r="C553">
        <v>1344.2700195</v>
      </c>
      <c r="D553">
        <v>1395.8448486</v>
      </c>
      <c r="E553">
        <v>1452.5083007999999</v>
      </c>
      <c r="F553">
        <v>1189.8000488</v>
      </c>
      <c r="G553">
        <v>1344.2700195</v>
      </c>
      <c r="H553">
        <v>1242.4100341999999</v>
      </c>
      <c r="I553">
        <v>1274.0500488</v>
      </c>
      <c r="J553">
        <v>1289.2750243999999</v>
      </c>
      <c r="L553" t="str">
        <f t="shared" si="63"/>
        <v>23FEB2024:23:00:00</v>
      </c>
      <c r="M553">
        <v>1</v>
      </c>
      <c r="N553">
        <f t="shared" si="64"/>
        <v>-104.84460450000006</v>
      </c>
      <c r="O553">
        <f t="shared" si="59"/>
        <v>-104.84460450000006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7.2350801491877057</v>
      </c>
    </row>
    <row r="554" spans="1:19" x14ac:dyDescent="0.3">
      <c r="A554" t="s">
        <v>578</v>
      </c>
      <c r="B554">
        <v>1421.4815673999999</v>
      </c>
      <c r="C554">
        <v>1319.5300293</v>
      </c>
      <c r="D554">
        <v>1367.2449951000001</v>
      </c>
      <c r="E554">
        <v>1401.6088867000001</v>
      </c>
      <c r="F554">
        <v>1158.0500488</v>
      </c>
      <c r="G554">
        <v>1319.5300293</v>
      </c>
      <c r="H554">
        <v>1210.5500488</v>
      </c>
      <c r="I554">
        <v>1235.1099853999999</v>
      </c>
      <c r="J554">
        <v>1258.0970459</v>
      </c>
      <c r="L554" t="str">
        <f t="shared" si="63"/>
        <v>24FEB2024:00:00:00</v>
      </c>
      <c r="M554">
        <v>2</v>
      </c>
      <c r="N554">
        <f t="shared" si="64"/>
        <v>-101.95153809999988</v>
      </c>
      <c r="O554">
        <f t="shared" si="59"/>
        <v>-101.95153809999988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7.1722026115665471</v>
      </c>
    </row>
    <row r="555" spans="1:19" x14ac:dyDescent="0.3">
      <c r="A555" t="s">
        <v>579</v>
      </c>
      <c r="B555">
        <v>1348.5665283000001</v>
      </c>
      <c r="C555">
        <v>1313.0799560999999</v>
      </c>
      <c r="D555">
        <v>1306.6604004000001</v>
      </c>
      <c r="E555">
        <v>1299.3029785000001</v>
      </c>
      <c r="F555">
        <v>1141.4200439000001</v>
      </c>
      <c r="G555">
        <v>1384.5999756000001</v>
      </c>
      <c r="H555">
        <v>1381.0400391000001</v>
      </c>
      <c r="I555">
        <v>1313.0799560999999</v>
      </c>
      <c r="J555">
        <v>1305.3601074000001</v>
      </c>
      <c r="L555" t="str">
        <f t="shared" si="63"/>
        <v>24FEB2024:01:00:00</v>
      </c>
      <c r="M555">
        <v>3</v>
      </c>
      <c r="N555">
        <f t="shared" si="64"/>
        <v>-35.486572200000182</v>
      </c>
      <c r="O555">
        <f t="shared" si="59"/>
        <v>-35.486572200000182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2.63142911048923</v>
      </c>
    </row>
    <row r="556" spans="1:19" x14ac:dyDescent="0.3">
      <c r="A556" t="s">
        <v>580</v>
      </c>
      <c r="B556">
        <v>1309.8350829999999</v>
      </c>
      <c r="C556">
        <v>1249.6899414</v>
      </c>
      <c r="D556">
        <v>1291.2022704999999</v>
      </c>
      <c r="E556">
        <v>1263.3157959</v>
      </c>
      <c r="F556">
        <v>1093.0600586</v>
      </c>
      <c r="G556">
        <v>1328.9699707</v>
      </c>
      <c r="H556">
        <v>1328.7900391000001</v>
      </c>
      <c r="I556">
        <v>1249.6899414</v>
      </c>
      <c r="J556">
        <v>1258.3425293</v>
      </c>
      <c r="L556" t="str">
        <f t="shared" si="63"/>
        <v>24FEB2024:02:00:00</v>
      </c>
      <c r="M556">
        <v>4</v>
      </c>
      <c r="N556">
        <f t="shared" si="64"/>
        <v>-60.145141599999988</v>
      </c>
      <c r="O556">
        <f t="shared" si="59"/>
        <v>-60.145141599999988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4.5918102500542037</v>
      </c>
    </row>
    <row r="557" spans="1:19" x14ac:dyDescent="0.3">
      <c r="A557" t="s">
        <v>581</v>
      </c>
      <c r="B557">
        <v>1309.7336425999999</v>
      </c>
      <c r="C557">
        <v>1224.7800293</v>
      </c>
      <c r="D557">
        <v>1302.8388672000001</v>
      </c>
      <c r="E557">
        <v>1304.2261963000001</v>
      </c>
      <c r="F557">
        <v>1077.4899902</v>
      </c>
      <c r="G557">
        <v>1297.7700195</v>
      </c>
      <c r="H557">
        <v>1318.6500243999999</v>
      </c>
      <c r="I557">
        <v>1224.7800293</v>
      </c>
      <c r="J557">
        <v>1244.3059082</v>
      </c>
      <c r="L557" t="str">
        <f t="shared" si="63"/>
        <v>24FEB2024:03:00:00</v>
      </c>
      <c r="M557">
        <v>5</v>
      </c>
      <c r="N557">
        <f t="shared" si="64"/>
        <v>-84.953613299999915</v>
      </c>
      <c r="O557">
        <f t="shared" si="59"/>
        <v>-84.953613299999915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6.4863274895615719</v>
      </c>
    </row>
    <row r="558" spans="1:19" x14ac:dyDescent="0.3">
      <c r="A558" t="s">
        <v>582</v>
      </c>
      <c r="B558">
        <v>1312.5484618999999</v>
      </c>
      <c r="C558">
        <v>1215.0699463000001</v>
      </c>
      <c r="D558">
        <v>1311.8218993999999</v>
      </c>
      <c r="E558">
        <v>1309.0137939000001</v>
      </c>
      <c r="F558">
        <v>1095.5600586</v>
      </c>
      <c r="G558">
        <v>1268.9000243999999</v>
      </c>
      <c r="H558">
        <v>1305.0899658000001</v>
      </c>
      <c r="I558">
        <v>1215.0699463000001</v>
      </c>
      <c r="J558">
        <v>1239.2884521000001</v>
      </c>
      <c r="L558" t="str">
        <f t="shared" si="63"/>
        <v>24FEB2024:04:00:00</v>
      </c>
      <c r="M558">
        <v>6</v>
      </c>
      <c r="N558">
        <f t="shared" si="64"/>
        <v>-97.47851559999981</v>
      </c>
      <c r="O558">
        <f t="shared" si="59"/>
        <v>-97.47851559999981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7.4266603047093041</v>
      </c>
    </row>
    <row r="559" spans="1:19" x14ac:dyDescent="0.3">
      <c r="A559" t="s">
        <v>583</v>
      </c>
      <c r="B559">
        <v>1333.1110839999999</v>
      </c>
      <c r="C559">
        <v>1229.6099853999999</v>
      </c>
      <c r="D559">
        <v>1347.5653076000001</v>
      </c>
      <c r="E559">
        <v>1348.7955322</v>
      </c>
      <c r="F559">
        <v>1126.9300536999999</v>
      </c>
      <c r="G559">
        <v>1280.3399658000001</v>
      </c>
      <c r="H559">
        <v>1314.3100586</v>
      </c>
      <c r="I559">
        <v>1229.6099853999999</v>
      </c>
      <c r="J559">
        <v>1259.7510986</v>
      </c>
      <c r="L559" t="str">
        <f t="shared" si="63"/>
        <v>24FEB2024:05:00:00</v>
      </c>
      <c r="M559">
        <v>7</v>
      </c>
      <c r="N559">
        <f t="shared" si="64"/>
        <v>-103.50109859999998</v>
      </c>
      <c r="O559">
        <f t="shared" si="59"/>
        <v>-103.50109859999998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7.7638765322875365</v>
      </c>
    </row>
    <row r="560" spans="1:19" x14ac:dyDescent="0.3">
      <c r="A560" t="s">
        <v>584</v>
      </c>
      <c r="B560">
        <v>1364.9161377</v>
      </c>
      <c r="C560">
        <v>1296.8800048999999</v>
      </c>
      <c r="D560">
        <v>1390.8020019999999</v>
      </c>
      <c r="E560">
        <v>1390.6169434000001</v>
      </c>
      <c r="F560">
        <v>1188.3399658000001</v>
      </c>
      <c r="G560">
        <v>1344.8800048999999</v>
      </c>
      <c r="H560">
        <v>1375.3299560999999</v>
      </c>
      <c r="I560">
        <v>1296.8800048999999</v>
      </c>
      <c r="J560">
        <v>1319.2463379000001</v>
      </c>
      <c r="L560" t="str">
        <f t="shared" si="63"/>
        <v>24FEB2024:06:00:00</v>
      </c>
      <c r="M560">
        <v>8</v>
      </c>
      <c r="N560">
        <f t="shared" si="64"/>
        <v>-68.036132800000132</v>
      </c>
      <c r="O560">
        <f t="shared" si="59"/>
        <v>-68.036132800000132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4.984638317387529</v>
      </c>
    </row>
    <row r="561" spans="1:19" x14ac:dyDescent="0.3">
      <c r="A561" t="s">
        <v>585</v>
      </c>
      <c r="B561">
        <v>1415.1965332</v>
      </c>
      <c r="C561">
        <v>1342.7800293</v>
      </c>
      <c r="D561">
        <v>1437.8707274999999</v>
      </c>
      <c r="E561">
        <v>1441.1312256000001</v>
      </c>
      <c r="F561">
        <v>1266.3399658000001</v>
      </c>
      <c r="G561">
        <v>1383.6500243999999</v>
      </c>
      <c r="H561">
        <v>1408.1700439000001</v>
      </c>
      <c r="I561">
        <v>1342.7800293</v>
      </c>
      <c r="J561">
        <v>1367.762207</v>
      </c>
      <c r="L561" t="str">
        <f t="shared" si="63"/>
        <v>24FEB2024:07:00:00</v>
      </c>
      <c r="M561">
        <v>9</v>
      </c>
      <c r="N561">
        <f t="shared" si="64"/>
        <v>-72.416503899999952</v>
      </c>
      <c r="O561">
        <f t="shared" si="59"/>
        <v>-72.416503899999952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5.1170634043494951</v>
      </c>
    </row>
    <row r="562" spans="1:19" x14ac:dyDescent="0.3">
      <c r="A562" t="s">
        <v>586</v>
      </c>
      <c r="B562">
        <v>1440.5404053</v>
      </c>
      <c r="C562">
        <v>1350.3399658000001</v>
      </c>
      <c r="D562">
        <v>1410.2646483999999</v>
      </c>
      <c r="E562">
        <v>1436.0410156</v>
      </c>
      <c r="F562">
        <v>1326.2199707</v>
      </c>
      <c r="G562">
        <v>1382.5999756000001</v>
      </c>
      <c r="H562">
        <v>1403.3800048999999</v>
      </c>
      <c r="I562">
        <v>1350.3399658000001</v>
      </c>
      <c r="J562">
        <v>1374.5609131000001</v>
      </c>
      <c r="L562" t="str">
        <f t="shared" si="63"/>
        <v>24FEB2024:08:00:00</v>
      </c>
      <c r="M562">
        <v>10</v>
      </c>
      <c r="N562">
        <f t="shared" si="64"/>
        <v>-90.200439499999902</v>
      </c>
      <c r="O562">
        <f t="shared" si="59"/>
        <v>-90.200439499999902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6.2615695587667455</v>
      </c>
    </row>
    <row r="563" spans="1:19" x14ac:dyDescent="0.3">
      <c r="A563" t="s">
        <v>587</v>
      </c>
      <c r="B563">
        <v>1436.9036865</v>
      </c>
      <c r="C563">
        <v>1317.1500243999999</v>
      </c>
      <c r="D563">
        <v>1350.4052733999999</v>
      </c>
      <c r="E563">
        <v>1413.9204102000001</v>
      </c>
      <c r="F563">
        <v>1341.4200439000001</v>
      </c>
      <c r="G563">
        <v>1353.3399658000001</v>
      </c>
      <c r="H563">
        <v>1368.0500488</v>
      </c>
      <c r="I563">
        <v>1317.1500243999999</v>
      </c>
      <c r="J563">
        <v>1346.0731201000001</v>
      </c>
      <c r="L563" t="str">
        <f t="shared" si="63"/>
        <v>24FEB2024:09:00:00</v>
      </c>
      <c r="M563">
        <v>11</v>
      </c>
      <c r="N563">
        <f t="shared" si="64"/>
        <v>-119.75366210000016</v>
      </c>
      <c r="O563">
        <f t="shared" si="59"/>
        <v>-119.75366210000016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8.3341467646794953</v>
      </c>
    </row>
    <row r="564" spans="1:19" x14ac:dyDescent="0.3">
      <c r="A564" t="s">
        <v>588</v>
      </c>
      <c r="B564">
        <v>1394.0703125</v>
      </c>
      <c r="C564">
        <v>1302.9599608999999</v>
      </c>
      <c r="D564">
        <v>1317.9104004000001</v>
      </c>
      <c r="E564">
        <v>1401.8294678</v>
      </c>
      <c r="F564">
        <v>1329.4899902</v>
      </c>
      <c r="G564">
        <v>1344.2099608999999</v>
      </c>
      <c r="H564">
        <v>1352.4699707</v>
      </c>
      <c r="I564">
        <v>1302.9599608999999</v>
      </c>
      <c r="J564">
        <v>1329.4082031</v>
      </c>
      <c r="L564" t="str">
        <f t="shared" si="63"/>
        <v>24FEB2024:10:00:00</v>
      </c>
      <c r="M564">
        <v>12</v>
      </c>
      <c r="N564">
        <f t="shared" si="64"/>
        <v>-91.110351600000058</v>
      </c>
      <c r="O564">
        <f t="shared" si="59"/>
        <v>-91.110351600000058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6.5355635783256139</v>
      </c>
    </row>
    <row r="565" spans="1:19" x14ac:dyDescent="0.3">
      <c r="A565" t="s">
        <v>589</v>
      </c>
      <c r="B565">
        <v>1386.5764160000001</v>
      </c>
      <c r="C565">
        <v>1256.8199463000001</v>
      </c>
      <c r="D565">
        <v>1264.3688964999999</v>
      </c>
      <c r="E565">
        <v>1384.6806641000001</v>
      </c>
      <c r="F565">
        <v>1289.0100098</v>
      </c>
      <c r="G565">
        <v>1294.1800536999999</v>
      </c>
      <c r="H565">
        <v>1303.6199951000001</v>
      </c>
      <c r="I565">
        <v>1256.8199463000001</v>
      </c>
      <c r="J565">
        <v>1281.5998535000001</v>
      </c>
      <c r="L565" t="str">
        <f t="shared" si="63"/>
        <v>24FEB2024:11:00:00</v>
      </c>
      <c r="M565">
        <v>13</v>
      </c>
      <c r="N565">
        <f t="shared" si="64"/>
        <v>-129.75646970000003</v>
      </c>
      <c r="O565">
        <f t="shared" si="59"/>
        <v>-129.75646970000003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9.3580467836256656</v>
      </c>
    </row>
    <row r="566" spans="1:19" x14ac:dyDescent="0.3">
      <c r="A566" t="s">
        <v>590</v>
      </c>
      <c r="B566">
        <v>1372.0717772999999</v>
      </c>
      <c r="C566">
        <v>1225.6400146000001</v>
      </c>
      <c r="D566">
        <v>1200.4011230000001</v>
      </c>
      <c r="E566">
        <v>1336.8376464999999</v>
      </c>
      <c r="F566">
        <v>1261.0999756000001</v>
      </c>
      <c r="G566">
        <v>1255.8499756000001</v>
      </c>
      <c r="H566">
        <v>1267.3900146000001</v>
      </c>
      <c r="I566">
        <v>1225.6400146000001</v>
      </c>
      <c r="J566">
        <v>1242.0762939000001</v>
      </c>
      <c r="L566" t="str">
        <f t="shared" si="63"/>
        <v>24FEB2024:12:00:00</v>
      </c>
      <c r="M566">
        <v>14</v>
      </c>
      <c r="N566">
        <f t="shared" si="64"/>
        <v>-146.43176269999981</v>
      </c>
      <c r="O566">
        <f t="shared" si="59"/>
        <v>-146.43176269999981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10.672310670812879</v>
      </c>
    </row>
    <row r="567" spans="1:19" x14ac:dyDescent="0.3">
      <c r="A567" t="s">
        <v>591</v>
      </c>
      <c r="B567">
        <v>1354.2324219</v>
      </c>
      <c r="C567">
        <v>1202.2399902</v>
      </c>
      <c r="D567">
        <v>1158.3813477000001</v>
      </c>
      <c r="E567">
        <v>1309.2094727000001</v>
      </c>
      <c r="F567">
        <v>1233.5500488</v>
      </c>
      <c r="G567">
        <v>1225.5699463000001</v>
      </c>
      <c r="H567">
        <v>1240.3100586</v>
      </c>
      <c r="I567">
        <v>1202.2399902</v>
      </c>
      <c r="J567">
        <v>1212.0102539</v>
      </c>
      <c r="L567" t="str">
        <f t="shared" si="63"/>
        <v>24FEB2024:13:00:00</v>
      </c>
      <c r="M567">
        <v>15</v>
      </c>
      <c r="N567">
        <f t="shared" si="64"/>
        <v>-151.9924317</v>
      </c>
      <c r="O567">
        <f t="shared" si="59"/>
        <v>-151.9924317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11.223511506743671</v>
      </c>
    </row>
    <row r="568" spans="1:19" x14ac:dyDescent="0.3">
      <c r="A568" t="s">
        <v>592</v>
      </c>
      <c r="B568">
        <v>1344.0870361</v>
      </c>
      <c r="C568">
        <v>1188.6800536999999</v>
      </c>
      <c r="D568">
        <v>1136.4979248</v>
      </c>
      <c r="E568">
        <v>1293.3320312999999</v>
      </c>
      <c r="F568">
        <v>1208.0400391000001</v>
      </c>
      <c r="G568">
        <v>1206.6300048999999</v>
      </c>
      <c r="H568">
        <v>1223.9599608999999</v>
      </c>
      <c r="I568">
        <v>1188.6800536999999</v>
      </c>
      <c r="J568">
        <v>1192.7615966999999</v>
      </c>
      <c r="L568" t="str">
        <f t="shared" si="63"/>
        <v>24FEB2024:14:00:00</v>
      </c>
      <c r="M568">
        <v>16</v>
      </c>
      <c r="N568">
        <f t="shared" si="64"/>
        <v>-155.40698240000006</v>
      </c>
      <c r="O568">
        <f t="shared" si="59"/>
        <v>-155.40698240000006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11.562270762682797</v>
      </c>
    </row>
    <row r="569" spans="1:19" x14ac:dyDescent="0.3">
      <c r="A569" t="s">
        <v>593</v>
      </c>
      <c r="B569">
        <v>1351.4165039</v>
      </c>
      <c r="C569">
        <v>1184.5999756000001</v>
      </c>
      <c r="D569">
        <v>1146.1295166</v>
      </c>
      <c r="E569">
        <v>1305.3776855000001</v>
      </c>
      <c r="F569">
        <v>1182.0799560999999</v>
      </c>
      <c r="G569">
        <v>1195.9300536999999</v>
      </c>
      <c r="H569">
        <v>1214.6500243999999</v>
      </c>
      <c r="I569">
        <v>1184.5999756000001</v>
      </c>
      <c r="J569">
        <v>1184.6779785000001</v>
      </c>
      <c r="L569" t="str">
        <f t="shared" si="63"/>
        <v>24FEB2024:15:00:00</v>
      </c>
      <c r="M569">
        <v>17</v>
      </c>
      <c r="N569">
        <f t="shared" si="64"/>
        <v>-166.81652829999985</v>
      </c>
      <c r="O569">
        <f t="shared" si="59"/>
        <v>-166.81652829999985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12.343827962629623</v>
      </c>
    </row>
    <row r="570" spans="1:19" x14ac:dyDescent="0.3">
      <c r="A570" t="s">
        <v>594</v>
      </c>
      <c r="B570">
        <v>1371.2301024999999</v>
      </c>
      <c r="C570">
        <v>1175.5300293</v>
      </c>
      <c r="D570">
        <v>1161.2033690999999</v>
      </c>
      <c r="E570">
        <v>1319.6081543</v>
      </c>
      <c r="F570">
        <v>1164.7399902</v>
      </c>
      <c r="G570">
        <v>1181.6400146000001</v>
      </c>
      <c r="H570">
        <v>1199.8800048999999</v>
      </c>
      <c r="I570">
        <v>1175.5300293</v>
      </c>
      <c r="J570">
        <v>1176.5986327999999</v>
      </c>
      <c r="L570" t="str">
        <f t="shared" si="63"/>
        <v>24FEB2024:16:00:00</v>
      </c>
      <c r="M570">
        <v>18</v>
      </c>
      <c r="N570">
        <f t="shared" si="64"/>
        <v>-195.70007319999991</v>
      </c>
      <c r="O570">
        <f t="shared" si="59"/>
        <v>-195.70007319999991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14.271862384234662</v>
      </c>
    </row>
    <row r="571" spans="1:19" x14ac:dyDescent="0.3">
      <c r="A571" t="s">
        <v>595</v>
      </c>
      <c r="B571">
        <v>1383.7045897999999</v>
      </c>
      <c r="C571">
        <v>1181.0300293</v>
      </c>
      <c r="D571">
        <v>1190.8770752</v>
      </c>
      <c r="E571">
        <v>1339.1212158000001</v>
      </c>
      <c r="F571">
        <v>1147.7700195</v>
      </c>
      <c r="G571">
        <v>1183.5999756000001</v>
      </c>
      <c r="H571">
        <v>1201.9699707</v>
      </c>
      <c r="I571">
        <v>1181.0300293</v>
      </c>
      <c r="J571">
        <v>1181.0494385</v>
      </c>
      <c r="L571" t="str">
        <f t="shared" si="63"/>
        <v>24FEB2024:17:00:00</v>
      </c>
      <c r="M571">
        <v>19</v>
      </c>
      <c r="N571">
        <f t="shared" si="64"/>
        <v>-202.67456049999987</v>
      </c>
      <c r="O571">
        <f t="shared" si="59"/>
        <v>-202.67456049999987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14.647242048195732</v>
      </c>
    </row>
    <row r="572" spans="1:19" x14ac:dyDescent="0.3">
      <c r="A572" t="s">
        <v>596</v>
      </c>
      <c r="B572">
        <v>1393.0195312999999</v>
      </c>
      <c r="C572">
        <v>1162.4499512</v>
      </c>
      <c r="D572">
        <v>1211.0305175999999</v>
      </c>
      <c r="E572">
        <v>1342.2316894999999</v>
      </c>
      <c r="F572">
        <v>1141.9399414</v>
      </c>
      <c r="G572">
        <v>1170.5</v>
      </c>
      <c r="H572">
        <v>1183.4699707</v>
      </c>
      <c r="I572">
        <v>1162.4499512</v>
      </c>
      <c r="J572">
        <v>1173.8780518000001</v>
      </c>
      <c r="L572" t="str">
        <f t="shared" si="63"/>
        <v>24FEB2024:18:00:00</v>
      </c>
      <c r="M572">
        <v>20</v>
      </c>
      <c r="N572">
        <f t="shared" si="64"/>
        <v>-230.56958009999994</v>
      </c>
      <c r="O572">
        <f t="shared" si="59"/>
        <v>-230.56958009999994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16.551783727312621</v>
      </c>
    </row>
    <row r="573" spans="1:19" x14ac:dyDescent="0.3">
      <c r="A573" t="s">
        <v>597</v>
      </c>
      <c r="B573">
        <v>1402.8865966999999</v>
      </c>
      <c r="C573">
        <v>1233.3399658000001</v>
      </c>
      <c r="D573">
        <v>1273.9857178</v>
      </c>
      <c r="E573">
        <v>1385.5509033000001</v>
      </c>
      <c r="F573">
        <v>1196.8100586</v>
      </c>
      <c r="G573">
        <v>1246.2199707</v>
      </c>
      <c r="H573">
        <v>1251.3599853999999</v>
      </c>
      <c r="I573">
        <v>1233.3399658000001</v>
      </c>
      <c r="J573">
        <v>1240.3431396000001</v>
      </c>
      <c r="L573" t="str">
        <f t="shared" si="63"/>
        <v>24FEB2024:19:00:00</v>
      </c>
      <c r="M573">
        <v>21</v>
      </c>
      <c r="N573">
        <f t="shared" si="64"/>
        <v>-169.54663089999985</v>
      </c>
      <c r="O573">
        <f t="shared" si="59"/>
        <v>-169.54663089999985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12.085554976348281</v>
      </c>
    </row>
    <row r="574" spans="1:19" x14ac:dyDescent="0.3">
      <c r="A574" t="s">
        <v>598</v>
      </c>
      <c r="B574">
        <v>1413.8814697</v>
      </c>
      <c r="C574">
        <v>1308.2600098</v>
      </c>
      <c r="D574">
        <v>1335.2945557</v>
      </c>
      <c r="E574">
        <v>1380.1546631000001</v>
      </c>
      <c r="F574">
        <v>1236.9699707</v>
      </c>
      <c r="G574">
        <v>1323.4799805</v>
      </c>
      <c r="H574">
        <v>1325.4000243999999</v>
      </c>
      <c r="I574">
        <v>1308.2600098</v>
      </c>
      <c r="J574">
        <v>1305.8809814000001</v>
      </c>
      <c r="L574" t="str">
        <f t="shared" si="63"/>
        <v>24FEB2024:20:00:00</v>
      </c>
      <c r="M574">
        <v>22</v>
      </c>
      <c r="N574">
        <f t="shared" si="64"/>
        <v>-105.62145989999999</v>
      </c>
      <c r="O574">
        <f t="shared" si="59"/>
        <v>-105.62145989999999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7.4703192709931292</v>
      </c>
    </row>
    <row r="575" spans="1:19" x14ac:dyDescent="0.3">
      <c r="A575" t="s">
        <v>599</v>
      </c>
      <c r="B575">
        <v>1418.1027832</v>
      </c>
      <c r="C575">
        <v>1329.9499512</v>
      </c>
      <c r="D575">
        <v>1353.9311522999999</v>
      </c>
      <c r="E575">
        <v>1380.5441894999999</v>
      </c>
      <c r="F575">
        <v>1208.3199463000001</v>
      </c>
      <c r="G575">
        <v>1357.7199707</v>
      </c>
      <c r="H575">
        <v>1357.2099608999999</v>
      </c>
      <c r="I575">
        <v>1329.9499512</v>
      </c>
      <c r="J575">
        <v>1321.4261475000001</v>
      </c>
      <c r="L575" t="str">
        <f t="shared" si="63"/>
        <v>24FEB2024:21:00:00</v>
      </c>
      <c r="M575">
        <v>23</v>
      </c>
      <c r="N575">
        <f t="shared" si="64"/>
        <v>-88.152831999999989</v>
      </c>
      <c r="O575">
        <f t="shared" si="59"/>
        <v>-88.152831999999989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6.216251250919905</v>
      </c>
    </row>
    <row r="576" spans="1:19" x14ac:dyDescent="0.3">
      <c r="A576" t="s">
        <v>600</v>
      </c>
      <c r="B576">
        <v>1376.1248779</v>
      </c>
      <c r="C576">
        <v>1296.3499756000001</v>
      </c>
      <c r="D576">
        <v>1372.2849120999999</v>
      </c>
      <c r="E576">
        <v>1443.8552245999999</v>
      </c>
      <c r="F576">
        <v>1177.3000488</v>
      </c>
      <c r="G576">
        <v>1333.4799805</v>
      </c>
      <c r="H576">
        <v>1332.4799805</v>
      </c>
      <c r="I576">
        <v>1296.3499756000001</v>
      </c>
      <c r="J576">
        <v>1302.3790283000001</v>
      </c>
      <c r="L576" t="str">
        <f t="shared" si="63"/>
        <v>24FEB2024:22:00:00</v>
      </c>
      <c r="M576">
        <v>24</v>
      </c>
      <c r="N576">
        <f t="shared" si="64"/>
        <v>-79.774902299999894</v>
      </c>
      <c r="O576">
        <f t="shared" si="59"/>
        <v>-79.774902299999894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5.7970685350691671</v>
      </c>
    </row>
    <row r="577" spans="1:19" x14ac:dyDescent="0.3">
      <c r="A577" t="s">
        <v>601</v>
      </c>
      <c r="B577">
        <v>1332.1818848</v>
      </c>
      <c r="C577">
        <v>1273.6199951000001</v>
      </c>
      <c r="D577">
        <v>1347.6220702999999</v>
      </c>
      <c r="E577">
        <v>1405.2742920000001</v>
      </c>
      <c r="F577">
        <v>1152.4899902</v>
      </c>
      <c r="G577">
        <v>1320.8499756000001</v>
      </c>
      <c r="H577">
        <v>1310.5799560999999</v>
      </c>
      <c r="I577">
        <v>1273.6199951000001</v>
      </c>
      <c r="J577">
        <v>1281.0323486</v>
      </c>
      <c r="L577" t="str">
        <f t="shared" si="63"/>
        <v>24FEB2024:23:00:00</v>
      </c>
      <c r="M577">
        <v>1</v>
      </c>
      <c r="N577">
        <f t="shared" si="64"/>
        <v>-58.561889699999938</v>
      </c>
      <c r="O577">
        <f t="shared" si="59"/>
        <v>-58.561889699999938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4.3959379997718413</v>
      </c>
    </row>
    <row r="578" spans="1:19" x14ac:dyDescent="0.3">
      <c r="A578" t="s">
        <v>602</v>
      </c>
      <c r="B578">
        <v>1308.5180664</v>
      </c>
      <c r="C578">
        <v>1231.4200439000001</v>
      </c>
      <c r="D578">
        <v>1301.6875</v>
      </c>
      <c r="E578">
        <v>1348.5131836</v>
      </c>
      <c r="F578">
        <v>1105.3599853999999</v>
      </c>
      <c r="G578">
        <v>1290.6999512</v>
      </c>
      <c r="H578">
        <v>1272.5300293</v>
      </c>
      <c r="I578">
        <v>1231.4200439000001</v>
      </c>
      <c r="J578">
        <v>1240.3394774999999</v>
      </c>
      <c r="L578" t="str">
        <f t="shared" si="63"/>
        <v>25FEB2024:00:00:00</v>
      </c>
      <c r="M578">
        <v>2</v>
      </c>
      <c r="N578">
        <f t="shared" si="64"/>
        <v>-77.098022499999843</v>
      </c>
      <c r="O578">
        <f t="shared" si="59"/>
        <v>-77.098022499999843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5.8920105483993988</v>
      </c>
    </row>
    <row r="579" spans="1:19" x14ac:dyDescent="0.3">
      <c r="A579" t="s">
        <v>603</v>
      </c>
      <c r="B579">
        <v>1270.2790527</v>
      </c>
      <c r="C579">
        <v>1360.0200195</v>
      </c>
      <c r="D579">
        <v>1258.7058105000001</v>
      </c>
      <c r="E579">
        <v>1295.9804687999999</v>
      </c>
      <c r="F579">
        <v>1213.4599608999999</v>
      </c>
      <c r="G579">
        <v>1383.8800048999999</v>
      </c>
      <c r="H579">
        <v>1344.6600341999999</v>
      </c>
      <c r="I579">
        <v>1360.0200195</v>
      </c>
      <c r="J579">
        <v>1312.1451416</v>
      </c>
      <c r="L579" t="str">
        <f t="shared" si="63"/>
        <v>25FEB2024:01:00:00</v>
      </c>
      <c r="M579">
        <v>3</v>
      </c>
      <c r="N579">
        <f t="shared" si="64"/>
        <v>89.740966800000024</v>
      </c>
      <c r="O579" t="str">
        <f t="shared" ref="O579:O642" si="66">IF(N579&lt;0,N579,"")</f>
        <v/>
      </c>
      <c r="P579">
        <f t="shared" ref="P579:P642" si="67">IF(N579&gt;0,N579,"")</f>
        <v>89.740966800000024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7.0646655637793963</v>
      </c>
    </row>
    <row r="580" spans="1:19" x14ac:dyDescent="0.3">
      <c r="A580" t="s">
        <v>604</v>
      </c>
      <c r="B580">
        <v>1235.0428466999999</v>
      </c>
      <c r="C580">
        <v>1288.4699707</v>
      </c>
      <c r="D580">
        <v>1235.5720214999999</v>
      </c>
      <c r="E580">
        <v>1260.7319336</v>
      </c>
      <c r="F580">
        <v>1161.5600586</v>
      </c>
      <c r="G580">
        <v>1314.4000243999999</v>
      </c>
      <c r="H580">
        <v>1277.0300293</v>
      </c>
      <c r="I580">
        <v>1288.4699707</v>
      </c>
      <c r="J580">
        <v>1255.4063721</v>
      </c>
      <c r="L580" t="str">
        <f t="shared" ref="L580:L643" si="70">A580</f>
        <v>25FEB2024:02:00:00</v>
      </c>
      <c r="M580">
        <v>4</v>
      </c>
      <c r="N580">
        <f t="shared" ref="N580:N643" si="71">C580-B580</f>
        <v>53.427124000000049</v>
      </c>
      <c r="O580" t="str">
        <f t="shared" si="66"/>
        <v/>
      </c>
      <c r="P580">
        <f t="shared" si="67"/>
        <v>53.427124000000049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4.3259328324321569</v>
      </c>
    </row>
    <row r="581" spans="1:19" x14ac:dyDescent="0.3">
      <c r="A581" t="s">
        <v>605</v>
      </c>
      <c r="B581">
        <v>1222.9832764</v>
      </c>
      <c r="C581">
        <v>1265.2299805</v>
      </c>
      <c r="D581">
        <v>1225.3858643000001</v>
      </c>
      <c r="E581">
        <v>1259.6165771000001</v>
      </c>
      <c r="F581">
        <v>1134.2900391000001</v>
      </c>
      <c r="G581">
        <v>1291.6300048999999</v>
      </c>
      <c r="H581">
        <v>1255.0699463000001</v>
      </c>
      <c r="I581">
        <v>1265.2299805</v>
      </c>
      <c r="J581">
        <v>1234.3211670000001</v>
      </c>
      <c r="L581" t="str">
        <f t="shared" si="70"/>
        <v>25FEB2024:03:00:00</v>
      </c>
      <c r="M581">
        <v>5</v>
      </c>
      <c r="N581">
        <f t="shared" si="71"/>
        <v>42.246704099999988</v>
      </c>
      <c r="O581" t="str">
        <f t="shared" si="66"/>
        <v/>
      </c>
      <c r="P581">
        <f t="shared" si="67"/>
        <v>42.246704099999988</v>
      </c>
      <c r="Q581" t="str">
        <f t="shared" si="68"/>
        <v/>
      </c>
      <c r="R581">
        <f t="shared" si="69"/>
        <v>1</v>
      </c>
      <c r="S581">
        <f t="shared" si="72"/>
        <v>3.4543975306316774</v>
      </c>
    </row>
    <row r="582" spans="1:19" x14ac:dyDescent="0.3">
      <c r="A582" t="s">
        <v>606</v>
      </c>
      <c r="B582">
        <v>1219.9693603999999</v>
      </c>
      <c r="C582">
        <v>1235.1500243999999</v>
      </c>
      <c r="D582">
        <v>1221.4055175999999</v>
      </c>
      <c r="E582">
        <v>1254.2126464999999</v>
      </c>
      <c r="F582">
        <v>1133.1400146000001</v>
      </c>
      <c r="G582">
        <v>1253.4000243999999</v>
      </c>
      <c r="H582">
        <v>1220.7199707</v>
      </c>
      <c r="I582">
        <v>1235.1500243999999</v>
      </c>
      <c r="J582">
        <v>1212.7630615</v>
      </c>
      <c r="L582" t="str">
        <f t="shared" si="70"/>
        <v>25FEB2024:04:00:00</v>
      </c>
      <c r="M582">
        <v>6</v>
      </c>
      <c r="N582">
        <f t="shared" si="71"/>
        <v>15.180663999999979</v>
      </c>
      <c r="O582" t="str">
        <f t="shared" si="66"/>
        <v/>
      </c>
      <c r="P582">
        <f t="shared" si="67"/>
        <v>15.180663999999979</v>
      </c>
      <c r="Q582" t="str">
        <f t="shared" si="68"/>
        <v/>
      </c>
      <c r="R582">
        <f t="shared" si="69"/>
        <v>1</v>
      </c>
      <c r="S582">
        <f t="shared" si="72"/>
        <v>1.2443479723968305</v>
      </c>
    </row>
    <row r="583" spans="1:19" x14ac:dyDescent="0.3">
      <c r="A583" t="s">
        <v>607</v>
      </c>
      <c r="B583">
        <v>1237.1756591999999</v>
      </c>
      <c r="C583">
        <v>1237.75</v>
      </c>
      <c r="D583">
        <v>1227.4598389</v>
      </c>
      <c r="E583">
        <v>1264.9172363</v>
      </c>
      <c r="F583">
        <v>1149.8599853999999</v>
      </c>
      <c r="G583">
        <v>1260.1199951000001</v>
      </c>
      <c r="H583">
        <v>1226.6199951000001</v>
      </c>
      <c r="I583">
        <v>1237.75</v>
      </c>
      <c r="J583">
        <v>1220.3620605000001</v>
      </c>
      <c r="L583" t="str">
        <f t="shared" si="70"/>
        <v>25FEB2024:05:00:00</v>
      </c>
      <c r="M583">
        <v>7</v>
      </c>
      <c r="N583">
        <f t="shared" si="71"/>
        <v>0.5743408000000727</v>
      </c>
      <c r="O583" t="str">
        <f t="shared" si="66"/>
        <v/>
      </c>
      <c r="P583">
        <f t="shared" si="67"/>
        <v>0.5743408000000727</v>
      </c>
      <c r="Q583" t="str">
        <f t="shared" si="68"/>
        <v/>
      </c>
      <c r="R583">
        <f t="shared" si="69"/>
        <v>1</v>
      </c>
      <c r="S583">
        <f t="shared" si="72"/>
        <v>4.6423545090715827E-2</v>
      </c>
    </row>
    <row r="584" spans="1:19" x14ac:dyDescent="0.3">
      <c r="A584" t="s">
        <v>608</v>
      </c>
      <c r="B584">
        <v>1256.4638672000001</v>
      </c>
      <c r="C584">
        <v>1277.5500488</v>
      </c>
      <c r="D584">
        <v>1215.0672606999999</v>
      </c>
      <c r="E584">
        <v>1288.8515625</v>
      </c>
      <c r="F584">
        <v>1186.3100586</v>
      </c>
      <c r="G584">
        <v>1304.0200195</v>
      </c>
      <c r="H584">
        <v>1264.4300536999999</v>
      </c>
      <c r="I584">
        <v>1277.5500488</v>
      </c>
      <c r="J584">
        <v>1249.4754639</v>
      </c>
      <c r="L584" t="str">
        <f t="shared" si="70"/>
        <v>25FEB2024:06:00:00</v>
      </c>
      <c r="M584">
        <v>8</v>
      </c>
      <c r="N584">
        <f t="shared" si="71"/>
        <v>21.086181599999918</v>
      </c>
      <c r="O584" t="str">
        <f t="shared" si="66"/>
        <v/>
      </c>
      <c r="P584">
        <f t="shared" si="67"/>
        <v>21.086181599999918</v>
      </c>
      <c r="Q584" t="str">
        <f t="shared" si="68"/>
        <v/>
      </c>
      <c r="R584">
        <f t="shared" si="69"/>
        <v>1</v>
      </c>
      <c r="S584">
        <f t="shared" si="72"/>
        <v>1.6782163140902708</v>
      </c>
    </row>
    <row r="585" spans="1:19" x14ac:dyDescent="0.3">
      <c r="A585" t="s">
        <v>609</v>
      </c>
      <c r="B585">
        <v>1280.3426514</v>
      </c>
      <c r="C585">
        <v>1283.5500488</v>
      </c>
      <c r="D585">
        <v>1269.4091797000001</v>
      </c>
      <c r="E585">
        <v>1350.8620605000001</v>
      </c>
      <c r="F585">
        <v>1233.1199951000001</v>
      </c>
      <c r="G585">
        <v>1313.1800536999999</v>
      </c>
      <c r="H585">
        <v>1271.5699463000001</v>
      </c>
      <c r="I585">
        <v>1283.5500488</v>
      </c>
      <c r="J585">
        <v>1274.1657714999999</v>
      </c>
      <c r="L585" t="str">
        <f t="shared" si="70"/>
        <v>25FEB2024:07:00:00</v>
      </c>
      <c r="M585">
        <v>9</v>
      </c>
      <c r="N585">
        <f t="shared" si="71"/>
        <v>3.2073973999999907</v>
      </c>
      <c r="O585" t="str">
        <f t="shared" si="66"/>
        <v/>
      </c>
      <c r="P585">
        <f t="shared" si="67"/>
        <v>3.2073973999999907</v>
      </c>
      <c r="Q585" t="str">
        <f t="shared" si="68"/>
        <v/>
      </c>
      <c r="R585">
        <f t="shared" si="69"/>
        <v>1</v>
      </c>
      <c r="S585">
        <f t="shared" si="72"/>
        <v>0.2505108610177782</v>
      </c>
    </row>
    <row r="586" spans="1:19" x14ac:dyDescent="0.3">
      <c r="A586" t="s">
        <v>610</v>
      </c>
      <c r="B586">
        <v>1297.4992675999999</v>
      </c>
      <c r="C586">
        <v>1257.7800293</v>
      </c>
      <c r="D586">
        <v>1226.8260498</v>
      </c>
      <c r="E586">
        <v>1306.8831786999999</v>
      </c>
      <c r="F586">
        <v>1270.1400146000001</v>
      </c>
      <c r="G586">
        <v>1285.6400146000001</v>
      </c>
      <c r="H586">
        <v>1250.1400146000001</v>
      </c>
      <c r="I586">
        <v>1257.7800293</v>
      </c>
      <c r="J586">
        <v>1258.1052245999999</v>
      </c>
      <c r="L586" t="str">
        <f t="shared" si="70"/>
        <v>25FEB2024:08:00:00</v>
      </c>
      <c r="M586">
        <v>10</v>
      </c>
      <c r="N586">
        <f t="shared" si="71"/>
        <v>-39.719238299999915</v>
      </c>
      <c r="O586">
        <f t="shared" si="66"/>
        <v>-39.719238299999915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3.0612146990625333</v>
      </c>
    </row>
    <row r="587" spans="1:19" x14ac:dyDescent="0.3">
      <c r="A587" t="s">
        <v>611</v>
      </c>
      <c r="B587">
        <v>1317.3735352000001</v>
      </c>
      <c r="C587">
        <v>1225.1400146000001</v>
      </c>
      <c r="D587">
        <v>1236.3547363</v>
      </c>
      <c r="E587">
        <v>1350.6225586</v>
      </c>
      <c r="F587">
        <v>1290.2099608999999</v>
      </c>
      <c r="G587">
        <v>1258.0899658000001</v>
      </c>
      <c r="H587">
        <v>1217.6899414</v>
      </c>
      <c r="I587">
        <v>1225.1400146000001</v>
      </c>
      <c r="J587">
        <v>1245.4968262</v>
      </c>
      <c r="L587" t="str">
        <f t="shared" si="70"/>
        <v>25FEB2024:09:00:00</v>
      </c>
      <c r="M587">
        <v>11</v>
      </c>
      <c r="N587">
        <f t="shared" si="71"/>
        <v>-92.23352060000002</v>
      </c>
      <c r="O587">
        <f t="shared" si="66"/>
        <v>-92.23352060000002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7.0013187706854438</v>
      </c>
    </row>
    <row r="588" spans="1:19" x14ac:dyDescent="0.3">
      <c r="A588" t="s">
        <v>612</v>
      </c>
      <c r="B588">
        <v>1291.8345947</v>
      </c>
      <c r="C588">
        <v>1255.9200439000001</v>
      </c>
      <c r="D588">
        <v>1204.1035156</v>
      </c>
      <c r="E588">
        <v>1326.0238036999999</v>
      </c>
      <c r="F588">
        <v>1324.4200439000001</v>
      </c>
      <c r="G588">
        <v>1299.5300293</v>
      </c>
      <c r="H588">
        <v>1241.1199951000001</v>
      </c>
      <c r="I588">
        <v>1255.9200439000001</v>
      </c>
      <c r="J588">
        <v>1265.0186768000001</v>
      </c>
      <c r="L588" t="str">
        <f t="shared" si="70"/>
        <v>25FEB2024:10:00:00</v>
      </c>
      <c r="M588">
        <v>12</v>
      </c>
      <c r="N588">
        <f t="shared" si="71"/>
        <v>-35.914550799999915</v>
      </c>
      <c r="O588">
        <f t="shared" si="66"/>
        <v>-35.914550799999915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2.780119912204416</v>
      </c>
    </row>
    <row r="589" spans="1:19" x14ac:dyDescent="0.3">
      <c r="A589" t="s">
        <v>613</v>
      </c>
      <c r="B589">
        <v>1280.2661132999999</v>
      </c>
      <c r="C589">
        <v>1240</v>
      </c>
      <c r="D589">
        <v>1182.8288574000001</v>
      </c>
      <c r="E589">
        <v>1314.5329589999999</v>
      </c>
      <c r="F589">
        <v>1323.5300293</v>
      </c>
      <c r="G589">
        <v>1283.9699707</v>
      </c>
      <c r="H589">
        <v>1222.0799560999999</v>
      </c>
      <c r="I589">
        <v>1240</v>
      </c>
      <c r="J589">
        <v>1250.4818115</v>
      </c>
      <c r="L589" t="str">
        <f t="shared" si="70"/>
        <v>25FEB2024:11:00:00</v>
      </c>
      <c r="M589">
        <v>13</v>
      </c>
      <c r="N589">
        <f t="shared" si="71"/>
        <v>-40.266113299999915</v>
      </c>
      <c r="O589">
        <f t="shared" si="66"/>
        <v>-40.266113299999915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3.1451362245471315</v>
      </c>
    </row>
    <row r="590" spans="1:19" x14ac:dyDescent="0.3">
      <c r="A590" t="s">
        <v>614</v>
      </c>
      <c r="B590">
        <v>1274.0767822</v>
      </c>
      <c r="C590">
        <v>1243</v>
      </c>
      <c r="D590">
        <v>1173.9735106999999</v>
      </c>
      <c r="E590">
        <v>1303.4088135</v>
      </c>
      <c r="F590">
        <v>1329.9200439000001</v>
      </c>
      <c r="G590">
        <v>1283.5100098</v>
      </c>
      <c r="H590">
        <v>1223.6500243999999</v>
      </c>
      <c r="I590">
        <v>1243</v>
      </c>
      <c r="J590">
        <v>1250.8106689000001</v>
      </c>
      <c r="L590" t="str">
        <f t="shared" si="70"/>
        <v>25FEB2024:12:00:00</v>
      </c>
      <c r="M590">
        <v>14</v>
      </c>
      <c r="N590">
        <f t="shared" si="71"/>
        <v>-31.076782200000025</v>
      </c>
      <c r="O590">
        <f t="shared" si="66"/>
        <v>-31.076782200000025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2.4391608601750425</v>
      </c>
    </row>
    <row r="591" spans="1:19" x14ac:dyDescent="0.3">
      <c r="A591" t="s">
        <v>615</v>
      </c>
      <c r="B591">
        <v>1285.0767822</v>
      </c>
      <c r="C591">
        <v>1269.9899902</v>
      </c>
      <c r="D591">
        <v>1173.8375243999999</v>
      </c>
      <c r="E591">
        <v>1286.6816406</v>
      </c>
      <c r="F591">
        <v>1337.9499512</v>
      </c>
      <c r="G591">
        <v>1306.3299560999999</v>
      </c>
      <c r="H591">
        <v>1249.8199463000001</v>
      </c>
      <c r="I591">
        <v>1269.9899902</v>
      </c>
      <c r="J591">
        <v>1267.5854492000001</v>
      </c>
      <c r="L591" t="str">
        <f t="shared" si="70"/>
        <v>25FEB2024:13:00:00</v>
      </c>
      <c r="M591">
        <v>15</v>
      </c>
      <c r="N591">
        <f t="shared" si="71"/>
        <v>-15.086792000000059</v>
      </c>
      <c r="O591">
        <f t="shared" si="66"/>
        <v>-15.086792000000059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1.1739992667342471</v>
      </c>
    </row>
    <row r="592" spans="1:19" x14ac:dyDescent="0.3">
      <c r="A592" t="s">
        <v>616</v>
      </c>
      <c r="B592">
        <v>1290.0437012</v>
      </c>
      <c r="C592">
        <v>1301.6099853999999</v>
      </c>
      <c r="D592">
        <v>1191.0290527</v>
      </c>
      <c r="E592">
        <v>1284.277832</v>
      </c>
      <c r="F592">
        <v>1346.8699951000001</v>
      </c>
      <c r="G592">
        <v>1334.5500488</v>
      </c>
      <c r="H592">
        <v>1280.4399414</v>
      </c>
      <c r="I592">
        <v>1301.6099853999999</v>
      </c>
      <c r="J592">
        <v>1290.8997803</v>
      </c>
      <c r="L592" t="str">
        <f t="shared" si="70"/>
        <v>25FEB2024:14:00:00</v>
      </c>
      <c r="M592">
        <v>16</v>
      </c>
      <c r="N592">
        <f t="shared" si="71"/>
        <v>11.566284199999927</v>
      </c>
      <c r="O592" t="str">
        <f t="shared" si="66"/>
        <v/>
      </c>
      <c r="P592">
        <f t="shared" si="67"/>
        <v>11.566284199999927</v>
      </c>
      <c r="Q592" t="str">
        <f t="shared" si="68"/>
        <v/>
      </c>
      <c r="R592">
        <f t="shared" si="69"/>
        <v>1</v>
      </c>
      <c r="S592">
        <f t="shared" si="72"/>
        <v>0.89658080491699288</v>
      </c>
    </row>
    <row r="593" spans="1:19" x14ac:dyDescent="0.3">
      <c r="A593" t="s">
        <v>617</v>
      </c>
      <c r="B593">
        <v>1323.0725098</v>
      </c>
      <c r="C593">
        <v>1344.8399658000001</v>
      </c>
      <c r="D593">
        <v>1212.3164062999999</v>
      </c>
      <c r="E593">
        <v>1293.3157959</v>
      </c>
      <c r="F593">
        <v>1347.3399658000001</v>
      </c>
      <c r="G593">
        <v>1365.2900391000001</v>
      </c>
      <c r="H593">
        <v>1325.8599853999999</v>
      </c>
      <c r="I593">
        <v>1344.8399658000001</v>
      </c>
      <c r="J593">
        <v>1319.1292725000001</v>
      </c>
      <c r="L593" t="str">
        <f t="shared" si="70"/>
        <v>25FEB2024:15:00:00</v>
      </c>
      <c r="M593">
        <v>17</v>
      </c>
      <c r="N593">
        <f t="shared" si="71"/>
        <v>21.767456000000038</v>
      </c>
      <c r="O593" t="str">
        <f t="shared" si="66"/>
        <v/>
      </c>
      <c r="P593">
        <f t="shared" si="67"/>
        <v>21.767456000000038</v>
      </c>
      <c r="Q593" t="str">
        <f t="shared" si="68"/>
        <v/>
      </c>
      <c r="R593">
        <f t="shared" si="69"/>
        <v>1</v>
      </c>
      <c r="S593">
        <f t="shared" si="72"/>
        <v>1.6452201854976547</v>
      </c>
    </row>
    <row r="594" spans="1:19" x14ac:dyDescent="0.3">
      <c r="A594" t="s">
        <v>618</v>
      </c>
      <c r="B594">
        <v>1360.8887939000001</v>
      </c>
      <c r="C594">
        <v>1367.9599608999999</v>
      </c>
      <c r="D594">
        <v>1228.5087891000001</v>
      </c>
      <c r="E594">
        <v>1306.5633545000001</v>
      </c>
      <c r="F594">
        <v>1349.5300293</v>
      </c>
      <c r="G594">
        <v>1375.4599608999999</v>
      </c>
      <c r="H594">
        <v>1349.5600586</v>
      </c>
      <c r="I594">
        <v>1367.9599608999999</v>
      </c>
      <c r="J594">
        <v>1334.2038574000001</v>
      </c>
      <c r="L594" t="str">
        <f t="shared" si="70"/>
        <v>25FEB2024:16:00:00</v>
      </c>
      <c r="M594">
        <v>18</v>
      </c>
      <c r="N594">
        <f t="shared" si="71"/>
        <v>7.0711669999998321</v>
      </c>
      <c r="O594" t="str">
        <f t="shared" si="66"/>
        <v/>
      </c>
      <c r="P594">
        <f t="shared" si="67"/>
        <v>7.0711669999998321</v>
      </c>
      <c r="Q594" t="str">
        <f t="shared" si="68"/>
        <v/>
      </c>
      <c r="R594">
        <f t="shared" si="69"/>
        <v>1</v>
      </c>
      <c r="S594">
        <f t="shared" si="72"/>
        <v>0.51959917898474739</v>
      </c>
    </row>
    <row r="595" spans="1:19" x14ac:dyDescent="0.3">
      <c r="A595" t="s">
        <v>619</v>
      </c>
      <c r="B595">
        <v>1374.7595214999999</v>
      </c>
      <c r="C595">
        <v>1408.6400146000001</v>
      </c>
      <c r="D595">
        <v>1262.6553954999999</v>
      </c>
      <c r="E595">
        <v>1343.34375</v>
      </c>
      <c r="F595">
        <v>1347.6600341999999</v>
      </c>
      <c r="G595">
        <v>1405.7199707</v>
      </c>
      <c r="H595">
        <v>1390.5799560999999</v>
      </c>
      <c r="I595">
        <v>1408.6400146000001</v>
      </c>
      <c r="J595">
        <v>1363.0511475000001</v>
      </c>
      <c r="L595" t="str">
        <f t="shared" si="70"/>
        <v>25FEB2024:17:00:00</v>
      </c>
      <c r="M595">
        <v>19</v>
      </c>
      <c r="N595">
        <f t="shared" si="71"/>
        <v>33.880493100000194</v>
      </c>
      <c r="O595" t="str">
        <f t="shared" si="66"/>
        <v/>
      </c>
      <c r="P595">
        <f t="shared" si="67"/>
        <v>33.880493100000194</v>
      </c>
      <c r="Q595" t="str">
        <f t="shared" si="68"/>
        <v/>
      </c>
      <c r="R595">
        <f t="shared" si="69"/>
        <v>1</v>
      </c>
      <c r="S595">
        <f t="shared" si="72"/>
        <v>2.4644668809446175</v>
      </c>
    </row>
    <row r="596" spans="1:19" x14ac:dyDescent="0.3">
      <c r="A596" t="s">
        <v>620</v>
      </c>
      <c r="B596">
        <v>1420.4006348</v>
      </c>
      <c r="C596">
        <v>1380.4399414</v>
      </c>
      <c r="D596">
        <v>1297.4761963000001</v>
      </c>
      <c r="E596">
        <v>1389.4392089999999</v>
      </c>
      <c r="F596">
        <v>1348.8100586</v>
      </c>
      <c r="G596">
        <v>1374.2800293</v>
      </c>
      <c r="H596">
        <v>1360.4799805</v>
      </c>
      <c r="I596">
        <v>1380.4399414</v>
      </c>
      <c r="J596">
        <v>1352.2972411999999</v>
      </c>
      <c r="L596" t="str">
        <f t="shared" si="70"/>
        <v>25FEB2024:18:00:00</v>
      </c>
      <c r="M596">
        <v>20</v>
      </c>
      <c r="N596">
        <f t="shared" si="71"/>
        <v>-39.960693400000082</v>
      </c>
      <c r="O596">
        <f t="shared" si="66"/>
        <v>-39.960693400000082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2.8133395903210618</v>
      </c>
    </row>
    <row r="597" spans="1:19" x14ac:dyDescent="0.3">
      <c r="A597" t="s">
        <v>621</v>
      </c>
      <c r="B597">
        <v>1349.3885498</v>
      </c>
      <c r="C597">
        <v>1447.1199951000001</v>
      </c>
      <c r="D597">
        <v>1358.3366699000001</v>
      </c>
      <c r="E597">
        <v>1448.6624756000001</v>
      </c>
      <c r="F597">
        <v>1395.4599608999999</v>
      </c>
      <c r="G597">
        <v>1446.2199707</v>
      </c>
      <c r="H597">
        <v>1428.0699463000001</v>
      </c>
      <c r="I597">
        <v>1447.1199951000001</v>
      </c>
      <c r="J597">
        <v>1415.0412598</v>
      </c>
      <c r="L597" t="str">
        <f t="shared" si="70"/>
        <v>25FEB2024:19:00:00</v>
      </c>
      <c r="M597">
        <v>21</v>
      </c>
      <c r="N597">
        <f t="shared" si="71"/>
        <v>97.731445300000132</v>
      </c>
      <c r="O597" t="str">
        <f t="shared" si="66"/>
        <v/>
      </c>
      <c r="P597">
        <f t="shared" si="67"/>
        <v>97.731445300000132</v>
      </c>
      <c r="Q597" t="str">
        <f t="shared" si="68"/>
        <v/>
      </c>
      <c r="R597">
        <f t="shared" si="69"/>
        <v>1</v>
      </c>
      <c r="S597">
        <f t="shared" si="72"/>
        <v>7.2426467020551959</v>
      </c>
    </row>
    <row r="598" spans="1:19" x14ac:dyDescent="0.3">
      <c r="A598" t="s">
        <v>622</v>
      </c>
      <c r="B598">
        <v>1302.3529053</v>
      </c>
      <c r="C598">
        <v>1511.4100341999999</v>
      </c>
      <c r="D598">
        <v>1400.7164307</v>
      </c>
      <c r="E598">
        <v>1461.5718993999999</v>
      </c>
      <c r="F598">
        <v>1411.8199463000001</v>
      </c>
      <c r="G598">
        <v>1517.0699463000001</v>
      </c>
      <c r="H598">
        <v>1496.6199951000001</v>
      </c>
      <c r="I598">
        <v>1511.4100341999999</v>
      </c>
      <c r="J598">
        <v>1467.5272216999999</v>
      </c>
      <c r="L598" t="str">
        <f t="shared" si="70"/>
        <v>25FEB2024:20:00:00</v>
      </c>
      <c r="M598">
        <v>22</v>
      </c>
      <c r="N598">
        <f t="shared" si="71"/>
        <v>209.05712889999995</v>
      </c>
      <c r="O598" t="str">
        <f t="shared" si="66"/>
        <v/>
      </c>
      <c r="P598">
        <f t="shared" si="67"/>
        <v>209.05712889999995</v>
      </c>
      <c r="Q598" t="str">
        <f t="shared" si="68"/>
        <v/>
      </c>
      <c r="R598">
        <f t="shared" si="69"/>
        <v>1</v>
      </c>
      <c r="S598">
        <f t="shared" si="72"/>
        <v>16.05226417887425</v>
      </c>
    </row>
    <row r="599" spans="1:19" x14ac:dyDescent="0.3">
      <c r="A599" t="s">
        <v>623</v>
      </c>
      <c r="B599">
        <v>1227.0307617000001</v>
      </c>
      <c r="C599">
        <v>1555.4599608999999</v>
      </c>
      <c r="D599">
        <v>1372.0678711</v>
      </c>
      <c r="E599">
        <v>1425.4940185999999</v>
      </c>
      <c r="F599">
        <v>1392.9200439000001</v>
      </c>
      <c r="G599">
        <v>1563.1500243999999</v>
      </c>
      <c r="H599">
        <v>1540.0799560999999</v>
      </c>
      <c r="I599">
        <v>1555.4599608999999</v>
      </c>
      <c r="J599">
        <v>1484.7355957</v>
      </c>
      <c r="L599" t="str">
        <f t="shared" si="70"/>
        <v>25FEB2024:21:00:00</v>
      </c>
      <c r="M599">
        <v>23</v>
      </c>
      <c r="N599">
        <f t="shared" si="71"/>
        <v>328.42919919999986</v>
      </c>
      <c r="O599" t="str">
        <f t="shared" si="66"/>
        <v/>
      </c>
      <c r="P599">
        <f t="shared" si="67"/>
        <v>328.42919919999986</v>
      </c>
      <c r="Q599" t="str">
        <f t="shared" si="68"/>
        <v/>
      </c>
      <c r="R599">
        <f t="shared" si="69"/>
        <v>1</v>
      </c>
      <c r="S599">
        <f t="shared" si="72"/>
        <v>26.766174854897269</v>
      </c>
    </row>
    <row r="600" spans="1:19" x14ac:dyDescent="0.3">
      <c r="A600" t="s">
        <v>624</v>
      </c>
      <c r="B600">
        <v>1173.5954589999999</v>
      </c>
      <c r="C600">
        <v>1519.5100098</v>
      </c>
      <c r="D600">
        <v>1360.9029541</v>
      </c>
      <c r="E600">
        <v>1405.1408690999999</v>
      </c>
      <c r="F600">
        <v>1356.6999512</v>
      </c>
      <c r="G600">
        <v>1531.4000243999999</v>
      </c>
      <c r="H600">
        <v>1507.7900391000001</v>
      </c>
      <c r="I600">
        <v>1519.5100098</v>
      </c>
      <c r="J600">
        <v>1455.2606201000001</v>
      </c>
      <c r="L600" t="str">
        <f t="shared" si="70"/>
        <v>25FEB2024:22:00:00</v>
      </c>
      <c r="M600">
        <v>24</v>
      </c>
      <c r="N600">
        <f t="shared" si="71"/>
        <v>345.91455080000014</v>
      </c>
      <c r="O600" t="str">
        <f t="shared" si="66"/>
        <v/>
      </c>
      <c r="P600">
        <f t="shared" si="67"/>
        <v>345.91455080000014</v>
      </c>
      <c r="Q600" t="str">
        <f t="shared" si="68"/>
        <v/>
      </c>
      <c r="R600">
        <f t="shared" si="69"/>
        <v>1</v>
      </c>
      <c r="S600">
        <f t="shared" si="72"/>
        <v>29.474769022602377</v>
      </c>
    </row>
    <row r="601" spans="1:19" x14ac:dyDescent="0.3">
      <c r="A601" t="s">
        <v>625</v>
      </c>
      <c r="B601">
        <v>1172.9847411999999</v>
      </c>
      <c r="C601">
        <v>1453.7700195</v>
      </c>
      <c r="D601">
        <v>1310.1252440999999</v>
      </c>
      <c r="E601">
        <v>1355.809082</v>
      </c>
      <c r="F601">
        <v>1294.3900146000001</v>
      </c>
      <c r="G601">
        <v>1472.1600341999999</v>
      </c>
      <c r="H601">
        <v>1442.4100341999999</v>
      </c>
      <c r="I601">
        <v>1453.7700195</v>
      </c>
      <c r="J601">
        <v>1394.5711670000001</v>
      </c>
      <c r="L601" t="str">
        <f t="shared" si="70"/>
        <v>25FEB2024:23:00:00</v>
      </c>
      <c r="M601">
        <v>1</v>
      </c>
      <c r="N601">
        <f t="shared" si="71"/>
        <v>280.78527830000007</v>
      </c>
      <c r="O601" t="str">
        <f t="shared" si="66"/>
        <v/>
      </c>
      <c r="P601">
        <f t="shared" si="67"/>
        <v>280.78527830000007</v>
      </c>
      <c r="Q601" t="str">
        <f t="shared" si="68"/>
        <v/>
      </c>
      <c r="R601">
        <f t="shared" si="69"/>
        <v>1</v>
      </c>
      <c r="S601">
        <f t="shared" si="72"/>
        <v>23.937675268712191</v>
      </c>
    </row>
    <row r="602" spans="1:19" x14ac:dyDescent="0.3">
      <c r="A602" t="s">
        <v>626</v>
      </c>
      <c r="B602">
        <v>1218.6109618999999</v>
      </c>
      <c r="C602">
        <v>1373.5200195</v>
      </c>
      <c r="D602">
        <v>1253.9523925999999</v>
      </c>
      <c r="E602">
        <v>1308.6894531</v>
      </c>
      <c r="F602">
        <v>1230.9399414</v>
      </c>
      <c r="G602">
        <v>1397.3499756000001</v>
      </c>
      <c r="H602">
        <v>1358.3800048999999</v>
      </c>
      <c r="I602">
        <v>1373.5200195</v>
      </c>
      <c r="J602">
        <v>1322.8284911999999</v>
      </c>
      <c r="L602" t="str">
        <f t="shared" si="70"/>
        <v>26FEB2024:00:00:00</v>
      </c>
      <c r="M602">
        <v>2</v>
      </c>
      <c r="N602">
        <f t="shared" si="71"/>
        <v>154.9090576000001</v>
      </c>
      <c r="O602" t="str">
        <f t="shared" si="66"/>
        <v/>
      </c>
      <c r="P602">
        <f t="shared" si="67"/>
        <v>154.9090576000001</v>
      </c>
      <c r="Q602" t="str">
        <f t="shared" si="68"/>
        <v/>
      </c>
      <c r="R602">
        <f t="shared" si="69"/>
        <v>1</v>
      </c>
      <c r="S602">
        <f t="shared" si="72"/>
        <v>12.711936987541398</v>
      </c>
    </row>
    <row r="603" spans="1:19" x14ac:dyDescent="0.3">
      <c r="A603" t="s">
        <v>627</v>
      </c>
      <c r="B603">
        <v>1187.9824219</v>
      </c>
      <c r="C603">
        <v>1388.7800293</v>
      </c>
      <c r="D603">
        <v>1221.2183838000001</v>
      </c>
      <c r="E603">
        <v>1257.1878661999999</v>
      </c>
      <c r="F603">
        <v>1190.3900146000001</v>
      </c>
      <c r="G603">
        <v>1280.7600098</v>
      </c>
      <c r="H603">
        <v>1358.2399902</v>
      </c>
      <c r="I603">
        <v>1388.7800293</v>
      </c>
      <c r="J603">
        <v>1287.8776855000001</v>
      </c>
      <c r="L603" t="str">
        <f t="shared" si="70"/>
        <v>26FEB2024:01:00:00</v>
      </c>
      <c r="M603">
        <v>3</v>
      </c>
      <c r="N603">
        <f t="shared" si="71"/>
        <v>200.79760740000006</v>
      </c>
      <c r="O603" t="str">
        <f t="shared" si="66"/>
        <v/>
      </c>
      <c r="P603">
        <f t="shared" si="67"/>
        <v>200.79760740000006</v>
      </c>
      <c r="Q603" t="str">
        <f t="shared" si="68"/>
        <v/>
      </c>
      <c r="R603">
        <f t="shared" si="69"/>
        <v>1</v>
      </c>
      <c r="S603">
        <f t="shared" si="72"/>
        <v>16.902405599474644</v>
      </c>
    </row>
    <row r="604" spans="1:19" x14ac:dyDescent="0.3">
      <c r="A604" t="s">
        <v>628</v>
      </c>
      <c r="B604">
        <v>1141.3698730000001</v>
      </c>
      <c r="C604">
        <v>1327.4599608999999</v>
      </c>
      <c r="D604">
        <v>1192.0350341999999</v>
      </c>
      <c r="E604">
        <v>1214.8586425999999</v>
      </c>
      <c r="F604">
        <v>1139.8699951000001</v>
      </c>
      <c r="G604">
        <v>1207.7399902</v>
      </c>
      <c r="H604">
        <v>1295.9000243999999</v>
      </c>
      <c r="I604">
        <v>1327.4599608999999</v>
      </c>
      <c r="J604">
        <v>1232.6010742000001</v>
      </c>
      <c r="L604" t="str">
        <f t="shared" si="70"/>
        <v>26FEB2024:02:00:00</v>
      </c>
      <c r="M604">
        <v>4</v>
      </c>
      <c r="N604">
        <f t="shared" si="71"/>
        <v>186.09008789999984</v>
      </c>
      <c r="O604" t="str">
        <f t="shared" si="66"/>
        <v/>
      </c>
      <c r="P604">
        <f t="shared" si="67"/>
        <v>186.09008789999984</v>
      </c>
      <c r="Q604" t="str">
        <f t="shared" si="68"/>
        <v/>
      </c>
      <c r="R604">
        <f t="shared" si="69"/>
        <v>1</v>
      </c>
      <c r="S604">
        <f t="shared" si="72"/>
        <v>16.304100213445867</v>
      </c>
    </row>
    <row r="605" spans="1:19" x14ac:dyDescent="0.3">
      <c r="A605" t="s">
        <v>629</v>
      </c>
      <c r="B605">
        <v>1132.4992675999999</v>
      </c>
      <c r="C605">
        <v>1302.0100098</v>
      </c>
      <c r="D605">
        <v>1193.3656006000001</v>
      </c>
      <c r="E605">
        <v>1214.1058350000001</v>
      </c>
      <c r="F605">
        <v>1125.9300536999999</v>
      </c>
      <c r="G605">
        <v>1168.4200439000001</v>
      </c>
      <c r="H605">
        <v>1269.0500488</v>
      </c>
      <c r="I605">
        <v>1302.0100098</v>
      </c>
      <c r="J605">
        <v>1211.7551269999999</v>
      </c>
      <c r="L605" t="str">
        <f t="shared" si="70"/>
        <v>26FEB2024:03:00:00</v>
      </c>
      <c r="M605">
        <v>5</v>
      </c>
      <c r="N605">
        <f t="shared" si="71"/>
        <v>169.5107422000001</v>
      </c>
      <c r="O605" t="str">
        <f t="shared" si="66"/>
        <v/>
      </c>
      <c r="P605">
        <f t="shared" si="67"/>
        <v>169.5107422000001</v>
      </c>
      <c r="Q605" t="str">
        <f t="shared" si="68"/>
        <v/>
      </c>
      <c r="R605">
        <f t="shared" si="69"/>
        <v>1</v>
      </c>
      <c r="S605">
        <f t="shared" si="72"/>
        <v>14.967845635717575</v>
      </c>
    </row>
    <row r="606" spans="1:19" x14ac:dyDescent="0.3">
      <c r="A606" t="s">
        <v>630</v>
      </c>
      <c r="B606">
        <v>1106.5738524999999</v>
      </c>
      <c r="C606">
        <v>1288.1500243999999</v>
      </c>
      <c r="D606">
        <v>1200.3378906</v>
      </c>
      <c r="E606">
        <v>1211.2781981999999</v>
      </c>
      <c r="F606">
        <v>1131.2299805</v>
      </c>
      <c r="G606">
        <v>1153.3299560999999</v>
      </c>
      <c r="H606">
        <v>1252.7700195</v>
      </c>
      <c r="I606">
        <v>1288.1500243999999</v>
      </c>
      <c r="J606">
        <v>1205.1635742000001</v>
      </c>
      <c r="L606" t="str">
        <f t="shared" si="70"/>
        <v>26FEB2024:04:00:00</v>
      </c>
      <c r="M606">
        <v>6</v>
      </c>
      <c r="N606">
        <f t="shared" si="71"/>
        <v>181.57617189999996</v>
      </c>
      <c r="O606" t="str">
        <f t="shared" si="66"/>
        <v/>
      </c>
      <c r="P606">
        <f t="shared" si="67"/>
        <v>181.57617189999996</v>
      </c>
      <c r="Q606" t="str">
        <f t="shared" si="68"/>
        <v/>
      </c>
      <c r="R606">
        <f t="shared" si="69"/>
        <v>1</v>
      </c>
      <c r="S606">
        <f t="shared" si="72"/>
        <v>16.408861594712224</v>
      </c>
    </row>
    <row r="607" spans="1:19" x14ac:dyDescent="0.3">
      <c r="A607" t="s">
        <v>631</v>
      </c>
      <c r="B607">
        <v>1128.3895264</v>
      </c>
      <c r="C607">
        <v>1306.6800536999999</v>
      </c>
      <c r="D607">
        <v>1224.3881836</v>
      </c>
      <c r="E607">
        <v>1230.3509521000001</v>
      </c>
      <c r="F607">
        <v>1150.6400146000001</v>
      </c>
      <c r="G607">
        <v>1175.7099608999999</v>
      </c>
      <c r="H607">
        <v>1275.6700439000001</v>
      </c>
      <c r="I607">
        <v>1306.6800536999999</v>
      </c>
      <c r="J607">
        <v>1226.6176757999999</v>
      </c>
      <c r="L607" t="str">
        <f t="shared" si="70"/>
        <v>26FEB2024:05:00:00</v>
      </c>
      <c r="M607">
        <v>7</v>
      </c>
      <c r="N607">
        <f t="shared" si="71"/>
        <v>178.29052729999989</v>
      </c>
      <c r="O607" t="str">
        <f t="shared" si="66"/>
        <v/>
      </c>
      <c r="P607">
        <f t="shared" si="67"/>
        <v>178.29052729999989</v>
      </c>
      <c r="Q607" t="str">
        <f t="shared" si="68"/>
        <v/>
      </c>
      <c r="R607">
        <f t="shared" si="69"/>
        <v>1</v>
      </c>
      <c r="S607">
        <f t="shared" si="72"/>
        <v>15.800441525615341</v>
      </c>
    </row>
    <row r="608" spans="1:19" x14ac:dyDescent="0.3">
      <c r="A608" t="s">
        <v>632</v>
      </c>
      <c r="B608">
        <v>1222.8510742000001</v>
      </c>
      <c r="C608">
        <v>1352.0799560999999</v>
      </c>
      <c r="D608">
        <v>1282.4692382999999</v>
      </c>
      <c r="E608">
        <v>1297.6368408000001</v>
      </c>
      <c r="F608">
        <v>1207.8499756000001</v>
      </c>
      <c r="G608">
        <v>1224.1400146000001</v>
      </c>
      <c r="H608">
        <v>1327.3599853999999</v>
      </c>
      <c r="I608">
        <v>1352.0799560999999</v>
      </c>
      <c r="J608">
        <v>1278.7799072</v>
      </c>
      <c r="L608" t="str">
        <f t="shared" si="70"/>
        <v>26FEB2024:06:00:00</v>
      </c>
      <c r="M608">
        <v>8</v>
      </c>
      <c r="N608">
        <f t="shared" si="71"/>
        <v>129.22888189999981</v>
      </c>
      <c r="O608" t="str">
        <f t="shared" si="66"/>
        <v/>
      </c>
      <c r="P608">
        <f t="shared" si="67"/>
        <v>129.22888189999981</v>
      </c>
      <c r="Q608" t="str">
        <f t="shared" si="68"/>
        <v/>
      </c>
      <c r="R608">
        <f t="shared" si="69"/>
        <v>1</v>
      </c>
      <c r="S608">
        <f t="shared" si="72"/>
        <v>10.567834843220176</v>
      </c>
    </row>
    <row r="609" spans="1:19" x14ac:dyDescent="0.3">
      <c r="A609" t="s">
        <v>633</v>
      </c>
      <c r="B609">
        <v>1335.8073730000001</v>
      </c>
      <c r="C609">
        <v>1423.4399414</v>
      </c>
      <c r="D609">
        <v>1372.8660889</v>
      </c>
      <c r="E609">
        <v>1408.8457031</v>
      </c>
      <c r="F609">
        <v>1309.9100341999999</v>
      </c>
      <c r="G609">
        <v>1292.5600586</v>
      </c>
      <c r="H609">
        <v>1394.9499512</v>
      </c>
      <c r="I609">
        <v>1423.4399414</v>
      </c>
      <c r="J609">
        <v>1358.7452393000001</v>
      </c>
      <c r="L609" t="str">
        <f t="shared" si="70"/>
        <v>26FEB2024:07:00:00</v>
      </c>
      <c r="M609">
        <v>9</v>
      </c>
      <c r="N609">
        <f t="shared" si="71"/>
        <v>87.632568399999855</v>
      </c>
      <c r="O609" t="str">
        <f t="shared" si="66"/>
        <v/>
      </c>
      <c r="P609">
        <f t="shared" si="67"/>
        <v>87.632568399999855</v>
      </c>
      <c r="Q609" t="str">
        <f t="shared" si="68"/>
        <v/>
      </c>
      <c r="R609">
        <f t="shared" si="69"/>
        <v>1</v>
      </c>
      <c r="S609">
        <f t="shared" si="72"/>
        <v>6.560269854117645</v>
      </c>
    </row>
    <row r="610" spans="1:19" x14ac:dyDescent="0.3">
      <c r="A610" t="s">
        <v>634</v>
      </c>
      <c r="B610">
        <v>1416.9300536999999</v>
      </c>
      <c r="C610">
        <v>1406.8299560999999</v>
      </c>
      <c r="D610">
        <v>1328.5401611</v>
      </c>
      <c r="E610">
        <v>1396.9499512</v>
      </c>
      <c r="F610">
        <v>1359.3900146000001</v>
      </c>
      <c r="G610">
        <v>1286.9399414</v>
      </c>
      <c r="H610">
        <v>1383.7399902</v>
      </c>
      <c r="I610">
        <v>1406.8299560999999</v>
      </c>
      <c r="J610">
        <v>1353.0880127</v>
      </c>
      <c r="L610" t="str">
        <f t="shared" si="70"/>
        <v>26FEB2024:08:00:00</v>
      </c>
      <c r="M610">
        <v>10</v>
      </c>
      <c r="N610">
        <f t="shared" si="71"/>
        <v>-10.100097600000026</v>
      </c>
      <c r="O610">
        <f t="shared" si="66"/>
        <v>-10.100097600000026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0.71281553903284445</v>
      </c>
    </row>
    <row r="611" spans="1:19" x14ac:dyDescent="0.3">
      <c r="A611" t="s">
        <v>635</v>
      </c>
      <c r="B611">
        <v>1416.8608397999999</v>
      </c>
      <c r="C611">
        <v>1362.9300536999999</v>
      </c>
      <c r="D611">
        <v>1319.6639404</v>
      </c>
      <c r="E611">
        <v>1377.3201904</v>
      </c>
      <c r="F611">
        <v>1361.5</v>
      </c>
      <c r="G611">
        <v>1234.2700195</v>
      </c>
      <c r="H611">
        <v>1340.1800536999999</v>
      </c>
      <c r="I611">
        <v>1362.9300536999999</v>
      </c>
      <c r="J611">
        <v>1323.7088623</v>
      </c>
      <c r="L611" t="str">
        <f t="shared" si="70"/>
        <v>26FEB2024:09:00:00</v>
      </c>
      <c r="M611">
        <v>11</v>
      </c>
      <c r="N611">
        <f t="shared" si="71"/>
        <v>-53.930786099999978</v>
      </c>
      <c r="O611">
        <f t="shared" si="66"/>
        <v>-53.930786099999978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3.806357306594252</v>
      </c>
    </row>
    <row r="612" spans="1:19" x14ac:dyDescent="0.3">
      <c r="A612" t="s">
        <v>636</v>
      </c>
      <c r="B612">
        <v>1410.7402344</v>
      </c>
      <c r="C612">
        <v>1360.5200195</v>
      </c>
      <c r="D612">
        <v>1286.0330810999999</v>
      </c>
      <c r="E612">
        <v>1338.4451904</v>
      </c>
      <c r="F612">
        <v>1375.5</v>
      </c>
      <c r="G612">
        <v>1221.8100586</v>
      </c>
      <c r="H612">
        <v>1322.9100341999999</v>
      </c>
      <c r="I612">
        <v>1360.5200195</v>
      </c>
      <c r="J612">
        <v>1313.3546143000001</v>
      </c>
      <c r="L612" t="str">
        <f t="shared" si="70"/>
        <v>26FEB2024:10:00:00</v>
      </c>
      <c r="M612">
        <v>12</v>
      </c>
      <c r="N612">
        <f t="shared" si="71"/>
        <v>-50.220214899999974</v>
      </c>
      <c r="O612">
        <f t="shared" si="66"/>
        <v>-50.220214899999974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3.5598484877238277</v>
      </c>
    </row>
    <row r="613" spans="1:19" x14ac:dyDescent="0.3">
      <c r="A613" t="s">
        <v>637</v>
      </c>
      <c r="B613">
        <v>1438.5389404</v>
      </c>
      <c r="C613">
        <v>1374.5600586</v>
      </c>
      <c r="D613">
        <v>1297.2064209</v>
      </c>
      <c r="E613">
        <v>1353.5324707</v>
      </c>
      <c r="F613">
        <v>1387.9200439000001</v>
      </c>
      <c r="G613">
        <v>1219.8800048999999</v>
      </c>
      <c r="H613">
        <v>1324.1099853999999</v>
      </c>
      <c r="I613">
        <v>1374.5600586</v>
      </c>
      <c r="J613">
        <v>1320.7352295000001</v>
      </c>
      <c r="L613" t="str">
        <f t="shared" si="70"/>
        <v>26FEB2024:11:00:00</v>
      </c>
      <c r="M613">
        <v>13</v>
      </c>
      <c r="N613">
        <f t="shared" si="71"/>
        <v>-63.978881799999954</v>
      </c>
      <c r="O613">
        <f t="shared" si="66"/>
        <v>-63.978881799999954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4.4474904365265209</v>
      </c>
    </row>
    <row r="614" spans="1:19" x14ac:dyDescent="0.3">
      <c r="A614" t="s">
        <v>638</v>
      </c>
      <c r="B614">
        <v>1445.3094481999999</v>
      </c>
      <c r="C614">
        <v>1384.9300536999999</v>
      </c>
      <c r="D614">
        <v>1297.2242432</v>
      </c>
      <c r="E614">
        <v>1362.2943115</v>
      </c>
      <c r="F614">
        <v>1397.4399414</v>
      </c>
      <c r="G614">
        <v>1223.1800536999999</v>
      </c>
      <c r="H614">
        <v>1326.3699951000001</v>
      </c>
      <c r="I614">
        <v>1384.9300536999999</v>
      </c>
      <c r="J614">
        <v>1325.8288574000001</v>
      </c>
      <c r="L614" t="str">
        <f t="shared" si="70"/>
        <v>26FEB2024:12:00:00</v>
      </c>
      <c r="M614">
        <v>14</v>
      </c>
      <c r="N614">
        <f t="shared" si="71"/>
        <v>-60.379394499999989</v>
      </c>
      <c r="O614">
        <f t="shared" si="66"/>
        <v>-60.379394499999989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4.17761017027855</v>
      </c>
    </row>
    <row r="615" spans="1:19" x14ac:dyDescent="0.3">
      <c r="A615" t="s">
        <v>639</v>
      </c>
      <c r="B615">
        <v>1466.7807617000001</v>
      </c>
      <c r="C615">
        <v>1421.3499756000001</v>
      </c>
      <c r="D615">
        <v>1295.9420166</v>
      </c>
      <c r="E615">
        <v>1364.3597411999999</v>
      </c>
      <c r="F615">
        <v>1420.9499512</v>
      </c>
      <c r="G615">
        <v>1258.7900391000001</v>
      </c>
      <c r="H615">
        <v>1349.6500243999999</v>
      </c>
      <c r="I615">
        <v>1421.3499756000001</v>
      </c>
      <c r="J615">
        <v>1349.3364257999999</v>
      </c>
      <c r="L615" t="str">
        <f t="shared" si="70"/>
        <v>26FEB2024:13:00:00</v>
      </c>
      <c r="M615">
        <v>15</v>
      </c>
      <c r="N615">
        <f t="shared" si="71"/>
        <v>-45.430786099999978</v>
      </c>
      <c r="O615">
        <f t="shared" si="66"/>
        <v>-45.430786099999978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3.0973126513703155</v>
      </c>
    </row>
    <row r="616" spans="1:19" x14ac:dyDescent="0.3">
      <c r="A616" t="s">
        <v>640</v>
      </c>
      <c r="B616">
        <v>1457.4929199000001</v>
      </c>
      <c r="C616">
        <v>1473</v>
      </c>
      <c r="D616">
        <v>1318.2453613</v>
      </c>
      <c r="E616">
        <v>1388.2147216999999</v>
      </c>
      <c r="F616">
        <v>1456.5300293</v>
      </c>
      <c r="G616">
        <v>1303.7099608999999</v>
      </c>
      <c r="H616">
        <v>1388.6400146000001</v>
      </c>
      <c r="I616">
        <v>1473</v>
      </c>
      <c r="J616">
        <v>1388.0250243999999</v>
      </c>
      <c r="L616" t="str">
        <f t="shared" si="70"/>
        <v>26FEB2024:14:00:00</v>
      </c>
      <c r="M616">
        <v>16</v>
      </c>
      <c r="N616">
        <f t="shared" si="71"/>
        <v>15.507080099999939</v>
      </c>
      <c r="O616" t="str">
        <f t="shared" si="66"/>
        <v/>
      </c>
      <c r="P616">
        <f t="shared" si="67"/>
        <v>15.507080099999939</v>
      </c>
      <c r="Q616" t="str">
        <f t="shared" si="68"/>
        <v/>
      </c>
      <c r="R616">
        <f t="shared" si="69"/>
        <v>1</v>
      </c>
      <c r="S616">
        <f t="shared" si="72"/>
        <v>1.0639557755837259</v>
      </c>
    </row>
    <row r="617" spans="1:19" x14ac:dyDescent="0.3">
      <c r="A617" t="s">
        <v>641</v>
      </c>
      <c r="B617">
        <v>1492.4847411999999</v>
      </c>
      <c r="C617">
        <v>1538.7299805</v>
      </c>
      <c r="D617">
        <v>1348.0147704999999</v>
      </c>
      <c r="E617">
        <v>1416.9805908000001</v>
      </c>
      <c r="F617">
        <v>1491.0600586</v>
      </c>
      <c r="G617">
        <v>1367.1600341999999</v>
      </c>
      <c r="H617">
        <v>1448.7900391000001</v>
      </c>
      <c r="I617">
        <v>1538.7299805</v>
      </c>
      <c r="J617">
        <v>1438.7509766000001</v>
      </c>
      <c r="L617" t="str">
        <f t="shared" si="70"/>
        <v>26FEB2024:15:00:00</v>
      </c>
      <c r="M617">
        <v>17</v>
      </c>
      <c r="N617">
        <f t="shared" si="71"/>
        <v>46.245239300000094</v>
      </c>
      <c r="O617" t="str">
        <f t="shared" si="66"/>
        <v/>
      </c>
      <c r="P617">
        <f t="shared" si="67"/>
        <v>46.245239300000094</v>
      </c>
      <c r="Q617" t="str">
        <f t="shared" si="68"/>
        <v/>
      </c>
      <c r="R617">
        <f t="shared" si="69"/>
        <v>1</v>
      </c>
      <c r="S617">
        <f t="shared" si="72"/>
        <v>3.0985401742075847</v>
      </c>
    </row>
    <row r="618" spans="1:19" x14ac:dyDescent="0.3">
      <c r="A618" t="s">
        <v>642</v>
      </c>
      <c r="B618">
        <v>1515.427124</v>
      </c>
      <c r="C618">
        <v>1606.4799805</v>
      </c>
      <c r="D618">
        <v>1370.1966553</v>
      </c>
      <c r="E618">
        <v>1449.5533447</v>
      </c>
      <c r="F618">
        <v>1489.9000243999999</v>
      </c>
      <c r="G618">
        <v>1408.4100341999999</v>
      </c>
      <c r="H618">
        <v>1505.7800293</v>
      </c>
      <c r="I618">
        <v>1606.4799805</v>
      </c>
      <c r="J618">
        <v>1476.1534423999999</v>
      </c>
      <c r="L618" t="str">
        <f t="shared" si="70"/>
        <v>26FEB2024:16:00:00</v>
      </c>
      <c r="M618">
        <v>18</v>
      </c>
      <c r="N618">
        <f t="shared" si="71"/>
        <v>91.052856499999962</v>
      </c>
      <c r="O618" t="str">
        <f t="shared" si="66"/>
        <v/>
      </c>
      <c r="P618">
        <f t="shared" si="67"/>
        <v>91.052856499999962</v>
      </c>
      <c r="Q618" t="str">
        <f t="shared" si="68"/>
        <v/>
      </c>
      <c r="R618">
        <f t="shared" si="69"/>
        <v>1</v>
      </c>
      <c r="S618">
        <f t="shared" si="72"/>
        <v>6.0083955907865851</v>
      </c>
    </row>
    <row r="619" spans="1:19" x14ac:dyDescent="0.3">
      <c r="A619" t="s">
        <v>643</v>
      </c>
      <c r="B619">
        <v>1582.1060791</v>
      </c>
      <c r="C619">
        <v>1665.5300293</v>
      </c>
      <c r="D619">
        <v>1402.1267089999999</v>
      </c>
      <c r="E619">
        <v>1474.7445068</v>
      </c>
      <c r="F619">
        <v>1495.1199951000001</v>
      </c>
      <c r="G619">
        <v>1463.5500488</v>
      </c>
      <c r="H619">
        <v>1575.7600098</v>
      </c>
      <c r="I619">
        <v>1665.5300293</v>
      </c>
      <c r="J619">
        <v>1520.4174805</v>
      </c>
      <c r="L619" t="str">
        <f t="shared" si="70"/>
        <v>26FEB2024:17:00:00</v>
      </c>
      <c r="M619">
        <v>19</v>
      </c>
      <c r="N619">
        <f t="shared" si="71"/>
        <v>83.423950200000036</v>
      </c>
      <c r="O619" t="str">
        <f t="shared" si="66"/>
        <v/>
      </c>
      <c r="P619">
        <f t="shared" si="67"/>
        <v>83.423950200000036</v>
      </c>
      <c r="Q619" t="str">
        <f t="shared" si="68"/>
        <v/>
      </c>
      <c r="R619">
        <f t="shared" si="69"/>
        <v>1</v>
      </c>
      <c r="S619">
        <f t="shared" si="72"/>
        <v>5.2729681847538785</v>
      </c>
    </row>
    <row r="620" spans="1:19" x14ac:dyDescent="0.3">
      <c r="A620" t="s">
        <v>644</v>
      </c>
      <c r="B620">
        <v>1574.5563964999999</v>
      </c>
      <c r="C620">
        <v>1654.0300293</v>
      </c>
      <c r="D620">
        <v>1434.9057617000001</v>
      </c>
      <c r="E620">
        <v>1502.6202393000001</v>
      </c>
      <c r="F620">
        <v>1488.0899658000001</v>
      </c>
      <c r="G620">
        <v>1458.6999512</v>
      </c>
      <c r="H620">
        <v>1568.6099853999999</v>
      </c>
      <c r="I620">
        <v>1654.0300293</v>
      </c>
      <c r="J620">
        <v>1520.8671875</v>
      </c>
      <c r="L620" t="str">
        <f t="shared" si="70"/>
        <v>26FEB2024:18:00:00</v>
      </c>
      <c r="M620">
        <v>20</v>
      </c>
      <c r="N620">
        <f t="shared" si="71"/>
        <v>79.473632800000132</v>
      </c>
      <c r="O620" t="str">
        <f t="shared" si="66"/>
        <v/>
      </c>
      <c r="P620">
        <f t="shared" si="67"/>
        <v>79.473632800000132</v>
      </c>
      <c r="Q620" t="str">
        <f t="shared" si="68"/>
        <v/>
      </c>
      <c r="R620">
        <f t="shared" si="69"/>
        <v>1</v>
      </c>
      <c r="S620">
        <f t="shared" si="72"/>
        <v>5.0473665456923591</v>
      </c>
    </row>
    <row r="621" spans="1:19" x14ac:dyDescent="0.3">
      <c r="A621" t="s">
        <v>645</v>
      </c>
      <c r="B621">
        <v>1612.6867675999999</v>
      </c>
      <c r="C621">
        <v>1662.9499512</v>
      </c>
      <c r="D621">
        <v>1489.5676269999999</v>
      </c>
      <c r="E621">
        <v>1528.809082</v>
      </c>
      <c r="F621">
        <v>1519.1600341999999</v>
      </c>
      <c r="G621">
        <v>1480.4100341999999</v>
      </c>
      <c r="H621">
        <v>1585.0500488</v>
      </c>
      <c r="I621">
        <v>1662.9499512</v>
      </c>
      <c r="J621">
        <v>1547.4274902</v>
      </c>
      <c r="L621" t="str">
        <f t="shared" si="70"/>
        <v>26FEB2024:19:00:00</v>
      </c>
      <c r="M621">
        <v>21</v>
      </c>
      <c r="N621">
        <f t="shared" si="71"/>
        <v>50.263183600000048</v>
      </c>
      <c r="O621" t="str">
        <f t="shared" si="66"/>
        <v/>
      </c>
      <c r="P621">
        <f t="shared" si="67"/>
        <v>50.263183600000048</v>
      </c>
      <c r="Q621" t="str">
        <f t="shared" si="68"/>
        <v/>
      </c>
      <c r="R621">
        <f t="shared" si="69"/>
        <v>1</v>
      </c>
      <c r="S621">
        <f t="shared" si="72"/>
        <v>3.116735661867041</v>
      </c>
    </row>
    <row r="622" spans="1:19" x14ac:dyDescent="0.3">
      <c r="A622" t="s">
        <v>646</v>
      </c>
      <c r="B622">
        <v>1579.5897216999999</v>
      </c>
      <c r="C622">
        <v>1648.6199951000001</v>
      </c>
      <c r="D622">
        <v>1496.5479736</v>
      </c>
      <c r="E622">
        <v>1509.1700439000001</v>
      </c>
      <c r="F622">
        <v>1497.5200195</v>
      </c>
      <c r="G622">
        <v>1490.4000243999999</v>
      </c>
      <c r="H622">
        <v>1583.4200439000001</v>
      </c>
      <c r="I622">
        <v>1648.6199951000001</v>
      </c>
      <c r="J622">
        <v>1543.3016356999999</v>
      </c>
      <c r="L622" t="str">
        <f t="shared" si="70"/>
        <v>26FEB2024:20:00:00</v>
      </c>
      <c r="M622">
        <v>22</v>
      </c>
      <c r="N622">
        <f t="shared" si="71"/>
        <v>69.030273400000169</v>
      </c>
      <c r="O622" t="str">
        <f t="shared" si="66"/>
        <v/>
      </c>
      <c r="P622">
        <f t="shared" si="67"/>
        <v>69.030273400000169</v>
      </c>
      <c r="Q622" t="str">
        <f t="shared" si="68"/>
        <v/>
      </c>
      <c r="R622">
        <f t="shared" si="69"/>
        <v>1</v>
      </c>
      <c r="S622">
        <f t="shared" si="72"/>
        <v>4.3701394388479438</v>
      </c>
    </row>
    <row r="623" spans="1:19" x14ac:dyDescent="0.3">
      <c r="A623" t="s">
        <v>647</v>
      </c>
      <c r="B623">
        <v>1533.1986084</v>
      </c>
      <c r="C623">
        <v>1660.3599853999999</v>
      </c>
      <c r="D623">
        <v>1455.6029053</v>
      </c>
      <c r="E623">
        <v>1477.2556152</v>
      </c>
      <c r="F623">
        <v>1463.6999512</v>
      </c>
      <c r="G623">
        <v>1500.1500243999999</v>
      </c>
      <c r="H623">
        <v>1593.8100586</v>
      </c>
      <c r="I623">
        <v>1660.3599853999999</v>
      </c>
      <c r="J623">
        <v>1534.7246094</v>
      </c>
      <c r="L623" t="str">
        <f t="shared" si="70"/>
        <v>26FEB2024:21:00:00</v>
      </c>
      <c r="M623">
        <v>23</v>
      </c>
      <c r="N623">
        <f t="shared" si="71"/>
        <v>127.1613769999999</v>
      </c>
      <c r="O623" t="str">
        <f t="shared" si="66"/>
        <v/>
      </c>
      <c r="P623">
        <f t="shared" si="67"/>
        <v>127.1613769999999</v>
      </c>
      <c r="Q623" t="str">
        <f t="shared" si="68"/>
        <v/>
      </c>
      <c r="R623">
        <f t="shared" si="69"/>
        <v>1</v>
      </c>
      <c r="S623">
        <f t="shared" si="72"/>
        <v>8.2938620152220004</v>
      </c>
    </row>
    <row r="624" spans="1:19" x14ac:dyDescent="0.3">
      <c r="A624" t="s">
        <v>648</v>
      </c>
      <c r="B624">
        <v>1483.1010742000001</v>
      </c>
      <c r="C624">
        <v>1602.6899414</v>
      </c>
      <c r="D624">
        <v>1414.8857422000001</v>
      </c>
      <c r="E624">
        <v>1422.5853271000001</v>
      </c>
      <c r="F624">
        <v>1413.3199463000001</v>
      </c>
      <c r="G624">
        <v>1452.4399414</v>
      </c>
      <c r="H624">
        <v>1550.5999756000001</v>
      </c>
      <c r="I624">
        <v>1602.6899414</v>
      </c>
      <c r="J624">
        <v>1486.7871094</v>
      </c>
      <c r="L624" t="str">
        <f t="shared" si="70"/>
        <v>26FEB2024:22:00:00</v>
      </c>
      <c r="M624">
        <v>24</v>
      </c>
      <c r="N624">
        <f t="shared" si="71"/>
        <v>119.58886719999987</v>
      </c>
      <c r="O624" t="str">
        <f t="shared" si="66"/>
        <v/>
      </c>
      <c r="P624">
        <f t="shared" si="67"/>
        <v>119.58886719999987</v>
      </c>
      <c r="Q624" t="str">
        <f t="shared" si="68"/>
        <v/>
      </c>
      <c r="R624">
        <f t="shared" si="69"/>
        <v>1</v>
      </c>
      <c r="S624">
        <f t="shared" si="72"/>
        <v>8.0634333883486224</v>
      </c>
    </row>
    <row r="625" spans="1:19" x14ac:dyDescent="0.3">
      <c r="A625" t="s">
        <v>649</v>
      </c>
      <c r="B625">
        <v>1420.6157227000001</v>
      </c>
      <c r="C625">
        <v>1530.1800536999999</v>
      </c>
      <c r="D625">
        <v>1338.8886719</v>
      </c>
      <c r="E625">
        <v>1349.8450928</v>
      </c>
      <c r="F625">
        <v>1347.5500488</v>
      </c>
      <c r="G625">
        <v>1379.7900391000001</v>
      </c>
      <c r="H625">
        <v>1478.3599853999999</v>
      </c>
      <c r="I625">
        <v>1530.1800536999999</v>
      </c>
      <c r="J625">
        <v>1414.9537353999999</v>
      </c>
      <c r="L625" t="str">
        <f t="shared" si="70"/>
        <v>26FEB2024:23:00:00</v>
      </c>
      <c r="M625">
        <v>1</v>
      </c>
      <c r="N625">
        <f t="shared" si="71"/>
        <v>109.56433099999981</v>
      </c>
      <c r="O625" t="str">
        <f t="shared" si="66"/>
        <v/>
      </c>
      <c r="P625">
        <f t="shared" si="67"/>
        <v>109.56433099999981</v>
      </c>
      <c r="Q625" t="str">
        <f t="shared" si="68"/>
        <v/>
      </c>
      <c r="R625">
        <f t="shared" si="69"/>
        <v>1</v>
      </c>
      <c r="S625">
        <f t="shared" si="72"/>
        <v>7.7124537796726305</v>
      </c>
    </row>
    <row r="626" spans="1:19" x14ac:dyDescent="0.3">
      <c r="A626" t="s">
        <v>650</v>
      </c>
      <c r="B626">
        <v>1352.8027344</v>
      </c>
      <c r="C626">
        <v>1471.5799560999999</v>
      </c>
      <c r="D626">
        <v>1279.9785156</v>
      </c>
      <c r="E626">
        <v>1306.4849853999999</v>
      </c>
      <c r="F626">
        <v>1289.9699707</v>
      </c>
      <c r="G626">
        <v>1311.3599853999999</v>
      </c>
      <c r="H626">
        <v>1411.3800048999999</v>
      </c>
      <c r="I626">
        <v>1471.5799560999999</v>
      </c>
      <c r="J626">
        <v>1352.8537598</v>
      </c>
      <c r="L626" t="str">
        <f t="shared" si="70"/>
        <v>27FEB2024:00:00:00</v>
      </c>
      <c r="M626">
        <v>2</v>
      </c>
      <c r="N626">
        <f t="shared" si="71"/>
        <v>118.77722169999993</v>
      </c>
      <c r="O626" t="str">
        <f t="shared" si="66"/>
        <v/>
      </c>
      <c r="P626">
        <f t="shared" si="67"/>
        <v>118.77722169999993</v>
      </c>
      <c r="Q626" t="str">
        <f t="shared" si="68"/>
        <v/>
      </c>
      <c r="R626">
        <f t="shared" si="69"/>
        <v>1</v>
      </c>
      <c r="S626">
        <f t="shared" si="72"/>
        <v>8.7800843892203133</v>
      </c>
    </row>
    <row r="627" spans="1:19" x14ac:dyDescent="0.3">
      <c r="A627" t="s">
        <v>651</v>
      </c>
      <c r="B627">
        <v>1283.2011719</v>
      </c>
      <c r="C627">
        <v>1185.1899414</v>
      </c>
      <c r="D627">
        <v>1213.3422852000001</v>
      </c>
      <c r="E627">
        <v>1248.7210693</v>
      </c>
      <c r="F627">
        <v>1078.1400146000001</v>
      </c>
      <c r="G627">
        <v>1187.5699463000001</v>
      </c>
      <c r="H627">
        <v>1103.3900146000001</v>
      </c>
      <c r="I627">
        <v>1185.1899414</v>
      </c>
      <c r="J627">
        <v>1153.5263672000001</v>
      </c>
      <c r="L627" t="str">
        <f t="shared" si="70"/>
        <v>27FEB2024:01:00:00</v>
      </c>
      <c r="M627">
        <v>3</v>
      </c>
      <c r="N627">
        <f t="shared" si="71"/>
        <v>-98.011230500000011</v>
      </c>
      <c r="O627">
        <f t="shared" si="66"/>
        <v>-98.011230500000011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7.638025326525967</v>
      </c>
    </row>
    <row r="628" spans="1:19" x14ac:dyDescent="0.3">
      <c r="A628" t="s">
        <v>652</v>
      </c>
      <c r="B628">
        <v>1251.4202881000001</v>
      </c>
      <c r="C628">
        <v>1129.8900146000001</v>
      </c>
      <c r="D628">
        <v>1174.1879882999999</v>
      </c>
      <c r="E628">
        <v>1207.3981934000001</v>
      </c>
      <c r="F628">
        <v>1039.1199951000001</v>
      </c>
      <c r="G628">
        <v>1142.2399902</v>
      </c>
      <c r="H628">
        <v>1052.4100341999999</v>
      </c>
      <c r="I628">
        <v>1129.8900146000001</v>
      </c>
      <c r="J628">
        <v>1107.5695800999999</v>
      </c>
      <c r="L628" t="str">
        <f t="shared" si="70"/>
        <v>27FEB2024:02:00:00</v>
      </c>
      <c r="M628">
        <v>4</v>
      </c>
      <c r="N628">
        <f t="shared" si="71"/>
        <v>-121.53027350000002</v>
      </c>
      <c r="O628">
        <f t="shared" si="66"/>
        <v>-121.53027350000002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9.7113875055131462</v>
      </c>
    </row>
    <row r="629" spans="1:19" x14ac:dyDescent="0.3">
      <c r="A629" t="s">
        <v>653</v>
      </c>
      <c r="B629">
        <v>1246.9639893000001</v>
      </c>
      <c r="C629">
        <v>1111.8699951000001</v>
      </c>
      <c r="D629">
        <v>1168.9471435999999</v>
      </c>
      <c r="E629">
        <v>1199.5124512</v>
      </c>
      <c r="F629">
        <v>1023.5999756</v>
      </c>
      <c r="G629">
        <v>1131.8599853999999</v>
      </c>
      <c r="H629">
        <v>1047.0400391000001</v>
      </c>
      <c r="I629">
        <v>1111.8699951000001</v>
      </c>
      <c r="J629">
        <v>1096.6634521000001</v>
      </c>
      <c r="L629" t="str">
        <f t="shared" si="70"/>
        <v>27FEB2024:03:00:00</v>
      </c>
      <c r="M629">
        <v>5</v>
      </c>
      <c r="N629">
        <f t="shared" si="71"/>
        <v>-135.0939942</v>
      </c>
      <c r="O629">
        <f t="shared" si="66"/>
        <v>-135.0939942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10.833832841944121</v>
      </c>
    </row>
    <row r="630" spans="1:19" x14ac:dyDescent="0.3">
      <c r="A630" t="s">
        <v>654</v>
      </c>
      <c r="B630">
        <v>1236.3631591999999</v>
      </c>
      <c r="C630">
        <v>1088.6400146000001</v>
      </c>
      <c r="D630">
        <v>1157.7991943</v>
      </c>
      <c r="E630">
        <v>1192.4105225000001</v>
      </c>
      <c r="F630">
        <v>1022.039978</v>
      </c>
      <c r="G630">
        <v>1097.5799560999999</v>
      </c>
      <c r="H630">
        <v>1023.6099854</v>
      </c>
      <c r="I630">
        <v>1088.6400146000001</v>
      </c>
      <c r="J630">
        <v>1077.9338379000001</v>
      </c>
      <c r="L630" t="str">
        <f t="shared" si="70"/>
        <v>27FEB2024:04:00:00</v>
      </c>
      <c r="M630">
        <v>6</v>
      </c>
      <c r="N630">
        <f t="shared" si="71"/>
        <v>-147.72314459999984</v>
      </c>
      <c r="O630">
        <f t="shared" si="66"/>
        <v>-147.72314459999984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11.94820013042005</v>
      </c>
    </row>
    <row r="631" spans="1:19" x14ac:dyDescent="0.3">
      <c r="A631" t="s">
        <v>655</v>
      </c>
      <c r="B631">
        <v>1255.0863036999999</v>
      </c>
      <c r="C631">
        <v>1092.3399658000001</v>
      </c>
      <c r="D631">
        <v>1171.3524170000001</v>
      </c>
      <c r="E631">
        <v>1209.8233643000001</v>
      </c>
      <c r="F631">
        <v>1030.7199707</v>
      </c>
      <c r="G631">
        <v>1098.2099608999999</v>
      </c>
      <c r="H631">
        <v>1031.8100586</v>
      </c>
      <c r="I631">
        <v>1092.3399658000001</v>
      </c>
      <c r="J631">
        <v>1084.8864745999999</v>
      </c>
      <c r="L631" t="str">
        <f t="shared" si="70"/>
        <v>27FEB2024:05:00:00</v>
      </c>
      <c r="M631">
        <v>7</v>
      </c>
      <c r="N631">
        <f t="shared" si="71"/>
        <v>-162.74633789999984</v>
      </c>
      <c r="O631">
        <f t="shared" si="66"/>
        <v>-162.74633789999984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12.966943979885921</v>
      </c>
    </row>
    <row r="632" spans="1:19" x14ac:dyDescent="0.3">
      <c r="A632" t="s">
        <v>656</v>
      </c>
      <c r="B632">
        <v>1298.7441406</v>
      </c>
      <c r="C632">
        <v>1122.5</v>
      </c>
      <c r="D632">
        <v>1230.7214355000001</v>
      </c>
      <c r="E632">
        <v>1275.2979736</v>
      </c>
      <c r="F632">
        <v>1076.4899902</v>
      </c>
      <c r="G632">
        <v>1126.5400391000001</v>
      </c>
      <c r="H632">
        <v>1078.4499512</v>
      </c>
      <c r="I632">
        <v>1122.5</v>
      </c>
      <c r="J632">
        <v>1126.9403076000001</v>
      </c>
      <c r="L632" t="str">
        <f t="shared" si="70"/>
        <v>27FEB2024:06:00:00</v>
      </c>
      <c r="M632">
        <v>8</v>
      </c>
      <c r="N632">
        <f t="shared" si="71"/>
        <v>-176.24414060000004</v>
      </c>
      <c r="O632">
        <f t="shared" si="66"/>
        <v>-176.24414060000004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13.570351163900376</v>
      </c>
    </row>
    <row r="633" spans="1:19" x14ac:dyDescent="0.3">
      <c r="A633" t="s">
        <v>657</v>
      </c>
      <c r="B633">
        <v>1375.5716553</v>
      </c>
      <c r="C633">
        <v>1183.0100098</v>
      </c>
      <c r="D633">
        <v>1322.7409668</v>
      </c>
      <c r="E633">
        <v>1345.2727050999999</v>
      </c>
      <c r="F633">
        <v>1174.7600098</v>
      </c>
      <c r="G633">
        <v>1181</v>
      </c>
      <c r="H633">
        <v>1144.4599608999999</v>
      </c>
      <c r="I633">
        <v>1183.0100098</v>
      </c>
      <c r="J633">
        <v>1201.1942139</v>
      </c>
      <c r="L633" t="str">
        <f t="shared" si="70"/>
        <v>27FEB2024:07:00:00</v>
      </c>
      <c r="M633">
        <v>9</v>
      </c>
      <c r="N633">
        <f t="shared" si="71"/>
        <v>-192.56164549999994</v>
      </c>
      <c r="O633">
        <f t="shared" si="66"/>
        <v>-192.56164549999994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13.998663374464776</v>
      </c>
    </row>
    <row r="634" spans="1:19" x14ac:dyDescent="0.3">
      <c r="A634" t="s">
        <v>658</v>
      </c>
      <c r="B634">
        <v>1414.7918701000001</v>
      </c>
      <c r="C634">
        <v>1185.6500243999999</v>
      </c>
      <c r="D634">
        <v>1295.7763672000001</v>
      </c>
      <c r="E634">
        <v>1352.6987305</v>
      </c>
      <c r="F634">
        <v>1226.5799560999999</v>
      </c>
      <c r="G634">
        <v>1178.0200195</v>
      </c>
      <c r="H634">
        <v>1175.8599853999999</v>
      </c>
      <c r="I634">
        <v>1185.6500243999999</v>
      </c>
      <c r="J634">
        <v>1212.3771973</v>
      </c>
      <c r="L634" t="str">
        <f t="shared" si="70"/>
        <v>27FEB2024:08:00:00</v>
      </c>
      <c r="M634">
        <v>10</v>
      </c>
      <c r="N634">
        <f t="shared" si="71"/>
        <v>-229.1418457000002</v>
      </c>
      <c r="O634">
        <f t="shared" si="66"/>
        <v>-229.1418457000002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16.196152278130072</v>
      </c>
    </row>
    <row r="635" spans="1:19" x14ac:dyDescent="0.3">
      <c r="A635" t="s">
        <v>659</v>
      </c>
      <c r="B635">
        <v>1416.7001952999999</v>
      </c>
      <c r="C635">
        <v>1135.4399414</v>
      </c>
      <c r="D635">
        <v>1258.7244873</v>
      </c>
      <c r="E635">
        <v>1331.9825439000001</v>
      </c>
      <c r="F635">
        <v>1209.2299805</v>
      </c>
      <c r="G635">
        <v>1132.0500488</v>
      </c>
      <c r="H635">
        <v>1130.6700439000001</v>
      </c>
      <c r="I635">
        <v>1135.4399414</v>
      </c>
      <c r="J635">
        <v>1173.2229004000001</v>
      </c>
      <c r="L635" t="str">
        <f t="shared" si="70"/>
        <v>27FEB2024:09:00:00</v>
      </c>
      <c r="M635">
        <v>11</v>
      </c>
      <c r="N635">
        <f t="shared" si="71"/>
        <v>-281.26025389999995</v>
      </c>
      <c r="O635">
        <f t="shared" si="66"/>
        <v>-281.26025389999995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19.853195110235752</v>
      </c>
    </row>
    <row r="636" spans="1:19" x14ac:dyDescent="0.3">
      <c r="A636" t="s">
        <v>660</v>
      </c>
      <c r="B636">
        <v>1381.4920654</v>
      </c>
      <c r="C636">
        <v>1140.0100098</v>
      </c>
      <c r="D636">
        <v>1251.2958983999999</v>
      </c>
      <c r="E636">
        <v>1312.3505858999999</v>
      </c>
      <c r="F636">
        <v>1238.7700195</v>
      </c>
      <c r="G636">
        <v>1116.0400391000001</v>
      </c>
      <c r="H636">
        <v>1110.3900146000001</v>
      </c>
      <c r="I636">
        <v>1140.0100098</v>
      </c>
      <c r="J636">
        <v>1171.3011475000001</v>
      </c>
      <c r="L636" t="str">
        <f t="shared" si="70"/>
        <v>27FEB2024:10:00:00</v>
      </c>
      <c r="M636">
        <v>12</v>
      </c>
      <c r="N636">
        <f t="shared" si="71"/>
        <v>-241.48205559999997</v>
      </c>
      <c r="O636">
        <f t="shared" si="66"/>
        <v>-241.48205559999997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17.479800401899574</v>
      </c>
    </row>
    <row r="637" spans="1:19" x14ac:dyDescent="0.3">
      <c r="A637" t="s">
        <v>661</v>
      </c>
      <c r="B637">
        <v>1462.5152588000001</v>
      </c>
      <c r="C637">
        <v>1155.1899414</v>
      </c>
      <c r="D637">
        <v>1289.0772704999999</v>
      </c>
      <c r="E637">
        <v>1340.5635986</v>
      </c>
      <c r="F637">
        <v>1258.6899414</v>
      </c>
      <c r="G637">
        <v>1116.9899902</v>
      </c>
      <c r="H637">
        <v>1105.3000488</v>
      </c>
      <c r="I637">
        <v>1155.1899414</v>
      </c>
      <c r="J637">
        <v>1185.0494385</v>
      </c>
      <c r="L637" t="str">
        <f t="shared" si="70"/>
        <v>27FEB2024:11:00:00</v>
      </c>
      <c r="M637">
        <v>13</v>
      </c>
      <c r="N637">
        <f t="shared" si="71"/>
        <v>-307.32531740000013</v>
      </c>
      <c r="O637">
        <f t="shared" si="66"/>
        <v>-307.32531740000013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21.013477674903839</v>
      </c>
    </row>
    <row r="638" spans="1:19" x14ac:dyDescent="0.3">
      <c r="A638" t="s">
        <v>662</v>
      </c>
      <c r="B638">
        <v>1466.7100829999999</v>
      </c>
      <c r="C638">
        <v>1164.0200195</v>
      </c>
      <c r="D638">
        <v>1309.1381836</v>
      </c>
      <c r="E638">
        <v>1355.1416016000001</v>
      </c>
      <c r="F638">
        <v>1267.7700195</v>
      </c>
      <c r="G638">
        <v>1116.0999756000001</v>
      </c>
      <c r="H638">
        <v>1100.4000243999999</v>
      </c>
      <c r="I638">
        <v>1164.0200195</v>
      </c>
      <c r="J638">
        <v>1191.4857178</v>
      </c>
      <c r="L638" t="str">
        <f t="shared" si="70"/>
        <v>27FEB2024:12:00:00</v>
      </c>
      <c r="M638">
        <v>14</v>
      </c>
      <c r="N638">
        <f t="shared" si="71"/>
        <v>-302.69006349999995</v>
      </c>
      <c r="O638">
        <f t="shared" si="66"/>
        <v>-302.69006349999995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20.637347967287408</v>
      </c>
    </row>
    <row r="639" spans="1:19" x14ac:dyDescent="0.3">
      <c r="A639" t="s">
        <v>663</v>
      </c>
      <c r="B639">
        <v>1466.2246094</v>
      </c>
      <c r="C639">
        <v>1194.9599608999999</v>
      </c>
      <c r="D639">
        <v>1323.6164550999999</v>
      </c>
      <c r="E639">
        <v>1369.4129639</v>
      </c>
      <c r="F639">
        <v>1285.8599853999999</v>
      </c>
      <c r="G639">
        <v>1139.8100586</v>
      </c>
      <c r="H639">
        <v>1121.5200195</v>
      </c>
      <c r="I639">
        <v>1194.9599608999999</v>
      </c>
      <c r="J639">
        <v>1213.1533202999999</v>
      </c>
      <c r="L639" t="str">
        <f t="shared" si="70"/>
        <v>27FEB2024:13:00:00</v>
      </c>
      <c r="M639">
        <v>15</v>
      </c>
      <c r="N639">
        <f t="shared" si="71"/>
        <v>-271.26464850000002</v>
      </c>
      <c r="O639">
        <f t="shared" si="66"/>
        <v>-271.26464850000002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18.500893161996878</v>
      </c>
    </row>
    <row r="640" spans="1:19" x14ac:dyDescent="0.3">
      <c r="A640" t="s">
        <v>664</v>
      </c>
      <c r="B640">
        <v>1446.6711425999999</v>
      </c>
      <c r="C640">
        <v>1241.9499512</v>
      </c>
      <c r="D640">
        <v>1348.4876709</v>
      </c>
      <c r="E640">
        <v>1394.0148925999999</v>
      </c>
      <c r="F640">
        <v>1318.6700439000001</v>
      </c>
      <c r="G640">
        <v>1178.9399414</v>
      </c>
      <c r="H640">
        <v>1156.5699463000001</v>
      </c>
      <c r="I640">
        <v>1241.9499512</v>
      </c>
      <c r="J640">
        <v>1248.9234618999999</v>
      </c>
      <c r="L640" t="str">
        <f t="shared" si="70"/>
        <v>27FEB2024:14:00:00</v>
      </c>
      <c r="M640">
        <v>16</v>
      </c>
      <c r="N640">
        <f t="shared" si="71"/>
        <v>-204.72119139999995</v>
      </c>
      <c r="O640">
        <f t="shared" si="66"/>
        <v>-204.72119139999995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14.151190645309272</v>
      </c>
    </row>
    <row r="641" spans="1:19" x14ac:dyDescent="0.3">
      <c r="A641" t="s">
        <v>665</v>
      </c>
      <c r="B641">
        <v>1438.223999</v>
      </c>
      <c r="C641">
        <v>1311.5</v>
      </c>
      <c r="D641">
        <v>1379.3305664</v>
      </c>
      <c r="E641">
        <v>1429.7322998</v>
      </c>
      <c r="F641">
        <v>1349.3499756000001</v>
      </c>
      <c r="G641">
        <v>1251.7900391000001</v>
      </c>
      <c r="H641">
        <v>1210.4599608999999</v>
      </c>
      <c r="I641">
        <v>1311.5</v>
      </c>
      <c r="J641">
        <v>1300.4862060999999</v>
      </c>
      <c r="L641" t="str">
        <f t="shared" si="70"/>
        <v>27FEB2024:15:00:00</v>
      </c>
      <c r="M641">
        <v>17</v>
      </c>
      <c r="N641">
        <f t="shared" si="71"/>
        <v>-126.72399900000005</v>
      </c>
      <c r="O641">
        <f t="shared" si="66"/>
        <v>-126.72399900000005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8.8111447930302589</v>
      </c>
    </row>
    <row r="642" spans="1:19" x14ac:dyDescent="0.3">
      <c r="A642" t="s">
        <v>666</v>
      </c>
      <c r="B642">
        <v>1445.3813477000001</v>
      </c>
      <c r="C642">
        <v>1375.6600341999999</v>
      </c>
      <c r="D642">
        <v>1399.5653076000001</v>
      </c>
      <c r="E642">
        <v>1533.0437012</v>
      </c>
      <c r="F642">
        <v>1375.75</v>
      </c>
      <c r="G642">
        <v>1312.5600586</v>
      </c>
      <c r="H642">
        <v>1239.0799560999999</v>
      </c>
      <c r="I642">
        <v>1375.6600341999999</v>
      </c>
      <c r="J642">
        <v>1340.5231934000001</v>
      </c>
      <c r="L642" t="str">
        <f t="shared" si="70"/>
        <v>27FEB2024:16:00:00</v>
      </c>
      <c r="M642">
        <v>18</v>
      </c>
      <c r="N642">
        <f t="shared" si="71"/>
        <v>-69.721313500000178</v>
      </c>
      <c r="O642">
        <f t="shared" si="66"/>
        <v>-69.721313500000178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4.8237313710285523</v>
      </c>
    </row>
    <row r="643" spans="1:19" x14ac:dyDescent="0.3">
      <c r="A643" t="s">
        <v>667</v>
      </c>
      <c r="B643">
        <v>1466.3370361</v>
      </c>
      <c r="C643">
        <v>1417.2900391000001</v>
      </c>
      <c r="D643">
        <v>1422.1081543</v>
      </c>
      <c r="E643">
        <v>1585.2875977000001</v>
      </c>
      <c r="F643">
        <v>1373.7399902</v>
      </c>
      <c r="G643">
        <v>1370.9499512</v>
      </c>
      <c r="H643">
        <v>1263.6700439000001</v>
      </c>
      <c r="I643">
        <v>1417.2900391000001</v>
      </c>
      <c r="J643">
        <v>1369.5517577999999</v>
      </c>
      <c r="L643" t="str">
        <f t="shared" si="70"/>
        <v>27FEB2024:17:00:00</v>
      </c>
      <c r="M643">
        <v>19</v>
      </c>
      <c r="N643">
        <f t="shared" si="71"/>
        <v>-49.046996999999919</v>
      </c>
      <c r="O643">
        <f t="shared" ref="O643:O706" si="73">IF(N643&lt;0,N643,"")</f>
        <v>-49.046996999999919</v>
      </c>
      <c r="P643" t="str">
        <f t="shared" ref="P643:P706" si="74">IF(N643&gt;0,N643,"")</f>
        <v/>
      </c>
      <c r="Q643">
        <f t="shared" ref="Q643:Q706" si="75">IF(O643&lt;0,1,"")</f>
        <v>1</v>
      </c>
      <c r="R643" t="str">
        <f t="shared" ref="R643:R706" si="76">IF(AND(P643&gt;0,P643&lt;&gt;""),1,"")</f>
        <v/>
      </c>
      <c r="S643">
        <f t="shared" si="72"/>
        <v>3.344865183958639</v>
      </c>
    </row>
    <row r="644" spans="1:19" x14ac:dyDescent="0.3">
      <c r="A644" t="s">
        <v>668</v>
      </c>
      <c r="B644">
        <v>1503.9259033000001</v>
      </c>
      <c r="C644">
        <v>1389.8000488</v>
      </c>
      <c r="D644">
        <v>1450.6558838000001</v>
      </c>
      <c r="E644">
        <v>1601.1597899999999</v>
      </c>
      <c r="F644">
        <v>1351.0899658000001</v>
      </c>
      <c r="G644">
        <v>1363.6600341999999</v>
      </c>
      <c r="H644">
        <v>1225.5699463000001</v>
      </c>
      <c r="I644">
        <v>1389.8000488</v>
      </c>
      <c r="J644">
        <v>1356.1552733999999</v>
      </c>
      <c r="L644" t="str">
        <f t="shared" ref="L644:L674" si="77">A644</f>
        <v>27FEB2024:18:00:00</v>
      </c>
      <c r="M644">
        <v>20</v>
      </c>
      <c r="N644">
        <f t="shared" ref="N644:N674" si="78">C644-B644</f>
        <v>-114.12585450000006</v>
      </c>
      <c r="O644">
        <f t="shared" si="73"/>
        <v>-114.12585450000006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7.588529079097488</v>
      </c>
    </row>
    <row r="645" spans="1:19" x14ac:dyDescent="0.3">
      <c r="A645" t="s">
        <v>669</v>
      </c>
      <c r="B645">
        <v>1545.1600341999999</v>
      </c>
      <c r="C645">
        <v>1400.7199707</v>
      </c>
      <c r="D645">
        <v>1487.3332519999999</v>
      </c>
      <c r="E645">
        <v>1532.9240723</v>
      </c>
      <c r="F645">
        <v>1376.7199707</v>
      </c>
      <c r="G645">
        <v>1384.9100341999999</v>
      </c>
      <c r="H645">
        <v>1264.2099608999999</v>
      </c>
      <c r="I645">
        <v>1400.7199707</v>
      </c>
      <c r="J645">
        <v>1382.7788086</v>
      </c>
      <c r="L645" t="str">
        <f t="shared" si="77"/>
        <v>27FEB2024:19:00:00</v>
      </c>
      <c r="M645">
        <v>21</v>
      </c>
      <c r="N645">
        <f t="shared" si="78"/>
        <v>-144.44006349999995</v>
      </c>
      <c r="O645">
        <f t="shared" si="73"/>
        <v>-144.44006349999995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9.3479031493836935</v>
      </c>
    </row>
    <row r="646" spans="1:19" x14ac:dyDescent="0.3">
      <c r="A646" t="s">
        <v>670</v>
      </c>
      <c r="B646">
        <v>1553.5526123</v>
      </c>
      <c r="C646">
        <v>1399.3699951000001</v>
      </c>
      <c r="D646">
        <v>1483.8732910000001</v>
      </c>
      <c r="E646">
        <v>1447.0621338000001</v>
      </c>
      <c r="F646">
        <v>1364.7600098</v>
      </c>
      <c r="G646">
        <v>1380.6600341999999</v>
      </c>
      <c r="H646">
        <v>1301.8699951000001</v>
      </c>
      <c r="I646">
        <v>1399.3699951000001</v>
      </c>
      <c r="J646">
        <v>1386.1066894999999</v>
      </c>
      <c r="L646" t="str">
        <f t="shared" si="77"/>
        <v>27FEB2024:20:00:00</v>
      </c>
      <c r="M646">
        <v>22</v>
      </c>
      <c r="N646">
        <f t="shared" si="78"/>
        <v>-154.18261719999987</v>
      </c>
      <c r="O646">
        <f t="shared" si="73"/>
        <v>-154.18261719999987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9.9245185505327651</v>
      </c>
    </row>
    <row r="647" spans="1:19" x14ac:dyDescent="0.3">
      <c r="A647" t="s">
        <v>671</v>
      </c>
      <c r="B647">
        <v>1534.0064697</v>
      </c>
      <c r="C647">
        <v>1385.7900391000001</v>
      </c>
      <c r="D647">
        <v>1437.2943115</v>
      </c>
      <c r="E647">
        <v>1393.4759521000001</v>
      </c>
      <c r="F647">
        <v>1312.0999756000001</v>
      </c>
      <c r="G647">
        <v>1369.7700195</v>
      </c>
      <c r="H647">
        <v>1289.9899902</v>
      </c>
      <c r="I647">
        <v>1385.7900391000001</v>
      </c>
      <c r="J647">
        <v>1358.9890137</v>
      </c>
      <c r="L647" t="str">
        <f t="shared" si="77"/>
        <v>27FEB2024:21:00:00</v>
      </c>
      <c r="M647">
        <v>23</v>
      </c>
      <c r="N647">
        <f t="shared" si="78"/>
        <v>-148.21643059999997</v>
      </c>
      <c r="O647">
        <f t="shared" si="73"/>
        <v>-148.21643059999997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9.6620472942976647</v>
      </c>
    </row>
    <row r="648" spans="1:19" x14ac:dyDescent="0.3">
      <c r="A648" t="s">
        <v>672</v>
      </c>
      <c r="B648">
        <v>1479.4682617000001</v>
      </c>
      <c r="C648">
        <v>1293.6600341999999</v>
      </c>
      <c r="D648">
        <v>1389.3974608999999</v>
      </c>
      <c r="E648">
        <v>1332.2485352000001</v>
      </c>
      <c r="F648">
        <v>1225.6199951000001</v>
      </c>
      <c r="G648">
        <v>1301.4000243999999</v>
      </c>
      <c r="H648">
        <v>1212.7099608999999</v>
      </c>
      <c r="I648">
        <v>1293.6600341999999</v>
      </c>
      <c r="J648">
        <v>1284.5574951000001</v>
      </c>
      <c r="L648" t="str">
        <f t="shared" si="77"/>
        <v>27FEB2024:22:00:00</v>
      </c>
      <c r="M648">
        <v>24</v>
      </c>
      <c r="N648">
        <f t="shared" si="78"/>
        <v>-185.80822750000016</v>
      </c>
      <c r="O648">
        <f t="shared" si="73"/>
        <v>-185.80822750000016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12.559122240749868</v>
      </c>
    </row>
    <row r="649" spans="1:19" x14ac:dyDescent="0.3">
      <c r="A649" t="s">
        <v>673</v>
      </c>
      <c r="B649">
        <v>1400.4208983999999</v>
      </c>
      <c r="C649">
        <v>1211.3399658000001</v>
      </c>
      <c r="D649">
        <v>1320.4614257999999</v>
      </c>
      <c r="E649">
        <v>1287.6225586</v>
      </c>
      <c r="F649">
        <v>1134.25</v>
      </c>
      <c r="G649">
        <v>1234.4200439000001</v>
      </c>
      <c r="H649">
        <v>1147.1999512</v>
      </c>
      <c r="I649">
        <v>1211.3399658000001</v>
      </c>
      <c r="J649">
        <v>1209.5343018000001</v>
      </c>
      <c r="L649" t="str">
        <f t="shared" si="77"/>
        <v>27FEB2024:23:00:00</v>
      </c>
      <c r="M649">
        <v>1</v>
      </c>
      <c r="N649">
        <f t="shared" si="78"/>
        <v>-189.08093259999987</v>
      </c>
      <c r="O649">
        <f t="shared" si="73"/>
        <v>-189.08093259999987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13.501721719236512</v>
      </c>
    </row>
    <row r="650" spans="1:19" x14ac:dyDescent="0.3">
      <c r="A650" t="s">
        <v>674</v>
      </c>
      <c r="B650">
        <v>1324.8792725000001</v>
      </c>
      <c r="C650">
        <v>1159.6199951000001</v>
      </c>
      <c r="D650">
        <v>1275.0181885</v>
      </c>
      <c r="E650">
        <v>1283.9726562999999</v>
      </c>
      <c r="F650">
        <v>1070.5300293</v>
      </c>
      <c r="G650">
        <v>1183.9399414</v>
      </c>
      <c r="H650">
        <v>1094.8000488</v>
      </c>
      <c r="I650">
        <v>1159.6199951000001</v>
      </c>
      <c r="J650">
        <v>1156.7816161999999</v>
      </c>
      <c r="L650" t="str">
        <f t="shared" si="77"/>
        <v>28FEB2024:00:00:00</v>
      </c>
      <c r="M650">
        <v>2</v>
      </c>
      <c r="N650">
        <f t="shared" si="78"/>
        <v>-165.25927739999997</v>
      </c>
      <c r="O650">
        <f t="shared" si="73"/>
        <v>-165.25927739999997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12.473534821641643</v>
      </c>
    </row>
    <row r="651" spans="1:19" x14ac:dyDescent="0.3">
      <c r="A651" t="s">
        <v>675</v>
      </c>
      <c r="B651">
        <v>1273.2786865</v>
      </c>
      <c r="C651">
        <v>1284.3100586</v>
      </c>
      <c r="D651">
        <v>1217.3739014</v>
      </c>
      <c r="E651">
        <v>1250.3824463000001</v>
      </c>
      <c r="F651">
        <v>1284.3100586</v>
      </c>
      <c r="G651">
        <v>1352.5500488</v>
      </c>
      <c r="H651">
        <v>1334.8100586</v>
      </c>
      <c r="I651">
        <v>1309.5500488</v>
      </c>
      <c r="J651">
        <v>1299.7188721</v>
      </c>
      <c r="L651" t="str">
        <f t="shared" si="77"/>
        <v>28FEB2024:01:00:00</v>
      </c>
      <c r="M651">
        <v>3</v>
      </c>
      <c r="N651">
        <f t="shared" si="78"/>
        <v>11.031372099999999</v>
      </c>
      <c r="O651" t="str">
        <f t="shared" si="73"/>
        <v/>
      </c>
      <c r="P651">
        <f t="shared" si="74"/>
        <v>11.031372099999999</v>
      </c>
      <c r="Q651" t="str">
        <f t="shared" si="75"/>
        <v/>
      </c>
      <c r="R651">
        <f t="shared" si="76"/>
        <v>1</v>
      </c>
      <c r="S651">
        <f t="shared" si="79"/>
        <v>0.86637530471220991</v>
      </c>
    </row>
    <row r="652" spans="1:19" x14ac:dyDescent="0.3">
      <c r="A652" t="s">
        <v>676</v>
      </c>
      <c r="B652">
        <v>1221.7868652</v>
      </c>
      <c r="C652">
        <v>1263.9300536999999</v>
      </c>
      <c r="D652">
        <v>1183.6508789</v>
      </c>
      <c r="E652">
        <v>1197.0701904</v>
      </c>
      <c r="F652">
        <v>1263.9300536999999</v>
      </c>
      <c r="G652">
        <v>1322.7399902</v>
      </c>
      <c r="H652">
        <v>1331.4899902</v>
      </c>
      <c r="I652">
        <v>1286.9499512</v>
      </c>
      <c r="J652">
        <v>1277.7521973</v>
      </c>
      <c r="L652" t="str">
        <f t="shared" si="77"/>
        <v>28FEB2024:02:00:00</v>
      </c>
      <c r="M652">
        <v>4</v>
      </c>
      <c r="N652">
        <f t="shared" si="78"/>
        <v>42.143188499999951</v>
      </c>
      <c r="O652" t="str">
        <f t="shared" si="73"/>
        <v/>
      </c>
      <c r="P652">
        <f t="shared" si="74"/>
        <v>42.143188499999951</v>
      </c>
      <c r="Q652" t="str">
        <f t="shared" si="75"/>
        <v/>
      </c>
      <c r="R652">
        <f t="shared" si="76"/>
        <v>1</v>
      </c>
      <c r="S652">
        <f t="shared" si="79"/>
        <v>3.4493077066351781</v>
      </c>
    </row>
    <row r="653" spans="1:19" x14ac:dyDescent="0.3">
      <c r="A653" t="s">
        <v>677</v>
      </c>
      <c r="B653">
        <v>1221.4171143000001</v>
      </c>
      <c r="C653">
        <v>1266</v>
      </c>
      <c r="D653">
        <v>1198.3392334</v>
      </c>
      <c r="E653">
        <v>1180.0953368999999</v>
      </c>
      <c r="F653">
        <v>1266</v>
      </c>
      <c r="G653">
        <v>1326.8599853999999</v>
      </c>
      <c r="H653">
        <v>1354.7800293</v>
      </c>
      <c r="I653">
        <v>1284.4000243999999</v>
      </c>
      <c r="J653">
        <v>1286.0759277</v>
      </c>
      <c r="L653" t="str">
        <f t="shared" si="77"/>
        <v>28FEB2024:03:00:00</v>
      </c>
      <c r="M653">
        <v>5</v>
      </c>
      <c r="N653">
        <f t="shared" si="78"/>
        <v>44.582885699999906</v>
      </c>
      <c r="O653" t="str">
        <f t="shared" si="73"/>
        <v/>
      </c>
      <c r="P653">
        <f t="shared" si="74"/>
        <v>44.582885699999906</v>
      </c>
      <c r="Q653" t="str">
        <f t="shared" si="75"/>
        <v/>
      </c>
      <c r="R653">
        <f t="shared" si="76"/>
        <v>1</v>
      </c>
      <c r="S653">
        <f t="shared" si="79"/>
        <v>3.6500950558196958</v>
      </c>
    </row>
    <row r="654" spans="1:19" x14ac:dyDescent="0.3">
      <c r="A654" t="s">
        <v>678</v>
      </c>
      <c r="B654">
        <v>1226.9595947</v>
      </c>
      <c r="C654">
        <v>1281.0500488</v>
      </c>
      <c r="D654">
        <v>1217.7619629000001</v>
      </c>
      <c r="E654">
        <v>1163.0622559000001</v>
      </c>
      <c r="F654">
        <v>1281.0500488</v>
      </c>
      <c r="G654">
        <v>1321.2299805</v>
      </c>
      <c r="H654">
        <v>1353.3800048999999</v>
      </c>
      <c r="I654">
        <v>1290.6199951000001</v>
      </c>
      <c r="J654">
        <v>1292.8084716999999</v>
      </c>
      <c r="L654" t="str">
        <f t="shared" si="77"/>
        <v>28FEB2024:04:00:00</v>
      </c>
      <c r="M654">
        <v>6</v>
      </c>
      <c r="N654">
        <f t="shared" si="78"/>
        <v>54.090454099999988</v>
      </c>
      <c r="O654" t="str">
        <f t="shared" si="73"/>
        <v/>
      </c>
      <c r="P654">
        <f t="shared" si="74"/>
        <v>54.090454099999988</v>
      </c>
      <c r="Q654" t="str">
        <f t="shared" si="75"/>
        <v/>
      </c>
      <c r="R654">
        <f t="shared" si="76"/>
        <v>1</v>
      </c>
      <c r="S654">
        <f t="shared" si="79"/>
        <v>4.4084951398277683</v>
      </c>
    </row>
    <row r="655" spans="1:19" x14ac:dyDescent="0.3">
      <c r="A655" t="s">
        <v>679</v>
      </c>
      <c r="B655">
        <v>1273.4544678</v>
      </c>
      <c r="C655">
        <v>1319.2700195</v>
      </c>
      <c r="D655">
        <v>1279.8740233999999</v>
      </c>
      <c r="E655">
        <v>1193.6362305</v>
      </c>
      <c r="F655">
        <v>1319.2700195</v>
      </c>
      <c r="G655">
        <v>1345.2600098</v>
      </c>
      <c r="H655">
        <v>1387.6700439000001</v>
      </c>
      <c r="I655">
        <v>1317.8399658000001</v>
      </c>
      <c r="J655">
        <v>1329.9827881000001</v>
      </c>
      <c r="L655" t="str">
        <f t="shared" si="77"/>
        <v>28FEB2024:05:00:00</v>
      </c>
      <c r="M655">
        <v>7</v>
      </c>
      <c r="N655">
        <f t="shared" si="78"/>
        <v>45.815551700000015</v>
      </c>
      <c r="O655" t="str">
        <f t="shared" si="73"/>
        <v/>
      </c>
      <c r="P655">
        <f t="shared" si="74"/>
        <v>45.815551700000015</v>
      </c>
      <c r="Q655" t="str">
        <f t="shared" si="75"/>
        <v/>
      </c>
      <c r="R655">
        <f t="shared" si="76"/>
        <v>1</v>
      </c>
      <c r="S655">
        <f t="shared" si="79"/>
        <v>3.5977377172464</v>
      </c>
    </row>
    <row r="656" spans="1:19" x14ac:dyDescent="0.3">
      <c r="A656" t="s">
        <v>680</v>
      </c>
      <c r="B656">
        <v>1349.5286865</v>
      </c>
      <c r="C656">
        <v>1406.6600341999999</v>
      </c>
      <c r="D656">
        <v>1401.5734863</v>
      </c>
      <c r="E656">
        <v>1292.1857910000001</v>
      </c>
      <c r="F656">
        <v>1406.6600341999999</v>
      </c>
      <c r="G656">
        <v>1406.9799805</v>
      </c>
      <c r="H656">
        <v>1480.3900146000001</v>
      </c>
      <c r="I656">
        <v>1385.8100586</v>
      </c>
      <c r="J656">
        <v>1416.2827147999999</v>
      </c>
      <c r="L656" t="str">
        <f t="shared" si="77"/>
        <v>28FEB2024:06:00:00</v>
      </c>
      <c r="M656">
        <v>8</v>
      </c>
      <c r="N656">
        <f t="shared" si="78"/>
        <v>57.131347699999878</v>
      </c>
      <c r="O656" t="str">
        <f t="shared" si="73"/>
        <v/>
      </c>
      <c r="P656">
        <f t="shared" si="74"/>
        <v>57.131347699999878</v>
      </c>
      <c r="Q656" t="str">
        <f t="shared" si="75"/>
        <v/>
      </c>
      <c r="R656">
        <f t="shared" si="76"/>
        <v>1</v>
      </c>
      <c r="S656">
        <f t="shared" si="79"/>
        <v>4.2334296611485831</v>
      </c>
    </row>
    <row r="657" spans="1:19" x14ac:dyDescent="0.3">
      <c r="A657" t="s">
        <v>681</v>
      </c>
      <c r="B657">
        <v>1477.6807861</v>
      </c>
      <c r="C657">
        <v>1560.2299805</v>
      </c>
      <c r="D657">
        <v>1565.7242432</v>
      </c>
      <c r="E657">
        <v>1395.1616211</v>
      </c>
      <c r="F657">
        <v>1560.2299805</v>
      </c>
      <c r="G657">
        <v>1515.2099608999999</v>
      </c>
      <c r="H657">
        <v>1633.1400146000001</v>
      </c>
      <c r="I657">
        <v>1502.1700439000001</v>
      </c>
      <c r="J657">
        <v>1555.2949219</v>
      </c>
      <c r="L657" t="str">
        <f t="shared" si="77"/>
        <v>28FEB2024:07:00:00</v>
      </c>
      <c r="M657">
        <v>9</v>
      </c>
      <c r="N657">
        <f t="shared" si="78"/>
        <v>82.549194400000033</v>
      </c>
      <c r="O657" t="str">
        <f t="shared" si="73"/>
        <v/>
      </c>
      <c r="P657">
        <f t="shared" si="74"/>
        <v>82.549194400000033</v>
      </c>
      <c r="Q657" t="str">
        <f t="shared" si="75"/>
        <v/>
      </c>
      <c r="R657">
        <f t="shared" si="76"/>
        <v>1</v>
      </c>
      <c r="S657">
        <f t="shared" si="79"/>
        <v>5.5864023662288886</v>
      </c>
    </row>
    <row r="658" spans="1:19" x14ac:dyDescent="0.3">
      <c r="A658" t="s">
        <v>682</v>
      </c>
      <c r="B658">
        <v>1547.6417236</v>
      </c>
      <c r="C658">
        <v>1610.8499756000001</v>
      </c>
      <c r="D658">
        <v>1599.4848632999999</v>
      </c>
      <c r="E658">
        <v>1468.1522216999999</v>
      </c>
      <c r="F658">
        <v>1610.8499756000001</v>
      </c>
      <c r="G658">
        <v>1546.4100341999999</v>
      </c>
      <c r="H658">
        <v>1662.8299560999999</v>
      </c>
      <c r="I658">
        <v>1540.7700195</v>
      </c>
      <c r="J658">
        <v>1592.0690918</v>
      </c>
      <c r="L658" t="str">
        <f t="shared" si="77"/>
        <v>28FEB2024:08:00:00</v>
      </c>
      <c r="M658">
        <v>10</v>
      </c>
      <c r="N658">
        <f t="shared" si="78"/>
        <v>63.20825200000013</v>
      </c>
      <c r="O658" t="str">
        <f t="shared" si="73"/>
        <v/>
      </c>
      <c r="P658">
        <f t="shared" si="74"/>
        <v>63.20825200000013</v>
      </c>
      <c r="Q658" t="str">
        <f t="shared" si="75"/>
        <v/>
      </c>
      <c r="R658">
        <f t="shared" si="76"/>
        <v>1</v>
      </c>
      <c r="S658">
        <f t="shared" si="79"/>
        <v>4.0841656719470034</v>
      </c>
    </row>
    <row r="659" spans="1:19" x14ac:dyDescent="0.3">
      <c r="A659" t="s">
        <v>683</v>
      </c>
      <c r="B659">
        <v>1599.6788329999999</v>
      </c>
      <c r="C659">
        <v>1629.5500488</v>
      </c>
      <c r="D659">
        <v>1592.0361327999999</v>
      </c>
      <c r="E659">
        <v>1485.5494385</v>
      </c>
      <c r="F659">
        <v>1629.5500488</v>
      </c>
      <c r="G659">
        <v>1545.6800536999999</v>
      </c>
      <c r="H659">
        <v>1664.7700195</v>
      </c>
      <c r="I659">
        <v>1546.3000488</v>
      </c>
      <c r="J659">
        <v>1595.6672363</v>
      </c>
      <c r="L659" t="str">
        <f t="shared" si="77"/>
        <v>28FEB2024:09:00:00</v>
      </c>
      <c r="M659">
        <v>11</v>
      </c>
      <c r="N659">
        <f t="shared" si="78"/>
        <v>29.871215800000073</v>
      </c>
      <c r="O659" t="str">
        <f t="shared" si="73"/>
        <v/>
      </c>
      <c r="P659">
        <f t="shared" si="74"/>
        <v>29.871215800000073</v>
      </c>
      <c r="Q659" t="str">
        <f t="shared" si="75"/>
        <v/>
      </c>
      <c r="R659">
        <f t="shared" si="76"/>
        <v>1</v>
      </c>
      <c r="S659">
        <f t="shared" si="79"/>
        <v>1.8673258146436993</v>
      </c>
    </row>
    <row r="660" spans="1:19" x14ac:dyDescent="0.3">
      <c r="A660" t="s">
        <v>684</v>
      </c>
      <c r="B660">
        <v>1634.5714111</v>
      </c>
      <c r="C660">
        <v>1626.7199707</v>
      </c>
      <c r="D660">
        <v>1597.0791016000001</v>
      </c>
      <c r="E660">
        <v>1488.5722656</v>
      </c>
      <c r="F660">
        <v>1626.7199707</v>
      </c>
      <c r="G660">
        <v>1529.5600586</v>
      </c>
      <c r="H660">
        <v>1654.0799560999999</v>
      </c>
      <c r="I660">
        <v>1536.4300536999999</v>
      </c>
      <c r="J660">
        <v>1588.7739257999999</v>
      </c>
      <c r="L660" t="str">
        <f t="shared" si="77"/>
        <v>28FEB2024:10:00:00</v>
      </c>
      <c r="M660">
        <v>12</v>
      </c>
      <c r="N660">
        <f t="shared" si="78"/>
        <v>-7.8514404000000013</v>
      </c>
      <c r="O660">
        <f t="shared" si="73"/>
        <v>-7.8514404000000013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0.48033633444722379</v>
      </c>
    </row>
    <row r="661" spans="1:19" x14ac:dyDescent="0.3">
      <c r="A661" t="s">
        <v>685</v>
      </c>
      <c r="B661">
        <v>1646.1335449000001</v>
      </c>
      <c r="C661">
        <v>1605.2700195</v>
      </c>
      <c r="D661">
        <v>1631.0637207</v>
      </c>
      <c r="E661">
        <v>1518.7683105000001</v>
      </c>
      <c r="F661">
        <v>1605.2700195</v>
      </c>
      <c r="G661">
        <v>1504.5300293</v>
      </c>
      <c r="H661">
        <v>1622.7199707</v>
      </c>
      <c r="I661">
        <v>1506.4499512</v>
      </c>
      <c r="J661">
        <v>1574.0068358999999</v>
      </c>
      <c r="L661" t="str">
        <f t="shared" si="77"/>
        <v>28FEB2024:11:00:00</v>
      </c>
      <c r="M661">
        <v>13</v>
      </c>
      <c r="N661">
        <f t="shared" si="78"/>
        <v>-40.863525400000071</v>
      </c>
      <c r="O661">
        <f t="shared" si="73"/>
        <v>-40.863525400000071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2.4823943067439567</v>
      </c>
    </row>
    <row r="662" spans="1:19" x14ac:dyDescent="0.3">
      <c r="A662" t="s">
        <v>686</v>
      </c>
      <c r="B662">
        <v>1612.4934082</v>
      </c>
      <c r="C662">
        <v>1580.2199707</v>
      </c>
      <c r="D662">
        <v>1619.6103516000001</v>
      </c>
      <c r="E662">
        <v>1513.7581786999999</v>
      </c>
      <c r="F662">
        <v>1580.2199707</v>
      </c>
      <c r="G662">
        <v>1480.7399902</v>
      </c>
      <c r="H662">
        <v>1591.1700439000001</v>
      </c>
      <c r="I662">
        <v>1479.2199707</v>
      </c>
      <c r="J662">
        <v>1550.1921387</v>
      </c>
      <c r="L662" t="str">
        <f t="shared" si="77"/>
        <v>28FEB2024:12:00:00</v>
      </c>
      <c r="M662">
        <v>14</v>
      </c>
      <c r="N662">
        <f t="shared" si="78"/>
        <v>-32.2734375</v>
      </c>
      <c r="O662">
        <f t="shared" si="73"/>
        <v>-32.2734375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2.001461670223279</v>
      </c>
    </row>
    <row r="663" spans="1:19" x14ac:dyDescent="0.3">
      <c r="A663" t="s">
        <v>687</v>
      </c>
      <c r="B663">
        <v>1568.0371094</v>
      </c>
      <c r="C663">
        <v>1563.6999512</v>
      </c>
      <c r="D663">
        <v>1582.5793457</v>
      </c>
      <c r="E663">
        <v>1503.2744141000001</v>
      </c>
      <c r="F663">
        <v>1563.6999512</v>
      </c>
      <c r="G663">
        <v>1471.9100341999999</v>
      </c>
      <c r="H663">
        <v>1568.0699463000001</v>
      </c>
      <c r="I663">
        <v>1458.9000243999999</v>
      </c>
      <c r="J663">
        <v>1529.0318603999999</v>
      </c>
      <c r="L663" t="str">
        <f t="shared" si="77"/>
        <v>28FEB2024:13:00:00</v>
      </c>
      <c r="M663">
        <v>15</v>
      </c>
      <c r="N663">
        <f t="shared" si="78"/>
        <v>-4.3371581999999762</v>
      </c>
      <c r="O663">
        <f t="shared" si="73"/>
        <v>-4.3371581999999762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0.27659793087802392</v>
      </c>
    </row>
    <row r="664" spans="1:19" x14ac:dyDescent="0.3">
      <c r="A664" t="s">
        <v>688</v>
      </c>
      <c r="B664">
        <v>1555.4392089999999</v>
      </c>
      <c r="C664">
        <v>1545.9000243999999</v>
      </c>
      <c r="D664">
        <v>1540.4830322</v>
      </c>
      <c r="E664">
        <v>1466.4266356999999</v>
      </c>
      <c r="F664">
        <v>1545.9000243999999</v>
      </c>
      <c r="G664">
        <v>1461.3199463000001</v>
      </c>
      <c r="H664">
        <v>1553.5300293</v>
      </c>
      <c r="I664">
        <v>1439.7399902</v>
      </c>
      <c r="J664">
        <v>1508.1947021000001</v>
      </c>
      <c r="L664" t="str">
        <f t="shared" si="77"/>
        <v>28FEB2024:14:00:00</v>
      </c>
      <c r="M664">
        <v>16</v>
      </c>
      <c r="N664">
        <f t="shared" si="78"/>
        <v>-9.5391845999999987</v>
      </c>
      <c r="O664">
        <f t="shared" si="73"/>
        <v>-9.5391845999999987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0.61327916544760308</v>
      </c>
    </row>
    <row r="665" spans="1:19" x14ac:dyDescent="0.3">
      <c r="A665" t="s">
        <v>689</v>
      </c>
      <c r="B665">
        <v>1577.0213623</v>
      </c>
      <c r="C665">
        <v>1521.5699463000001</v>
      </c>
      <c r="D665">
        <v>1523.3067627</v>
      </c>
      <c r="E665">
        <v>1462.5981445</v>
      </c>
      <c r="F665">
        <v>1521.5699463000001</v>
      </c>
      <c r="G665">
        <v>1463.4200439000001</v>
      </c>
      <c r="H665">
        <v>1540.1700439000001</v>
      </c>
      <c r="I665">
        <v>1432.6800536999999</v>
      </c>
      <c r="J665">
        <v>1496.2293701000001</v>
      </c>
      <c r="L665" t="str">
        <f t="shared" si="77"/>
        <v>28FEB2024:15:00:00</v>
      </c>
      <c r="M665">
        <v>17</v>
      </c>
      <c r="N665">
        <f t="shared" si="78"/>
        <v>-55.451415999999881</v>
      </c>
      <c r="O665">
        <f t="shared" si="73"/>
        <v>-55.451415999999881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3.5162121024871222</v>
      </c>
    </row>
    <row r="666" spans="1:19" x14ac:dyDescent="0.3">
      <c r="A666" t="s">
        <v>690</v>
      </c>
      <c r="B666">
        <v>1595.5303954999999</v>
      </c>
      <c r="C666">
        <v>1521.3499756000001</v>
      </c>
      <c r="D666">
        <v>1506.7014160000001</v>
      </c>
      <c r="E666">
        <v>1461.6038818</v>
      </c>
      <c r="F666">
        <v>1521.3499756000001</v>
      </c>
      <c r="G666">
        <v>1484.6700439000001</v>
      </c>
      <c r="H666">
        <v>1557.1199951000001</v>
      </c>
      <c r="I666">
        <v>1442.5300293</v>
      </c>
      <c r="J666">
        <v>1502.4742432</v>
      </c>
      <c r="L666" t="str">
        <f t="shared" si="77"/>
        <v>28FEB2024:16:00:00</v>
      </c>
      <c r="M666">
        <v>18</v>
      </c>
      <c r="N666">
        <f t="shared" si="78"/>
        <v>-74.180419899999833</v>
      </c>
      <c r="O666">
        <f t="shared" si="73"/>
        <v>-74.180419899999833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4.6492639757422811</v>
      </c>
    </row>
    <row r="667" spans="1:19" x14ac:dyDescent="0.3">
      <c r="A667" t="s">
        <v>691</v>
      </c>
      <c r="B667">
        <v>1674.9118652</v>
      </c>
      <c r="C667">
        <v>1530.9100341999999</v>
      </c>
      <c r="D667">
        <v>1519.6763916</v>
      </c>
      <c r="E667">
        <v>1443.6539307</v>
      </c>
      <c r="F667">
        <v>1530.9100341999999</v>
      </c>
      <c r="G667">
        <v>1516.0400391000001</v>
      </c>
      <c r="H667">
        <v>1609.8000488</v>
      </c>
      <c r="I667">
        <v>1458.0400391000001</v>
      </c>
      <c r="J667">
        <v>1526.8934326000001</v>
      </c>
      <c r="L667" t="str">
        <f t="shared" si="77"/>
        <v>28FEB2024:17:00:00</v>
      </c>
      <c r="M667">
        <v>19</v>
      </c>
      <c r="N667">
        <f t="shared" si="78"/>
        <v>-144.00183100000004</v>
      </c>
      <c r="O667">
        <f t="shared" si="73"/>
        <v>-144.00183100000004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8.5975766242962806</v>
      </c>
    </row>
    <row r="668" spans="1:19" x14ac:dyDescent="0.3">
      <c r="A668" t="s">
        <v>692</v>
      </c>
      <c r="B668">
        <v>1742.0178223</v>
      </c>
      <c r="C668">
        <v>1546.4300536999999</v>
      </c>
      <c r="D668">
        <v>1524.6505127</v>
      </c>
      <c r="E668">
        <v>1413.8193358999999</v>
      </c>
      <c r="F668">
        <v>1546.4300536999999</v>
      </c>
      <c r="G668">
        <v>1514.4599608999999</v>
      </c>
      <c r="H668">
        <v>1649.2900391000001</v>
      </c>
      <c r="I668">
        <v>1463.4599608999999</v>
      </c>
      <c r="J668">
        <v>1539.6582031</v>
      </c>
      <c r="L668" t="str">
        <f t="shared" si="77"/>
        <v>28FEB2024:18:00:00</v>
      </c>
      <c r="M668">
        <v>20</v>
      </c>
      <c r="N668">
        <f t="shared" si="78"/>
        <v>-195.58776860000012</v>
      </c>
      <c r="O668">
        <f t="shared" si="73"/>
        <v>-195.58776860000012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11.227656003069132</v>
      </c>
    </row>
    <row r="669" spans="1:19" x14ac:dyDescent="0.3">
      <c r="A669" t="s">
        <v>693</v>
      </c>
      <c r="B669">
        <v>1733.9240723</v>
      </c>
      <c r="C669">
        <v>1607.0100098</v>
      </c>
      <c r="D669">
        <v>1586.6748047000001</v>
      </c>
      <c r="E669">
        <v>1463.2995605000001</v>
      </c>
      <c r="F669">
        <v>1607.0100098</v>
      </c>
      <c r="G669">
        <v>1556.5600586</v>
      </c>
      <c r="H669">
        <v>1726.5899658000001</v>
      </c>
      <c r="I669">
        <v>1515.3000488</v>
      </c>
      <c r="J669">
        <v>1598.4270019999999</v>
      </c>
      <c r="L669" t="str">
        <f t="shared" si="77"/>
        <v>28FEB2024:19:00:00</v>
      </c>
      <c r="M669">
        <v>21</v>
      </c>
      <c r="N669">
        <f t="shared" si="78"/>
        <v>-126.9140625</v>
      </c>
      <c r="O669">
        <f t="shared" si="73"/>
        <v>-126.9140625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7.3194705885622877</v>
      </c>
    </row>
    <row r="670" spans="1:19" x14ac:dyDescent="0.3">
      <c r="A670" t="s">
        <v>694</v>
      </c>
      <c r="B670">
        <v>1753.0345459</v>
      </c>
      <c r="C670">
        <v>1639.9399414</v>
      </c>
      <c r="D670">
        <v>1624.5670166</v>
      </c>
      <c r="E670">
        <v>1520.9277344</v>
      </c>
      <c r="F670">
        <v>1639.9399414</v>
      </c>
      <c r="G670">
        <v>1589.7800293</v>
      </c>
      <c r="H670">
        <v>1786.3000488</v>
      </c>
      <c r="I670">
        <v>1550.3900146000001</v>
      </c>
      <c r="J670">
        <v>1638.1954346</v>
      </c>
      <c r="L670" t="str">
        <f t="shared" si="77"/>
        <v>28FEB2024:20:00:00</v>
      </c>
      <c r="M670">
        <v>22</v>
      </c>
      <c r="N670">
        <f t="shared" si="78"/>
        <v>-113.09460450000006</v>
      </c>
      <c r="O670">
        <f t="shared" si="73"/>
        <v>-113.09460450000006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6.4513619976574841</v>
      </c>
    </row>
    <row r="671" spans="1:19" x14ac:dyDescent="0.3">
      <c r="A671" t="s">
        <v>695</v>
      </c>
      <c r="B671">
        <v>1807.8381348</v>
      </c>
      <c r="C671">
        <v>1628.2399902</v>
      </c>
      <c r="D671">
        <v>1629.7021483999999</v>
      </c>
      <c r="E671">
        <v>1507.4133300999999</v>
      </c>
      <c r="F671">
        <v>1628.2399902</v>
      </c>
      <c r="G671">
        <v>1598.0799560999999</v>
      </c>
      <c r="H671">
        <v>1821.7900391000001</v>
      </c>
      <c r="I671">
        <v>1556.2700195</v>
      </c>
      <c r="J671">
        <v>1646.8165283000001</v>
      </c>
      <c r="L671" t="str">
        <f t="shared" si="77"/>
        <v>28FEB2024:21:00:00</v>
      </c>
      <c r="M671">
        <v>23</v>
      </c>
      <c r="N671">
        <f t="shared" si="78"/>
        <v>-179.59814460000007</v>
      </c>
      <c r="O671">
        <f t="shared" si="73"/>
        <v>-179.59814460000007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9.9344150973930478</v>
      </c>
    </row>
    <row r="672" spans="1:19" x14ac:dyDescent="0.3">
      <c r="A672" t="s">
        <v>696</v>
      </c>
      <c r="B672">
        <v>1769.6024170000001</v>
      </c>
      <c r="C672">
        <v>1606.9300536999999</v>
      </c>
      <c r="D672">
        <v>1627.6339111</v>
      </c>
      <c r="E672">
        <v>1479.4422606999999</v>
      </c>
      <c r="F672">
        <v>1606.9300536999999</v>
      </c>
      <c r="G672">
        <v>1570.6999512</v>
      </c>
      <c r="H672">
        <v>1798.5200195</v>
      </c>
      <c r="I672">
        <v>1533.1199951000001</v>
      </c>
      <c r="J672">
        <v>1627.3808594</v>
      </c>
      <c r="L672" t="str">
        <f t="shared" si="77"/>
        <v>28FEB2024:22:00:00</v>
      </c>
      <c r="M672">
        <v>24</v>
      </c>
      <c r="N672">
        <f t="shared" si="78"/>
        <v>-162.67236330000014</v>
      </c>
      <c r="O672">
        <f t="shared" si="73"/>
        <v>-162.67236330000014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9.1925938695188911</v>
      </c>
    </row>
    <row r="673" spans="1:19" x14ac:dyDescent="0.3">
      <c r="A673" t="s">
        <v>697</v>
      </c>
      <c r="B673">
        <v>1684.7678223</v>
      </c>
      <c r="C673">
        <v>1560.4899902</v>
      </c>
      <c r="D673">
        <v>1595.6719971</v>
      </c>
      <c r="E673">
        <v>1450.5767822</v>
      </c>
      <c r="F673">
        <v>1560.4899902</v>
      </c>
      <c r="G673">
        <v>1532.5600586</v>
      </c>
      <c r="H673">
        <v>1730.3100586</v>
      </c>
      <c r="I673">
        <v>1490.2800293</v>
      </c>
      <c r="J673">
        <v>1581.8624268000001</v>
      </c>
      <c r="L673" t="str">
        <f t="shared" si="77"/>
        <v>28FEB2024:23:00:00</v>
      </c>
      <c r="M673">
        <v>1</v>
      </c>
      <c r="N673">
        <f t="shared" si="78"/>
        <v>-124.27783210000007</v>
      </c>
      <c r="O673">
        <f t="shared" si="73"/>
        <v>-124.27783210000007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7.3765554193894385</v>
      </c>
    </row>
    <row r="674" spans="1:19" x14ac:dyDescent="0.3">
      <c r="A674" t="s">
        <v>698</v>
      </c>
      <c r="B674">
        <v>1652.8487548999999</v>
      </c>
      <c r="C674">
        <v>1488.7900391000001</v>
      </c>
      <c r="D674">
        <v>1564.2728271000001</v>
      </c>
      <c r="E674">
        <v>1425.7408447</v>
      </c>
      <c r="F674">
        <v>1488.7900391000001</v>
      </c>
      <c r="G674">
        <v>1471.3299560999999</v>
      </c>
      <c r="H674">
        <v>1659.8499756000001</v>
      </c>
      <c r="I674">
        <v>1432.2299805</v>
      </c>
      <c r="J674">
        <v>1523.2946777</v>
      </c>
      <c r="L674" t="str">
        <f t="shared" si="77"/>
        <v>29FEB2024:00:00:00</v>
      </c>
      <c r="M674">
        <v>2</v>
      </c>
      <c r="N674">
        <f t="shared" si="78"/>
        <v>-164.05871579999985</v>
      </c>
      <c r="O674">
        <f t="shared" si="73"/>
        <v>-164.05871579999985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9.9258153726186329</v>
      </c>
    </row>
    <row r="675" spans="1:19" x14ac:dyDescent="0.3">
      <c r="A675" t="s">
        <v>699</v>
      </c>
      <c r="B675">
        <v>1629.1386719</v>
      </c>
      <c r="C675">
        <v>1462.6700439000001</v>
      </c>
      <c r="D675">
        <v>1559.8564452999999</v>
      </c>
      <c r="E675">
        <v>1432.7767334</v>
      </c>
      <c r="F675">
        <v>1558.9799805</v>
      </c>
      <c r="G675">
        <v>1462.6700439000001</v>
      </c>
      <c r="H675">
        <v>1577.0699463000001</v>
      </c>
      <c r="I675">
        <v>1475.4499512</v>
      </c>
      <c r="J675">
        <v>1526.8052978999999</v>
      </c>
      <c r="L675" t="str">
        <f t="shared" ref="L675:L721" si="80">A675</f>
        <v>29FEB2024:01:00:00</v>
      </c>
      <c r="M675">
        <v>3</v>
      </c>
      <c r="N675">
        <f t="shared" ref="N675:N721" si="81">C675-B675</f>
        <v>-166.46862799999985</v>
      </c>
      <c r="O675">
        <f t="shared" si="73"/>
        <v>-166.46862799999985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2">ABS((B675-C675)/B675)*100</f>
        <v>10.218198786347271</v>
      </c>
    </row>
    <row r="676" spans="1:19" x14ac:dyDescent="0.3">
      <c r="A676" t="s">
        <v>700</v>
      </c>
      <c r="B676">
        <v>1613.2882079999999</v>
      </c>
      <c r="C676">
        <v>1429.1600341999999</v>
      </c>
      <c r="D676">
        <v>1527.8820800999999</v>
      </c>
      <c r="E676">
        <v>1409.9372559000001</v>
      </c>
      <c r="F676">
        <v>1517.2900391000001</v>
      </c>
      <c r="G676">
        <v>1429.1600341999999</v>
      </c>
      <c r="H676">
        <v>1527.2199707</v>
      </c>
      <c r="I676">
        <v>1439.3499756000001</v>
      </c>
      <c r="J676">
        <v>1488.1804199000001</v>
      </c>
      <c r="L676" t="str">
        <f t="shared" si="80"/>
        <v>29FEB2024:02:00:00</v>
      </c>
      <c r="M676">
        <v>4</v>
      </c>
      <c r="N676">
        <f t="shared" si="81"/>
        <v>-184.12817380000001</v>
      </c>
      <c r="O676">
        <f t="shared" si="73"/>
        <v>-184.12817380000001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11.413222565375623</v>
      </c>
    </row>
    <row r="677" spans="1:19" x14ac:dyDescent="0.3">
      <c r="A677" t="s">
        <v>701</v>
      </c>
      <c r="B677">
        <v>1611.8930664</v>
      </c>
      <c r="C677">
        <v>1407.6899414</v>
      </c>
      <c r="D677">
        <v>1533.2847899999999</v>
      </c>
      <c r="E677">
        <v>1414.6380615</v>
      </c>
      <c r="F677">
        <v>1550.9200439000001</v>
      </c>
      <c r="G677">
        <v>1407.6899414</v>
      </c>
      <c r="H677">
        <v>1560.5799560999999</v>
      </c>
      <c r="I677">
        <v>1416.8000488</v>
      </c>
      <c r="J677">
        <v>1493.8548584</v>
      </c>
      <c r="L677" t="str">
        <f t="shared" si="80"/>
        <v>29FEB2024:03:00:00</v>
      </c>
      <c r="M677">
        <v>5</v>
      </c>
      <c r="N677">
        <f t="shared" si="81"/>
        <v>-204.203125</v>
      </c>
      <c r="O677">
        <f t="shared" si="73"/>
        <v>-204.203125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12.66852803431105</v>
      </c>
    </row>
    <row r="678" spans="1:19" x14ac:dyDescent="0.3">
      <c r="A678" t="s">
        <v>702</v>
      </c>
      <c r="B678">
        <v>1614.0767822</v>
      </c>
      <c r="C678">
        <v>1421.0999756000001</v>
      </c>
      <c r="D678">
        <v>1528.6062012</v>
      </c>
      <c r="E678">
        <v>1419.1557617000001</v>
      </c>
      <c r="F678">
        <v>1551.1800536999999</v>
      </c>
      <c r="G678">
        <v>1421.0999756000001</v>
      </c>
      <c r="H678">
        <v>1571.2900391000001</v>
      </c>
      <c r="I678">
        <v>1432</v>
      </c>
      <c r="J678">
        <v>1500.8353271000001</v>
      </c>
      <c r="L678" t="str">
        <f t="shared" si="80"/>
        <v>29FEB2024:04:00:00</v>
      </c>
      <c r="M678">
        <v>6</v>
      </c>
      <c r="N678">
        <f t="shared" si="81"/>
        <v>-192.97680659999992</v>
      </c>
      <c r="O678">
        <f t="shared" si="73"/>
        <v>-192.97680659999992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11.955862864031221</v>
      </c>
    </row>
    <row r="679" spans="1:19" x14ac:dyDescent="0.3">
      <c r="A679" t="s">
        <v>703</v>
      </c>
      <c r="B679">
        <v>1632.5814209</v>
      </c>
      <c r="C679">
        <v>1440.9100341999999</v>
      </c>
      <c r="D679">
        <v>1564.6539307</v>
      </c>
      <c r="E679">
        <v>1463.9412841999999</v>
      </c>
      <c r="F679">
        <v>1597.8000488</v>
      </c>
      <c r="G679">
        <v>1440.9100341999999</v>
      </c>
      <c r="H679">
        <v>1621.4599608999999</v>
      </c>
      <c r="I679">
        <v>1458.2800293</v>
      </c>
      <c r="J679">
        <v>1536.6208495999999</v>
      </c>
      <c r="L679" t="str">
        <f t="shared" si="80"/>
        <v>29FEB2024:05:00:00</v>
      </c>
      <c r="M679">
        <v>7</v>
      </c>
      <c r="N679">
        <f t="shared" si="81"/>
        <v>-191.67138670000008</v>
      </c>
      <c r="O679">
        <f t="shared" si="73"/>
        <v>-191.67138670000008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11.740387600046104</v>
      </c>
    </row>
    <row r="680" spans="1:19" x14ac:dyDescent="0.3">
      <c r="A680" t="s">
        <v>704</v>
      </c>
      <c r="B680">
        <v>1692.9428711</v>
      </c>
      <c r="C680">
        <v>1515.3900146000001</v>
      </c>
      <c r="D680">
        <v>1643.0545654</v>
      </c>
      <c r="E680">
        <v>1546.7390137</v>
      </c>
      <c r="F680">
        <v>1680.3599853999999</v>
      </c>
      <c r="G680">
        <v>1515.3900146000001</v>
      </c>
      <c r="H680">
        <v>1707.8800048999999</v>
      </c>
      <c r="I680">
        <v>1542.0300293</v>
      </c>
      <c r="J680">
        <v>1617.7429199000001</v>
      </c>
      <c r="L680" t="str">
        <f t="shared" si="80"/>
        <v>29FEB2024:06:00:00</v>
      </c>
      <c r="M680">
        <v>8</v>
      </c>
      <c r="N680">
        <f t="shared" si="81"/>
        <v>-177.55285649999996</v>
      </c>
      <c r="O680">
        <f t="shared" si="73"/>
        <v>-177.55285649999996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10.487823276909156</v>
      </c>
    </row>
    <row r="681" spans="1:19" x14ac:dyDescent="0.3">
      <c r="A681" t="s">
        <v>705</v>
      </c>
      <c r="B681">
        <v>1801.4246826000001</v>
      </c>
      <c r="C681">
        <v>1648.4899902</v>
      </c>
      <c r="D681">
        <v>1761.1259766000001</v>
      </c>
      <c r="E681">
        <v>1651.9047852000001</v>
      </c>
      <c r="F681">
        <v>1816.7600098</v>
      </c>
      <c r="G681">
        <v>1648.4899902</v>
      </c>
      <c r="H681">
        <v>1853.5500488</v>
      </c>
      <c r="I681">
        <v>1688.1899414</v>
      </c>
      <c r="J681">
        <v>1753.6230469</v>
      </c>
      <c r="L681" t="str">
        <f t="shared" si="80"/>
        <v>29FEB2024:07:00:00</v>
      </c>
      <c r="M681">
        <v>9</v>
      </c>
      <c r="N681">
        <f t="shared" si="81"/>
        <v>-152.93469240000013</v>
      </c>
      <c r="O681">
        <f t="shared" si="73"/>
        <v>-152.93469240000013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8.4896523222535833</v>
      </c>
    </row>
    <row r="682" spans="1:19" x14ac:dyDescent="0.3">
      <c r="A682" t="s">
        <v>706</v>
      </c>
      <c r="B682">
        <v>1822.6800536999999</v>
      </c>
      <c r="C682">
        <v>1724</v>
      </c>
      <c r="D682">
        <v>1761.6665039</v>
      </c>
      <c r="E682">
        <v>1706.2659911999999</v>
      </c>
      <c r="F682">
        <v>1837.2700195</v>
      </c>
      <c r="G682">
        <v>1724</v>
      </c>
      <c r="H682">
        <v>1868.9599608999999</v>
      </c>
      <c r="I682">
        <v>1761.8399658000001</v>
      </c>
      <c r="J682">
        <v>1790.7474365</v>
      </c>
      <c r="L682" t="str">
        <f t="shared" si="80"/>
        <v>29FEB2024:08:00:00</v>
      </c>
      <c r="M682">
        <v>10</v>
      </c>
      <c r="N682">
        <f t="shared" si="81"/>
        <v>-98.680053699999917</v>
      </c>
      <c r="O682">
        <f t="shared" si="73"/>
        <v>-98.680053699999917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5.4140085364780068</v>
      </c>
    </row>
    <row r="683" spans="1:19" x14ac:dyDescent="0.3">
      <c r="A683" t="s">
        <v>707</v>
      </c>
      <c r="B683">
        <v>1808.5074463000001</v>
      </c>
      <c r="C683">
        <v>1760.0400391000001</v>
      </c>
      <c r="D683">
        <v>1712.0241699000001</v>
      </c>
      <c r="E683">
        <v>1695.1367187999999</v>
      </c>
      <c r="F683">
        <v>1866.6899414</v>
      </c>
      <c r="G683">
        <v>1760.0400391000001</v>
      </c>
      <c r="H683">
        <v>1871.9899902</v>
      </c>
      <c r="I683">
        <v>1786.4100341999999</v>
      </c>
      <c r="J683">
        <v>1799.4309082</v>
      </c>
      <c r="L683" t="str">
        <f t="shared" si="80"/>
        <v>29FEB2024:09:00:00</v>
      </c>
      <c r="M683">
        <v>11</v>
      </c>
      <c r="N683">
        <f t="shared" si="81"/>
        <v>-48.467407200000025</v>
      </c>
      <c r="O683">
        <f t="shared" si="73"/>
        <v>-48.467407200000025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2.6799672458722141</v>
      </c>
    </row>
    <row r="684" spans="1:19" x14ac:dyDescent="0.3">
      <c r="A684" t="s">
        <v>708</v>
      </c>
      <c r="B684">
        <v>1808.9547118999999</v>
      </c>
      <c r="C684">
        <v>1773.5600586</v>
      </c>
      <c r="D684">
        <v>1673.4821777</v>
      </c>
      <c r="E684">
        <v>1652.0435791</v>
      </c>
      <c r="F684">
        <v>1831.5300293</v>
      </c>
      <c r="G684">
        <v>1773.5600586</v>
      </c>
      <c r="H684">
        <v>1795.5200195</v>
      </c>
      <c r="I684">
        <v>1782.0300293</v>
      </c>
      <c r="J684">
        <v>1771.2244873</v>
      </c>
      <c r="L684" t="str">
        <f t="shared" si="80"/>
        <v>29FEB2024:10:00:00</v>
      </c>
      <c r="M684">
        <v>12</v>
      </c>
      <c r="N684">
        <f t="shared" si="81"/>
        <v>-35.394653299999845</v>
      </c>
      <c r="O684">
        <f t="shared" si="73"/>
        <v>-35.394653299999845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1.9566356784479018</v>
      </c>
    </row>
    <row r="685" spans="1:19" x14ac:dyDescent="0.3">
      <c r="A685" t="s">
        <v>709</v>
      </c>
      <c r="B685">
        <v>1828.5592041</v>
      </c>
      <c r="C685">
        <v>1752.3599853999999</v>
      </c>
      <c r="D685">
        <v>1698.4992675999999</v>
      </c>
      <c r="E685">
        <v>1695.2854004000001</v>
      </c>
      <c r="F685">
        <v>1851.5200195</v>
      </c>
      <c r="G685">
        <v>1752.3599853999999</v>
      </c>
      <c r="H685">
        <v>1789.2199707</v>
      </c>
      <c r="I685">
        <v>1747.5100098</v>
      </c>
      <c r="J685">
        <v>1767.8220214999999</v>
      </c>
      <c r="L685" t="str">
        <f t="shared" si="80"/>
        <v>29FEB2024:11:00:00</v>
      </c>
      <c r="M685">
        <v>13</v>
      </c>
      <c r="N685">
        <f t="shared" si="81"/>
        <v>-76.199218700000074</v>
      </c>
      <c r="O685">
        <f t="shared" si="73"/>
        <v>-76.199218700000074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4.1671726312796435</v>
      </c>
    </row>
    <row r="686" spans="1:19" x14ac:dyDescent="0.3">
      <c r="A686" t="s">
        <v>710</v>
      </c>
      <c r="B686">
        <v>1840.4567870999999</v>
      </c>
      <c r="C686">
        <v>1724.6300048999999</v>
      </c>
      <c r="D686">
        <v>1681.7569579999999</v>
      </c>
      <c r="E686">
        <v>1677.1545410000001</v>
      </c>
      <c r="F686">
        <v>1809.6700439000001</v>
      </c>
      <c r="G686">
        <v>1724.6300048999999</v>
      </c>
      <c r="H686">
        <v>1731.3800048999999</v>
      </c>
      <c r="I686">
        <v>1709.2900391000001</v>
      </c>
      <c r="J686">
        <v>1731.3454589999999</v>
      </c>
      <c r="L686" t="str">
        <f t="shared" si="80"/>
        <v>29FEB2024:12:00:00</v>
      </c>
      <c r="M686">
        <v>14</v>
      </c>
      <c r="N686">
        <f t="shared" si="81"/>
        <v>-115.82678220000003</v>
      </c>
      <c r="O686">
        <f t="shared" si="73"/>
        <v>-115.82678220000003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6.2933714614678777</v>
      </c>
    </row>
    <row r="687" spans="1:19" x14ac:dyDescent="0.3">
      <c r="A687" t="s">
        <v>711</v>
      </c>
      <c r="B687">
        <v>1810.6705322</v>
      </c>
      <c r="C687">
        <v>1699.1500243999999</v>
      </c>
      <c r="D687">
        <v>1657.8859863</v>
      </c>
      <c r="E687">
        <v>1651.3386230000001</v>
      </c>
      <c r="F687">
        <v>1775.9000243999999</v>
      </c>
      <c r="G687">
        <v>1699.1500243999999</v>
      </c>
      <c r="H687">
        <v>1685.0100098</v>
      </c>
      <c r="I687">
        <v>1676.0500488</v>
      </c>
      <c r="J687">
        <v>1698.7990723</v>
      </c>
      <c r="L687" t="str">
        <f t="shared" si="80"/>
        <v>29FEB2024:13:00:00</v>
      </c>
      <c r="M687">
        <v>15</v>
      </c>
      <c r="N687">
        <f t="shared" si="81"/>
        <v>-111.52050780000013</v>
      </c>
      <c r="O687">
        <f t="shared" si="73"/>
        <v>-111.52050780000013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6.1590723335238984</v>
      </c>
    </row>
    <row r="688" spans="1:19" x14ac:dyDescent="0.3">
      <c r="A688" t="s">
        <v>712</v>
      </c>
      <c r="B688">
        <v>1784.1492920000001</v>
      </c>
      <c r="C688">
        <v>1682.6700439000001</v>
      </c>
      <c r="D688">
        <v>1624.6166992000001</v>
      </c>
      <c r="E688">
        <v>1604.8758545000001</v>
      </c>
      <c r="F688">
        <v>1733.0100098</v>
      </c>
      <c r="G688">
        <v>1682.6700439000001</v>
      </c>
      <c r="H688">
        <v>1632</v>
      </c>
      <c r="I688">
        <v>1652.3000488</v>
      </c>
      <c r="J688">
        <v>1664.9194336</v>
      </c>
      <c r="L688" t="str">
        <f t="shared" si="80"/>
        <v>29FEB2024:14:00:00</v>
      </c>
      <c r="M688">
        <v>16</v>
      </c>
      <c r="N688">
        <f t="shared" si="81"/>
        <v>-101.47924809999995</v>
      </c>
      <c r="O688">
        <f t="shared" si="73"/>
        <v>-101.47924809999995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5.6878226813768196</v>
      </c>
    </row>
    <row r="689" spans="1:19" x14ac:dyDescent="0.3">
      <c r="A689" t="s">
        <v>713</v>
      </c>
      <c r="B689">
        <v>1718.9433594</v>
      </c>
      <c r="C689">
        <v>1662.7299805</v>
      </c>
      <c r="D689">
        <v>1612.9873047000001</v>
      </c>
      <c r="E689">
        <v>1588.0861815999999</v>
      </c>
      <c r="F689">
        <v>1733.9200439000001</v>
      </c>
      <c r="G689">
        <v>1662.7299805</v>
      </c>
      <c r="H689">
        <v>1619.7199707</v>
      </c>
      <c r="I689">
        <v>1621.0400391000001</v>
      </c>
      <c r="J689">
        <v>1650.0794678</v>
      </c>
      <c r="L689" t="str">
        <f t="shared" si="80"/>
        <v>29FEB2024:15:00:00</v>
      </c>
      <c r="M689">
        <v>17</v>
      </c>
      <c r="N689">
        <f t="shared" si="81"/>
        <v>-56.213378899999952</v>
      </c>
      <c r="O689">
        <f t="shared" si="73"/>
        <v>-56.213378899999952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3.2702286897702861</v>
      </c>
    </row>
    <row r="690" spans="1:19" x14ac:dyDescent="0.3">
      <c r="A690" t="s">
        <v>714</v>
      </c>
      <c r="B690">
        <v>1731.1118164</v>
      </c>
      <c r="C690">
        <v>1660.8399658000001</v>
      </c>
      <c r="D690">
        <v>1607.3193358999999</v>
      </c>
      <c r="E690">
        <v>1584.7652588000001</v>
      </c>
      <c r="F690">
        <v>1775.7800293</v>
      </c>
      <c r="G690">
        <v>1660.8399658000001</v>
      </c>
      <c r="H690">
        <v>1651.8299560999999</v>
      </c>
      <c r="I690">
        <v>1619.6600341999999</v>
      </c>
      <c r="J690">
        <v>1663.0858154</v>
      </c>
      <c r="L690" t="str">
        <f t="shared" si="80"/>
        <v>29FEB2024:16:00:00</v>
      </c>
      <c r="M690">
        <v>18</v>
      </c>
      <c r="N690">
        <f t="shared" si="81"/>
        <v>-70.27185059999988</v>
      </c>
      <c r="O690">
        <f t="shared" si="73"/>
        <v>-70.27185059999988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4.0593478673224244</v>
      </c>
    </row>
    <row r="691" spans="1:19" x14ac:dyDescent="0.3">
      <c r="A691" t="s">
        <v>715</v>
      </c>
      <c r="B691">
        <v>1738.6027832</v>
      </c>
      <c r="C691">
        <v>1666.4799805</v>
      </c>
      <c r="D691">
        <v>1624.1757812999999</v>
      </c>
      <c r="E691">
        <v>1584.8109131000001</v>
      </c>
      <c r="F691">
        <v>1845.4000243999999</v>
      </c>
      <c r="G691">
        <v>1666.4799805</v>
      </c>
      <c r="H691">
        <v>1712.9399414</v>
      </c>
      <c r="I691">
        <v>1623.0899658000001</v>
      </c>
      <c r="J691">
        <v>1694.4172363</v>
      </c>
      <c r="L691" t="str">
        <f t="shared" si="80"/>
        <v>29FEB2024:17:00:00</v>
      </c>
      <c r="M691">
        <v>19</v>
      </c>
      <c r="N691">
        <f t="shared" si="81"/>
        <v>-72.122802699999966</v>
      </c>
      <c r="O691">
        <f t="shared" si="73"/>
        <v>-72.122802699999966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4.1483197540529488</v>
      </c>
    </row>
    <row r="692" spans="1:19" x14ac:dyDescent="0.3">
      <c r="A692" t="s">
        <v>716</v>
      </c>
      <c r="B692">
        <v>1762.3905029</v>
      </c>
      <c r="C692">
        <v>1660.6199951000001</v>
      </c>
      <c r="D692">
        <v>1639.9489745999999</v>
      </c>
      <c r="E692">
        <v>1597.1416016000001</v>
      </c>
      <c r="F692">
        <v>1896.3100586</v>
      </c>
      <c r="G692">
        <v>1660.6199951000001</v>
      </c>
      <c r="H692">
        <v>1745.5100098</v>
      </c>
      <c r="I692">
        <v>1613.6199951000001</v>
      </c>
      <c r="J692">
        <v>1711.2019043</v>
      </c>
      <c r="L692" t="str">
        <f t="shared" si="80"/>
        <v>29FEB2024:18:00:00</v>
      </c>
      <c r="M692">
        <v>20</v>
      </c>
      <c r="N692">
        <f t="shared" si="81"/>
        <v>-101.7705077999999</v>
      </c>
      <c r="O692">
        <f t="shared" si="73"/>
        <v>-101.7705077999999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5.7745719596501068</v>
      </c>
    </row>
    <row r="693" spans="1:19" x14ac:dyDescent="0.3">
      <c r="A693" t="s">
        <v>717</v>
      </c>
      <c r="B693">
        <v>1801.6088867000001</v>
      </c>
      <c r="C693">
        <v>1726.7099608999999</v>
      </c>
      <c r="D693">
        <v>1702.3746338000001</v>
      </c>
      <c r="E693">
        <v>1648.6461182</v>
      </c>
      <c r="F693">
        <v>1939.2700195</v>
      </c>
      <c r="G693">
        <v>1726.7099608999999</v>
      </c>
      <c r="H693">
        <v>1781.1800536999999</v>
      </c>
      <c r="I693">
        <v>1678.9499512</v>
      </c>
      <c r="J693">
        <v>1765.6970214999999</v>
      </c>
      <c r="L693" t="str">
        <f t="shared" si="80"/>
        <v>29FEB2024:19:00:00</v>
      </c>
      <c r="M693">
        <v>21</v>
      </c>
      <c r="N693">
        <f t="shared" si="81"/>
        <v>-74.898925800000143</v>
      </c>
      <c r="O693">
        <f t="shared" si="73"/>
        <v>-74.898925800000143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4.1573354990045708</v>
      </c>
    </row>
    <row r="694" spans="1:19" x14ac:dyDescent="0.3">
      <c r="A694" t="s">
        <v>718</v>
      </c>
      <c r="B694">
        <v>1829.6464844</v>
      </c>
      <c r="C694">
        <v>1749.1099853999999</v>
      </c>
      <c r="D694">
        <v>1744.4124756000001</v>
      </c>
      <c r="E694">
        <v>1691.3555908000001</v>
      </c>
      <c r="F694">
        <v>1893.6300048999999</v>
      </c>
      <c r="G694">
        <v>1749.1099853999999</v>
      </c>
      <c r="H694">
        <v>1743.5600586</v>
      </c>
      <c r="I694">
        <v>1694.6800536999999</v>
      </c>
      <c r="J694">
        <v>1765.0786132999999</v>
      </c>
      <c r="L694" t="str">
        <f t="shared" si="80"/>
        <v>29FEB2024:20:00:00</v>
      </c>
      <c r="M694">
        <v>22</v>
      </c>
      <c r="N694">
        <f t="shared" si="81"/>
        <v>-80.536499000000049</v>
      </c>
      <c r="O694">
        <f t="shared" si="73"/>
        <v>-80.536499000000049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4.4017519059924064</v>
      </c>
    </row>
    <row r="695" spans="1:19" x14ac:dyDescent="0.3">
      <c r="A695" t="s">
        <v>719</v>
      </c>
      <c r="B695">
        <v>1831.4569091999999</v>
      </c>
      <c r="C695">
        <v>1738.0799560999999</v>
      </c>
      <c r="D695">
        <v>1743.7012939000001</v>
      </c>
      <c r="E695">
        <v>1682.3576660000001</v>
      </c>
      <c r="F695">
        <v>1891.1800536999999</v>
      </c>
      <c r="G695">
        <v>1738.0799560999999</v>
      </c>
      <c r="H695">
        <v>1727.6899414</v>
      </c>
      <c r="I695">
        <v>1682.1500243999999</v>
      </c>
      <c r="J695">
        <v>1756.5603027</v>
      </c>
      <c r="L695" t="str">
        <f t="shared" si="80"/>
        <v>29FEB2024:21:00:00</v>
      </c>
      <c r="M695">
        <v>23</v>
      </c>
      <c r="N695">
        <f t="shared" si="81"/>
        <v>-93.376953100000037</v>
      </c>
      <c r="O695">
        <f t="shared" si="73"/>
        <v>-93.376953100000037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5.0985066932744871</v>
      </c>
    </row>
    <row r="696" spans="1:19" x14ac:dyDescent="0.3">
      <c r="A696" t="s">
        <v>720</v>
      </c>
      <c r="B696">
        <v>1786.1151123</v>
      </c>
      <c r="C696">
        <v>1710.4699707</v>
      </c>
      <c r="D696">
        <v>1725.1738281</v>
      </c>
      <c r="E696">
        <v>1652.3255615</v>
      </c>
      <c r="F696">
        <v>1964.1400146000001</v>
      </c>
      <c r="G696">
        <v>1710.4699707</v>
      </c>
      <c r="H696">
        <v>1781.5600586</v>
      </c>
      <c r="I696">
        <v>1650.7199707</v>
      </c>
      <c r="J696">
        <v>1766.4128418</v>
      </c>
      <c r="L696" t="str">
        <f t="shared" si="80"/>
        <v>29FEB2024:22:00:00</v>
      </c>
      <c r="M696">
        <v>24</v>
      </c>
      <c r="N696">
        <f t="shared" si="81"/>
        <v>-75.645141599999988</v>
      </c>
      <c r="O696">
        <f t="shared" si="73"/>
        <v>-75.645141599999988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4.2351772894744126</v>
      </c>
    </row>
    <row r="697" spans="1:19" x14ac:dyDescent="0.3">
      <c r="A697" t="s">
        <v>721</v>
      </c>
      <c r="B697">
        <v>1716.9464111</v>
      </c>
      <c r="C697">
        <v>1648.5500488</v>
      </c>
      <c r="D697">
        <v>1679.0632324000001</v>
      </c>
      <c r="E697">
        <v>1613.2683105000001</v>
      </c>
      <c r="F697">
        <v>1865.9799805</v>
      </c>
      <c r="G697">
        <v>1648.5500488</v>
      </c>
      <c r="H697">
        <v>1707.6199951000001</v>
      </c>
      <c r="I697">
        <v>1595.2399902</v>
      </c>
      <c r="J697">
        <v>1699.2907714999999</v>
      </c>
      <c r="L697" t="str">
        <f t="shared" si="80"/>
        <v>29FEB2024:23:00:00</v>
      </c>
      <c r="M697">
        <v>1</v>
      </c>
      <c r="N697">
        <f t="shared" si="81"/>
        <v>-68.396362299999964</v>
      </c>
      <c r="O697">
        <f t="shared" si="73"/>
        <v>-68.396362299999964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3.983604954576323</v>
      </c>
    </row>
    <row r="698" spans="1:19" x14ac:dyDescent="0.3">
      <c r="A698" t="s">
        <v>722</v>
      </c>
      <c r="B698">
        <v>1663.6558838000001</v>
      </c>
      <c r="C698">
        <v>1568.8900146000001</v>
      </c>
      <c r="D698">
        <v>1631.4769286999999</v>
      </c>
      <c r="E698">
        <v>1565.6343993999999</v>
      </c>
      <c r="F698">
        <v>1767.1600341999999</v>
      </c>
      <c r="G698">
        <v>1568.8900146000001</v>
      </c>
      <c r="H698">
        <v>1623.8800048999999</v>
      </c>
      <c r="I698">
        <v>1524.6899414</v>
      </c>
      <c r="J698">
        <v>1623.2194824000001</v>
      </c>
      <c r="L698" t="str">
        <f t="shared" si="80"/>
        <v>01MAR2024:00:00:00</v>
      </c>
      <c r="M698">
        <v>2</v>
      </c>
      <c r="N698">
        <f t="shared" si="81"/>
        <v>-94.765869199999997</v>
      </c>
      <c r="O698">
        <f t="shared" si="73"/>
        <v>-94.765869199999997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5.6962422411263791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698"/>
  <sheetViews>
    <sheetView workbookViewId="0">
      <selection activeCell="X35" sqref="X35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6474.8461914</v>
      </c>
      <c r="C2">
        <v>6386.75</v>
      </c>
      <c r="D2">
        <v>6424.8247069999998</v>
      </c>
      <c r="E2">
        <v>6534.2773438000004</v>
      </c>
      <c r="F2">
        <v>6377.5</v>
      </c>
      <c r="G2">
        <v>6470.4702147999997</v>
      </c>
      <c r="H2">
        <v>6386.75</v>
      </c>
      <c r="I2">
        <v>6553.4799805000002</v>
      </c>
      <c r="J2">
        <v>6442.6054688000004</v>
      </c>
      <c r="L2" t="str">
        <f>A2</f>
        <v>01FEB2024:00:00:00</v>
      </c>
      <c r="M2">
        <v>1</v>
      </c>
      <c r="N2">
        <f>C2-B2</f>
        <v>-88.096191399999952</v>
      </c>
      <c r="O2">
        <f>IF(N2&lt;0,N2,"")</f>
        <v>-88.096191399999952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1.3605912603300261</v>
      </c>
      <c r="T2">
        <f>AVERAGE(S2:S722)</f>
        <v>5.0111069238675778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6210.3901366999999</v>
      </c>
      <c r="C3">
        <v>6223.8999022999997</v>
      </c>
      <c r="D3">
        <v>6101.0185547000001</v>
      </c>
      <c r="E3">
        <v>6233.4965819999998</v>
      </c>
      <c r="F3">
        <v>6157.6601563000004</v>
      </c>
      <c r="G3">
        <v>6174.0498047000001</v>
      </c>
      <c r="H3">
        <v>6223.8999022999997</v>
      </c>
      <c r="I3">
        <v>6169.9799805000002</v>
      </c>
      <c r="J3">
        <v>6165.3222655999998</v>
      </c>
      <c r="L3" t="str">
        <f t="shared" ref="L3:L66" si="0">A3</f>
        <v>01FEB2024:01:00:00</v>
      </c>
      <c r="M3">
        <v>2</v>
      </c>
      <c r="N3">
        <f t="shared" ref="N3:N66" si="1">C3-B3</f>
        <v>13.50976559999981</v>
      </c>
      <c r="O3" t="str">
        <f t="shared" ref="O3:O66" si="2">IF(N3&lt;0,N3,"")</f>
        <v/>
      </c>
      <c r="P3">
        <f t="shared" ref="P3:P66" si="3">IF(N3&gt;0,N3,"")</f>
        <v>13.50976559999981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0.21753489398620068</v>
      </c>
      <c r="V3" s="3">
        <v>1</v>
      </c>
      <c r="W3" s="4">
        <v>-158.74499509999987</v>
      </c>
      <c r="X3" s="4">
        <v>324.25533353076924</v>
      </c>
      <c r="Y3" s="4"/>
      <c r="Z3">
        <v>1</v>
      </c>
      <c r="AA3">
        <f>W3</f>
        <v>-158.74499509999987</v>
      </c>
      <c r="AB3">
        <f>X3</f>
        <v>324.25533353076924</v>
      </c>
    </row>
    <row r="4" spans="1:28" x14ac:dyDescent="0.3">
      <c r="A4" t="s">
        <v>28</v>
      </c>
      <c r="B4">
        <v>6127.1083983999997</v>
      </c>
      <c r="C4">
        <v>6134.8398438000004</v>
      </c>
      <c r="D4">
        <v>5990.9213866999999</v>
      </c>
      <c r="E4">
        <v>6032.3764647999997</v>
      </c>
      <c r="F4">
        <v>6017.6499022999997</v>
      </c>
      <c r="G4">
        <v>6032.7998047000001</v>
      </c>
      <c r="H4">
        <v>6134.8398438000004</v>
      </c>
      <c r="I4">
        <v>6101.25</v>
      </c>
      <c r="J4">
        <v>6055.4921875</v>
      </c>
      <c r="L4" t="str">
        <f t="shared" si="0"/>
        <v>01FEB2024:02:00:00</v>
      </c>
      <c r="M4">
        <v>3</v>
      </c>
      <c r="N4">
        <f t="shared" si="1"/>
        <v>7.7314454000006663</v>
      </c>
      <c r="O4" t="str">
        <f t="shared" si="2"/>
        <v/>
      </c>
      <c r="P4">
        <f t="shared" si="3"/>
        <v>7.7314454000006663</v>
      </c>
      <c r="Q4" t="str">
        <f t="shared" si="4"/>
        <v/>
      </c>
      <c r="R4">
        <f t="shared" si="5"/>
        <v>1</v>
      </c>
      <c r="S4">
        <f t="shared" si="6"/>
        <v>0.12618424381098944</v>
      </c>
      <c r="V4" s="3">
        <v>2</v>
      </c>
      <c r="W4" s="4">
        <v>-166.40283202499995</v>
      </c>
      <c r="X4" s="4">
        <v>296.65185546153839</v>
      </c>
      <c r="Y4" s="4"/>
      <c r="Z4">
        <v>2</v>
      </c>
      <c r="AA4">
        <f t="shared" ref="AA4:AB26" si="7">W4</f>
        <v>-166.40283202499995</v>
      </c>
      <c r="AB4">
        <f t="shared" si="7"/>
        <v>296.65185546153839</v>
      </c>
    </row>
    <row r="5" spans="1:28" x14ac:dyDescent="0.3">
      <c r="A5" t="s">
        <v>29</v>
      </c>
      <c r="B5">
        <v>6089.1645508000001</v>
      </c>
      <c r="C5">
        <v>6134.8500977000003</v>
      </c>
      <c r="D5">
        <v>5949.6538086</v>
      </c>
      <c r="E5">
        <v>5832.0634766000003</v>
      </c>
      <c r="F5">
        <v>5982.9799805000002</v>
      </c>
      <c r="G5">
        <v>5980.8300780999998</v>
      </c>
      <c r="H5">
        <v>6134.8500977000003</v>
      </c>
      <c r="I5">
        <v>6092.7900391000003</v>
      </c>
      <c r="J5">
        <v>6028.2211914</v>
      </c>
      <c r="L5" t="str">
        <f t="shared" si="0"/>
        <v>01FEB2024:03:00:00</v>
      </c>
      <c r="M5">
        <v>4</v>
      </c>
      <c r="N5">
        <f t="shared" si="1"/>
        <v>45.68554690000019</v>
      </c>
      <c r="O5" t="str">
        <f t="shared" si="2"/>
        <v/>
      </c>
      <c r="P5">
        <f t="shared" si="3"/>
        <v>45.68554690000019</v>
      </c>
      <c r="Q5" t="str">
        <f t="shared" si="4"/>
        <v/>
      </c>
      <c r="R5">
        <f t="shared" si="5"/>
        <v>1</v>
      </c>
      <c r="S5">
        <f t="shared" si="6"/>
        <v>0.75027610961832158</v>
      </c>
      <c r="V5" s="3">
        <v>3</v>
      </c>
      <c r="W5" s="4">
        <v>-230.19264915454551</v>
      </c>
      <c r="X5" s="4">
        <v>257.94051586470596</v>
      </c>
      <c r="Y5" s="4"/>
      <c r="Z5">
        <v>3</v>
      </c>
      <c r="AA5">
        <f t="shared" si="7"/>
        <v>-230.19264915454551</v>
      </c>
      <c r="AB5">
        <f t="shared" si="7"/>
        <v>257.94051586470596</v>
      </c>
    </row>
    <row r="6" spans="1:28" x14ac:dyDescent="0.3">
      <c r="A6" t="s">
        <v>30</v>
      </c>
      <c r="B6">
        <v>6201.4311522999997</v>
      </c>
      <c r="C6">
        <v>6155.3198241999999</v>
      </c>
      <c r="D6">
        <v>6007.4833983999997</v>
      </c>
      <c r="E6">
        <v>5689.9067383000001</v>
      </c>
      <c r="F6">
        <v>6006.6699219000002</v>
      </c>
      <c r="G6">
        <v>5979.0400391000003</v>
      </c>
      <c r="H6">
        <v>6155.3198241999999</v>
      </c>
      <c r="I6">
        <v>6129.6499022999997</v>
      </c>
      <c r="J6">
        <v>6055.6328125</v>
      </c>
      <c r="L6" t="str">
        <f t="shared" si="0"/>
        <v>01FEB2024:04:00:00</v>
      </c>
      <c r="M6">
        <v>5</v>
      </c>
      <c r="N6">
        <f t="shared" si="1"/>
        <v>-46.11132809999981</v>
      </c>
      <c r="O6">
        <f t="shared" si="2"/>
        <v>-46.11132809999981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0.74355946180097388</v>
      </c>
      <c r="V6" s="3">
        <v>4</v>
      </c>
      <c r="W6" s="4">
        <v>-290.12910971666679</v>
      </c>
      <c r="X6" s="4">
        <v>253.09010225882358</v>
      </c>
      <c r="Y6" s="4"/>
      <c r="Z6">
        <v>4</v>
      </c>
      <c r="AA6">
        <f t="shared" si="7"/>
        <v>-290.12910971666679</v>
      </c>
      <c r="AB6">
        <f t="shared" si="7"/>
        <v>253.09010225882358</v>
      </c>
    </row>
    <row r="7" spans="1:28" x14ac:dyDescent="0.3">
      <c r="A7" t="s">
        <v>31</v>
      </c>
      <c r="B7">
        <v>6383.2270508000001</v>
      </c>
      <c r="C7">
        <v>6369.2900391000003</v>
      </c>
      <c r="D7">
        <v>6220.6650391000003</v>
      </c>
      <c r="E7">
        <v>5786.5341797000001</v>
      </c>
      <c r="F7">
        <v>6226.1499022999997</v>
      </c>
      <c r="G7">
        <v>6175.1000977000003</v>
      </c>
      <c r="H7">
        <v>6369.2900391000003</v>
      </c>
      <c r="I7">
        <v>6340.6601563000004</v>
      </c>
      <c r="J7">
        <v>6266.3730469000002</v>
      </c>
      <c r="L7" t="str">
        <f t="shared" si="0"/>
        <v>01FEB2024:05:00:00</v>
      </c>
      <c r="M7">
        <v>6</v>
      </c>
      <c r="N7">
        <f t="shared" si="1"/>
        <v>-13.937011699999857</v>
      </c>
      <c r="O7">
        <f t="shared" si="2"/>
        <v>-13.937011699999857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0.21833802227437848</v>
      </c>
      <c r="V7" s="3">
        <v>5</v>
      </c>
      <c r="W7" s="4">
        <v>-262.74427084000007</v>
      </c>
      <c r="X7" s="4">
        <v>279.31975444999989</v>
      </c>
      <c r="Y7" s="4"/>
      <c r="Z7">
        <v>5</v>
      </c>
      <c r="AA7">
        <f t="shared" si="7"/>
        <v>-262.74427084000007</v>
      </c>
      <c r="AB7">
        <f t="shared" si="7"/>
        <v>279.31975444999989</v>
      </c>
    </row>
    <row r="8" spans="1:28" x14ac:dyDescent="0.3">
      <c r="A8" t="s">
        <v>32</v>
      </c>
      <c r="B8">
        <v>6818.8959961</v>
      </c>
      <c r="C8">
        <v>6844.6201172000001</v>
      </c>
      <c r="D8">
        <v>6633.5844727000003</v>
      </c>
      <c r="E8">
        <v>6250.2363280999998</v>
      </c>
      <c r="F8">
        <v>6745.8701172000001</v>
      </c>
      <c r="G8">
        <v>6660.1298827999999</v>
      </c>
      <c r="H8">
        <v>6844.6201172000001</v>
      </c>
      <c r="I8">
        <v>6865.9301758000001</v>
      </c>
      <c r="J8">
        <v>6750.0268555000002</v>
      </c>
      <c r="L8" t="str">
        <f t="shared" si="0"/>
        <v>01FEB2024:06:00:00</v>
      </c>
      <c r="M8">
        <v>7</v>
      </c>
      <c r="N8">
        <f t="shared" si="1"/>
        <v>25.724121100000048</v>
      </c>
      <c r="O8" t="str">
        <f t="shared" si="2"/>
        <v/>
      </c>
      <c r="P8">
        <f t="shared" si="3"/>
        <v>25.724121100000048</v>
      </c>
      <c r="Q8" t="str">
        <f t="shared" si="4"/>
        <v/>
      </c>
      <c r="R8">
        <f t="shared" si="5"/>
        <v>1</v>
      </c>
      <c r="S8">
        <f t="shared" si="6"/>
        <v>0.37724759425444682</v>
      </c>
      <c r="V8" s="3">
        <v>6</v>
      </c>
      <c r="W8" s="4">
        <v>-213.61880491249985</v>
      </c>
      <c r="X8" s="4">
        <v>282.6571514615386</v>
      </c>
      <c r="Y8" s="4"/>
      <c r="Z8">
        <v>6</v>
      </c>
      <c r="AA8">
        <f t="shared" si="7"/>
        <v>-213.61880491249985</v>
      </c>
      <c r="AB8">
        <f t="shared" si="7"/>
        <v>282.6571514615386</v>
      </c>
    </row>
    <row r="9" spans="1:28" x14ac:dyDescent="0.3">
      <c r="A9" t="s">
        <v>33</v>
      </c>
      <c r="B9">
        <v>7525.8291016000003</v>
      </c>
      <c r="C9">
        <v>7627.0097655999998</v>
      </c>
      <c r="D9">
        <v>7326.3955077999999</v>
      </c>
      <c r="E9">
        <v>6950.0117188000004</v>
      </c>
      <c r="F9">
        <v>7603.3198241999999</v>
      </c>
      <c r="G9">
        <v>7466.5200194999998</v>
      </c>
      <c r="H9">
        <v>7627.0097655999998</v>
      </c>
      <c r="I9">
        <v>7711.7597655999998</v>
      </c>
      <c r="J9">
        <v>7547.0009766000003</v>
      </c>
      <c r="L9" t="str">
        <f t="shared" si="0"/>
        <v>01FEB2024:07:00:00</v>
      </c>
      <c r="M9">
        <v>8</v>
      </c>
      <c r="N9">
        <f t="shared" si="1"/>
        <v>101.18066399999952</v>
      </c>
      <c r="O9" t="str">
        <f t="shared" si="2"/>
        <v/>
      </c>
      <c r="P9">
        <f t="shared" si="3"/>
        <v>101.18066399999952</v>
      </c>
      <c r="Q9" t="str">
        <f t="shared" si="4"/>
        <v/>
      </c>
      <c r="R9">
        <f t="shared" si="5"/>
        <v>1</v>
      </c>
      <c r="S9">
        <f t="shared" si="6"/>
        <v>1.3444454110509685</v>
      </c>
      <c r="V9" s="3">
        <v>7</v>
      </c>
      <c r="W9" s="4">
        <v>-230.84025064166659</v>
      </c>
      <c r="X9" s="4">
        <v>251.83639705882354</v>
      </c>
      <c r="Y9" s="4"/>
      <c r="Z9">
        <v>7</v>
      </c>
      <c r="AA9">
        <f t="shared" si="7"/>
        <v>-230.84025064166659</v>
      </c>
      <c r="AB9">
        <f t="shared" si="7"/>
        <v>251.83639705882354</v>
      </c>
    </row>
    <row r="10" spans="1:28" x14ac:dyDescent="0.3">
      <c r="A10" t="s">
        <v>34</v>
      </c>
      <c r="B10">
        <v>7877.4165039</v>
      </c>
      <c r="C10">
        <v>8033.1298827999999</v>
      </c>
      <c r="D10">
        <v>7723.7094727000003</v>
      </c>
      <c r="E10">
        <v>7296.7827147999997</v>
      </c>
      <c r="F10">
        <v>8039.1201172000001</v>
      </c>
      <c r="G10">
        <v>7881.5200194999998</v>
      </c>
      <c r="H10">
        <v>8033.1298827999999</v>
      </c>
      <c r="I10">
        <v>8125.2299805000002</v>
      </c>
      <c r="J10">
        <v>7960.5419922000001</v>
      </c>
      <c r="L10" t="str">
        <f t="shared" si="0"/>
        <v>01FEB2024:08:00:00</v>
      </c>
      <c r="M10">
        <v>9</v>
      </c>
      <c r="N10">
        <f t="shared" si="1"/>
        <v>155.71337889999995</v>
      </c>
      <c r="O10" t="str">
        <f t="shared" si="2"/>
        <v/>
      </c>
      <c r="P10">
        <f t="shared" si="3"/>
        <v>155.71337889999995</v>
      </c>
      <c r="Q10" t="str">
        <f t="shared" si="4"/>
        <v/>
      </c>
      <c r="R10">
        <f t="shared" si="5"/>
        <v>1</v>
      </c>
      <c r="S10">
        <f t="shared" si="6"/>
        <v>1.9767061805467365</v>
      </c>
      <c r="V10" s="3">
        <v>8</v>
      </c>
      <c r="W10" s="4">
        <v>-180.78920900000011</v>
      </c>
      <c r="X10" s="4">
        <v>311.83123457368418</v>
      </c>
      <c r="Y10" s="4"/>
      <c r="Z10">
        <v>8</v>
      </c>
      <c r="AA10">
        <f t="shared" si="7"/>
        <v>-180.78920900000011</v>
      </c>
      <c r="AB10">
        <f t="shared" si="7"/>
        <v>311.83123457368418</v>
      </c>
    </row>
    <row r="11" spans="1:28" x14ac:dyDescent="0.3">
      <c r="A11" t="s">
        <v>35</v>
      </c>
      <c r="B11">
        <v>7787.7783202999999</v>
      </c>
      <c r="C11">
        <v>7941.1298827999999</v>
      </c>
      <c r="D11">
        <v>7448.9951172000001</v>
      </c>
      <c r="E11">
        <v>6963.0058594000002</v>
      </c>
      <c r="F11">
        <v>7928.7797852000003</v>
      </c>
      <c r="G11">
        <v>7828.3100586</v>
      </c>
      <c r="H11">
        <v>7941.1298827999999</v>
      </c>
      <c r="I11">
        <v>7978.4599608999997</v>
      </c>
      <c r="J11">
        <v>7825.1352539</v>
      </c>
      <c r="L11" t="str">
        <f t="shared" si="0"/>
        <v>01FEB2024:09:00:00</v>
      </c>
      <c r="M11">
        <v>10</v>
      </c>
      <c r="N11">
        <f t="shared" si="1"/>
        <v>153.3515625</v>
      </c>
      <c r="O11" t="str">
        <f t="shared" si="2"/>
        <v/>
      </c>
      <c r="P11">
        <f t="shared" si="3"/>
        <v>153.3515625</v>
      </c>
      <c r="Q11" t="str">
        <f t="shared" si="4"/>
        <v/>
      </c>
      <c r="R11">
        <f t="shared" si="5"/>
        <v>1</v>
      </c>
      <c r="S11">
        <f t="shared" si="6"/>
        <v>1.9691310691300292</v>
      </c>
      <c r="V11" s="3">
        <v>9</v>
      </c>
      <c r="W11" s="4">
        <v>-193.12640383750022</v>
      </c>
      <c r="X11" s="4">
        <v>380.17801339047617</v>
      </c>
      <c r="Y11" s="4"/>
      <c r="Z11">
        <v>9</v>
      </c>
      <c r="AA11">
        <f t="shared" si="7"/>
        <v>-193.12640383750022</v>
      </c>
      <c r="AB11">
        <f t="shared" si="7"/>
        <v>380.17801339047617</v>
      </c>
    </row>
    <row r="12" spans="1:28" x14ac:dyDescent="0.3">
      <c r="A12" t="s">
        <v>36</v>
      </c>
      <c r="B12">
        <v>7356.4545897999997</v>
      </c>
      <c r="C12">
        <v>7661.2797852000003</v>
      </c>
      <c r="D12">
        <v>7324.3940430000002</v>
      </c>
      <c r="E12">
        <v>6911.8891602000003</v>
      </c>
      <c r="F12">
        <v>7683.5898438000004</v>
      </c>
      <c r="G12">
        <v>7663.5</v>
      </c>
      <c r="H12">
        <v>7661.2797852000003</v>
      </c>
      <c r="I12">
        <v>7682.7597655999998</v>
      </c>
      <c r="J12">
        <v>7603.1044922000001</v>
      </c>
      <c r="L12" t="str">
        <f t="shared" si="0"/>
        <v>01FEB2024:10:00:00</v>
      </c>
      <c r="M12">
        <v>11</v>
      </c>
      <c r="N12">
        <f t="shared" si="1"/>
        <v>304.82519540000067</v>
      </c>
      <c r="O12" t="str">
        <f t="shared" si="2"/>
        <v/>
      </c>
      <c r="P12">
        <f t="shared" si="3"/>
        <v>304.82519540000067</v>
      </c>
      <c r="Q12" t="str">
        <f t="shared" si="4"/>
        <v/>
      </c>
      <c r="R12">
        <f t="shared" si="5"/>
        <v>1</v>
      </c>
      <c r="S12">
        <f t="shared" si="6"/>
        <v>4.1436427246169947</v>
      </c>
      <c r="V12" s="3">
        <v>10</v>
      </c>
      <c r="W12" s="4">
        <v>-187.82055665000007</v>
      </c>
      <c r="X12" s="4">
        <v>428.89527530952381</v>
      </c>
      <c r="Y12" s="4"/>
      <c r="Z12">
        <v>10</v>
      </c>
      <c r="AA12">
        <f t="shared" si="7"/>
        <v>-187.82055665000007</v>
      </c>
      <c r="AB12">
        <f t="shared" si="7"/>
        <v>428.89527530952381</v>
      </c>
    </row>
    <row r="13" spans="1:28" x14ac:dyDescent="0.3">
      <c r="A13" t="s">
        <v>37</v>
      </c>
      <c r="B13">
        <v>6929.5854491999999</v>
      </c>
      <c r="C13">
        <v>7355.4501952999999</v>
      </c>
      <c r="D13">
        <v>7193.1152344000002</v>
      </c>
      <c r="E13">
        <v>7323.7548827999999</v>
      </c>
      <c r="F13">
        <v>7444.7700194999998</v>
      </c>
      <c r="G13">
        <v>7481.7299805000002</v>
      </c>
      <c r="H13">
        <v>7355.4501952999999</v>
      </c>
      <c r="I13">
        <v>7430.8500977000003</v>
      </c>
      <c r="J13">
        <v>7381.1835938000004</v>
      </c>
      <c r="L13" t="str">
        <f t="shared" si="0"/>
        <v>01FEB2024:11:00:00</v>
      </c>
      <c r="M13">
        <v>12</v>
      </c>
      <c r="N13">
        <f t="shared" si="1"/>
        <v>425.86474610000005</v>
      </c>
      <c r="O13" t="str">
        <f t="shared" si="2"/>
        <v/>
      </c>
      <c r="P13">
        <f t="shared" si="3"/>
        <v>425.86474610000005</v>
      </c>
      <c r="Q13" t="str">
        <f t="shared" si="4"/>
        <v/>
      </c>
      <c r="R13">
        <f t="shared" si="5"/>
        <v>1</v>
      </c>
      <c r="S13">
        <f t="shared" si="6"/>
        <v>6.1456020597763876</v>
      </c>
      <c r="V13" s="3">
        <v>11</v>
      </c>
      <c r="W13" s="4">
        <v>-163.30986328</v>
      </c>
      <c r="X13" s="4">
        <v>395.00937908750006</v>
      </c>
      <c r="Y13" s="4"/>
      <c r="Z13">
        <v>11</v>
      </c>
      <c r="AA13">
        <f t="shared" si="7"/>
        <v>-163.30986328</v>
      </c>
      <c r="AB13">
        <f t="shared" si="7"/>
        <v>395.00937908750006</v>
      </c>
    </row>
    <row r="14" spans="1:28" x14ac:dyDescent="0.3">
      <c r="A14" t="s">
        <v>38</v>
      </c>
      <c r="B14">
        <v>6759.40625</v>
      </c>
      <c r="C14">
        <v>7121.4599608999997</v>
      </c>
      <c r="D14">
        <v>6984.1982422000001</v>
      </c>
      <c r="E14">
        <v>6872.2978516000003</v>
      </c>
      <c r="F14">
        <v>7232.5200194999998</v>
      </c>
      <c r="G14">
        <v>7303.7001952999999</v>
      </c>
      <c r="H14">
        <v>7121.4599608999997</v>
      </c>
      <c r="I14">
        <v>7146.3999022999997</v>
      </c>
      <c r="J14">
        <v>7157.65625</v>
      </c>
      <c r="L14" t="str">
        <f t="shared" si="0"/>
        <v>01FEB2024:12:00:00</v>
      </c>
      <c r="M14">
        <v>13</v>
      </c>
      <c r="N14">
        <f t="shared" si="1"/>
        <v>362.05371089999971</v>
      </c>
      <c r="O14" t="str">
        <f t="shared" si="2"/>
        <v/>
      </c>
      <c r="P14">
        <f t="shared" si="3"/>
        <v>362.05371089999971</v>
      </c>
      <c r="Q14" t="str">
        <f t="shared" si="4"/>
        <v/>
      </c>
      <c r="R14">
        <f t="shared" si="5"/>
        <v>1</v>
      </c>
      <c r="S14">
        <f t="shared" si="6"/>
        <v>5.3562945843061245</v>
      </c>
      <c r="V14" s="3">
        <v>12</v>
      </c>
      <c r="W14" s="4">
        <v>-138.45471192500008</v>
      </c>
      <c r="X14" s="4">
        <v>384.29226562399998</v>
      </c>
      <c r="Y14" s="4"/>
      <c r="Z14">
        <v>12</v>
      </c>
      <c r="AA14">
        <f t="shared" si="7"/>
        <v>-138.45471192500008</v>
      </c>
      <c r="AB14">
        <f t="shared" si="7"/>
        <v>384.29226562399998</v>
      </c>
    </row>
    <row r="15" spans="1:28" x14ac:dyDescent="0.3">
      <c r="A15" t="s">
        <v>39</v>
      </c>
      <c r="B15">
        <v>6641.2568358999997</v>
      </c>
      <c r="C15">
        <v>6941.25</v>
      </c>
      <c r="D15">
        <v>6766.8085938000004</v>
      </c>
      <c r="E15">
        <v>6613.8916016000003</v>
      </c>
      <c r="F15">
        <v>7092.1899414</v>
      </c>
      <c r="G15">
        <v>7182.4702147999997</v>
      </c>
      <c r="H15">
        <v>6941.25</v>
      </c>
      <c r="I15">
        <v>6929.3798827999999</v>
      </c>
      <c r="J15">
        <v>6982.4199219000002</v>
      </c>
      <c r="L15" t="str">
        <f t="shared" si="0"/>
        <v>01FEB2024:13:00:00</v>
      </c>
      <c r="M15">
        <v>14</v>
      </c>
      <c r="N15">
        <f t="shared" si="1"/>
        <v>299.99316410000029</v>
      </c>
      <c r="O15" t="str">
        <f t="shared" si="2"/>
        <v/>
      </c>
      <c r="P15">
        <f t="shared" si="3"/>
        <v>299.99316410000029</v>
      </c>
      <c r="Q15" t="str">
        <f t="shared" si="4"/>
        <v/>
      </c>
      <c r="R15">
        <f t="shared" si="5"/>
        <v>1</v>
      </c>
      <c r="S15">
        <f t="shared" si="6"/>
        <v>4.5171143280945891</v>
      </c>
      <c r="V15" s="3">
        <v>13</v>
      </c>
      <c r="W15" s="4">
        <v>-76.185913074999917</v>
      </c>
      <c r="X15" s="4">
        <v>405.96152344400002</v>
      </c>
      <c r="Y15" s="4"/>
      <c r="Z15">
        <v>13</v>
      </c>
      <c r="AA15">
        <f t="shared" si="7"/>
        <v>-76.185913074999917</v>
      </c>
      <c r="AB15">
        <f t="shared" si="7"/>
        <v>405.96152344400002</v>
      </c>
    </row>
    <row r="16" spans="1:28" x14ac:dyDescent="0.3">
      <c r="A16" t="s">
        <v>40</v>
      </c>
      <c r="B16">
        <v>6770.7866211</v>
      </c>
      <c r="C16">
        <v>6867.2299805000002</v>
      </c>
      <c r="D16">
        <v>6624.5927733999997</v>
      </c>
      <c r="E16">
        <v>6555.0659180000002</v>
      </c>
      <c r="F16">
        <v>7030.8500977000003</v>
      </c>
      <c r="G16">
        <v>7112.7597655999998</v>
      </c>
      <c r="H16">
        <v>6867.2299805000002</v>
      </c>
      <c r="I16">
        <v>6861.6801758000001</v>
      </c>
      <c r="J16">
        <v>6899.4228516000003</v>
      </c>
      <c r="L16" t="str">
        <f t="shared" si="0"/>
        <v>01FEB2024:14:00:00</v>
      </c>
      <c r="M16">
        <v>15</v>
      </c>
      <c r="N16">
        <f t="shared" si="1"/>
        <v>96.44335940000019</v>
      </c>
      <c r="O16" t="str">
        <f t="shared" si="2"/>
        <v/>
      </c>
      <c r="P16">
        <f t="shared" si="3"/>
        <v>96.44335940000019</v>
      </c>
      <c r="Q16" t="str">
        <f t="shared" si="4"/>
        <v/>
      </c>
      <c r="R16">
        <f t="shared" si="5"/>
        <v>1</v>
      </c>
      <c r="S16">
        <f t="shared" si="6"/>
        <v>1.4244040581555315</v>
      </c>
      <c r="V16" s="3">
        <v>14</v>
      </c>
      <c r="W16" s="4">
        <v>-138.78149412499988</v>
      </c>
      <c r="X16" s="4">
        <v>422.61974609200001</v>
      </c>
      <c r="Y16" s="4"/>
      <c r="Z16">
        <v>14</v>
      </c>
      <c r="AA16">
        <f t="shared" si="7"/>
        <v>-138.78149412499988</v>
      </c>
      <c r="AB16">
        <f t="shared" si="7"/>
        <v>422.61974609200001</v>
      </c>
    </row>
    <row r="17" spans="1:28" x14ac:dyDescent="0.3">
      <c r="A17" t="s">
        <v>41</v>
      </c>
      <c r="B17">
        <v>6852.8652344000002</v>
      </c>
      <c r="C17">
        <v>6877.5</v>
      </c>
      <c r="D17">
        <v>6568.5590819999998</v>
      </c>
      <c r="E17">
        <v>6545.0517577999999</v>
      </c>
      <c r="F17">
        <v>6984.7900391000003</v>
      </c>
      <c r="G17">
        <v>7057</v>
      </c>
      <c r="H17">
        <v>6877.5</v>
      </c>
      <c r="I17">
        <v>6843.5400391000003</v>
      </c>
      <c r="J17">
        <v>6866.2778319999998</v>
      </c>
      <c r="L17" t="str">
        <f t="shared" si="0"/>
        <v>01FEB2024:15:00:00</v>
      </c>
      <c r="M17">
        <v>16</v>
      </c>
      <c r="N17">
        <f t="shared" si="1"/>
        <v>24.63476559999981</v>
      </c>
      <c r="O17" t="str">
        <f t="shared" si="2"/>
        <v/>
      </c>
      <c r="P17">
        <f t="shared" si="3"/>
        <v>24.63476559999981</v>
      </c>
      <c r="Q17" t="str">
        <f t="shared" si="4"/>
        <v/>
      </c>
      <c r="R17">
        <f t="shared" si="5"/>
        <v>1</v>
      </c>
      <c r="S17">
        <f t="shared" si="6"/>
        <v>0.35948124992066471</v>
      </c>
      <c r="V17" s="3">
        <v>15</v>
      </c>
      <c r="W17" s="4">
        <v>-195.21005855999974</v>
      </c>
      <c r="X17" s="4">
        <v>459.35819497499989</v>
      </c>
      <c r="Y17" s="4"/>
      <c r="Z17">
        <v>15</v>
      </c>
      <c r="AA17">
        <f t="shared" si="7"/>
        <v>-195.21005855999974</v>
      </c>
      <c r="AB17">
        <f t="shared" si="7"/>
        <v>459.35819497499989</v>
      </c>
    </row>
    <row r="18" spans="1:28" x14ac:dyDescent="0.3">
      <c r="A18" t="s">
        <v>42</v>
      </c>
      <c r="B18">
        <v>6760.9819336</v>
      </c>
      <c r="C18">
        <v>6987.4799805000002</v>
      </c>
      <c r="D18">
        <v>6612.3525391000003</v>
      </c>
      <c r="E18">
        <v>6595.7670897999997</v>
      </c>
      <c r="F18">
        <v>7056.6401366999999</v>
      </c>
      <c r="G18">
        <v>7084.0297852000003</v>
      </c>
      <c r="H18">
        <v>6987.4799805000002</v>
      </c>
      <c r="I18">
        <v>6910.5200194999998</v>
      </c>
      <c r="J18">
        <v>6930.2045897999997</v>
      </c>
      <c r="L18" t="str">
        <f t="shared" si="0"/>
        <v>01FEB2024:16:00:00</v>
      </c>
      <c r="M18">
        <v>17</v>
      </c>
      <c r="N18">
        <f t="shared" si="1"/>
        <v>226.49804690000019</v>
      </c>
      <c r="O18" t="str">
        <f t="shared" si="2"/>
        <v/>
      </c>
      <c r="P18">
        <f t="shared" si="3"/>
        <v>226.49804690000019</v>
      </c>
      <c r="Q18" t="str">
        <f t="shared" si="4"/>
        <v/>
      </c>
      <c r="R18">
        <f t="shared" si="5"/>
        <v>1</v>
      </c>
      <c r="S18">
        <f t="shared" si="6"/>
        <v>3.3500762037888996</v>
      </c>
      <c r="V18" s="3">
        <v>16</v>
      </c>
      <c r="W18" s="4">
        <v>-197.96850586666673</v>
      </c>
      <c r="X18" s="4">
        <v>456.07693613043472</v>
      </c>
      <c r="Y18" s="4"/>
      <c r="Z18">
        <v>16</v>
      </c>
      <c r="AA18">
        <f t="shared" si="7"/>
        <v>-197.96850586666673</v>
      </c>
      <c r="AB18">
        <f t="shared" si="7"/>
        <v>456.07693613043472</v>
      </c>
    </row>
    <row r="19" spans="1:28" x14ac:dyDescent="0.3">
      <c r="A19" t="s">
        <v>43</v>
      </c>
      <c r="B19">
        <v>6838.7744141000003</v>
      </c>
      <c r="C19">
        <v>7088.2202147999997</v>
      </c>
      <c r="D19">
        <v>6804.8217772999997</v>
      </c>
      <c r="E19">
        <v>6778.0859375</v>
      </c>
      <c r="F19">
        <v>7205.0498047000001</v>
      </c>
      <c r="G19">
        <v>7261.1201172000001</v>
      </c>
      <c r="H19">
        <v>7088.2202147999997</v>
      </c>
      <c r="I19">
        <v>7073.2001952999999</v>
      </c>
      <c r="J19">
        <v>7086.4824219000002</v>
      </c>
      <c r="L19" t="str">
        <f t="shared" si="0"/>
        <v>01FEB2024:17:00:00</v>
      </c>
      <c r="M19">
        <v>18</v>
      </c>
      <c r="N19">
        <f t="shared" si="1"/>
        <v>249.44580069999938</v>
      </c>
      <c r="O19" t="str">
        <f t="shared" si="2"/>
        <v/>
      </c>
      <c r="P19">
        <f t="shared" si="3"/>
        <v>249.44580069999938</v>
      </c>
      <c r="Q19" t="str">
        <f t="shared" si="4"/>
        <v/>
      </c>
      <c r="R19">
        <f t="shared" si="5"/>
        <v>1</v>
      </c>
      <c r="S19">
        <f t="shared" si="6"/>
        <v>3.6475219914506725</v>
      </c>
      <c r="V19" s="3">
        <v>17</v>
      </c>
      <c r="W19" s="4">
        <v>-479.73950200000036</v>
      </c>
      <c r="X19" s="4">
        <v>406.64027342799994</v>
      </c>
      <c r="Y19" s="4"/>
      <c r="Z19">
        <v>17</v>
      </c>
      <c r="AA19">
        <f t="shared" si="7"/>
        <v>-479.73950200000036</v>
      </c>
      <c r="AB19">
        <f t="shared" si="7"/>
        <v>406.64027342799994</v>
      </c>
    </row>
    <row r="20" spans="1:28" x14ac:dyDescent="0.3">
      <c r="A20" t="s">
        <v>44</v>
      </c>
      <c r="B20">
        <v>7084.0229491999999</v>
      </c>
      <c r="C20">
        <v>7173.1499022999997</v>
      </c>
      <c r="D20">
        <v>7126.4443358999997</v>
      </c>
      <c r="E20">
        <v>7081.9897461</v>
      </c>
      <c r="F20">
        <v>7384.1601563000004</v>
      </c>
      <c r="G20">
        <v>7485.8198241999999</v>
      </c>
      <c r="H20">
        <v>7173.1499022999997</v>
      </c>
      <c r="I20">
        <v>7323.1699219000002</v>
      </c>
      <c r="J20">
        <v>7298.5488280999998</v>
      </c>
      <c r="L20" t="str">
        <f t="shared" si="0"/>
        <v>01FEB2024:18:00:00</v>
      </c>
      <c r="M20">
        <v>19</v>
      </c>
      <c r="N20">
        <f t="shared" si="1"/>
        <v>89.12695309999981</v>
      </c>
      <c r="O20" t="str">
        <f t="shared" si="2"/>
        <v/>
      </c>
      <c r="P20">
        <f t="shared" si="3"/>
        <v>89.12695309999981</v>
      </c>
      <c r="Q20" t="str">
        <f t="shared" si="4"/>
        <v/>
      </c>
      <c r="R20">
        <f t="shared" si="5"/>
        <v>1</v>
      </c>
      <c r="S20">
        <f t="shared" si="6"/>
        <v>1.2581403778493536</v>
      </c>
      <c r="V20" s="3">
        <v>18</v>
      </c>
      <c r="W20" s="4">
        <v>-412.25659180000002</v>
      </c>
      <c r="X20" s="4">
        <v>436.37795089999986</v>
      </c>
      <c r="Y20" s="4"/>
      <c r="Z20">
        <v>18</v>
      </c>
      <c r="AA20">
        <f t="shared" si="7"/>
        <v>-412.25659180000002</v>
      </c>
      <c r="AB20">
        <f t="shared" si="7"/>
        <v>436.37795089999986</v>
      </c>
    </row>
    <row r="21" spans="1:28" x14ac:dyDescent="0.3">
      <c r="A21" t="s">
        <v>45</v>
      </c>
      <c r="B21">
        <v>7415.0175780999998</v>
      </c>
      <c r="C21">
        <v>7424.0200194999998</v>
      </c>
      <c r="D21">
        <v>7528.3818358999997</v>
      </c>
      <c r="E21">
        <v>7482.4423827999999</v>
      </c>
      <c r="F21">
        <v>7694.8701172000001</v>
      </c>
      <c r="G21">
        <v>7818</v>
      </c>
      <c r="H21">
        <v>7424.0200194999998</v>
      </c>
      <c r="I21">
        <v>7630.8100586</v>
      </c>
      <c r="J21">
        <v>7619.2167969000002</v>
      </c>
      <c r="L21" t="str">
        <f t="shared" si="0"/>
        <v>01FEB2024:19:00:00</v>
      </c>
      <c r="M21">
        <v>20</v>
      </c>
      <c r="N21">
        <f t="shared" si="1"/>
        <v>9.0024413999999524</v>
      </c>
      <c r="O21" t="str">
        <f t="shared" si="2"/>
        <v/>
      </c>
      <c r="P21">
        <f t="shared" si="3"/>
        <v>9.0024413999999524</v>
      </c>
      <c r="Q21" t="str">
        <f t="shared" si="4"/>
        <v/>
      </c>
      <c r="R21">
        <f t="shared" si="5"/>
        <v>1</v>
      </c>
      <c r="S21">
        <f t="shared" si="6"/>
        <v>0.12140822735995063</v>
      </c>
      <c r="V21" s="3">
        <v>19</v>
      </c>
      <c r="W21" s="4">
        <v>-463.63598635000017</v>
      </c>
      <c r="X21" s="4">
        <v>439.21743376521738</v>
      </c>
      <c r="Y21" s="4"/>
      <c r="Z21">
        <v>19</v>
      </c>
      <c r="AA21">
        <f t="shared" si="7"/>
        <v>-463.63598635000017</v>
      </c>
      <c r="AB21">
        <f t="shared" si="7"/>
        <v>439.21743376521738</v>
      </c>
    </row>
    <row r="22" spans="1:28" x14ac:dyDescent="0.3">
      <c r="A22" t="s">
        <v>46</v>
      </c>
      <c r="B22">
        <v>7444.2548827999999</v>
      </c>
      <c r="C22">
        <v>7639.7597655999998</v>
      </c>
      <c r="D22">
        <v>7581.8300780999998</v>
      </c>
      <c r="E22">
        <v>7560.7998047000001</v>
      </c>
      <c r="F22">
        <v>7870.25</v>
      </c>
      <c r="G22">
        <v>7993.5400391000003</v>
      </c>
      <c r="H22">
        <v>7639.7597655999998</v>
      </c>
      <c r="I22">
        <v>7853.5600586</v>
      </c>
      <c r="J22">
        <v>7787.7880858999997</v>
      </c>
      <c r="L22" t="str">
        <f t="shared" si="0"/>
        <v>01FEB2024:20:00:00</v>
      </c>
      <c r="M22">
        <v>21</v>
      </c>
      <c r="N22">
        <f t="shared" si="1"/>
        <v>195.5048827999999</v>
      </c>
      <c r="O22" t="str">
        <f t="shared" si="2"/>
        <v/>
      </c>
      <c r="P22">
        <f t="shared" si="3"/>
        <v>195.5048827999999</v>
      </c>
      <c r="Q22" t="str">
        <f t="shared" si="4"/>
        <v/>
      </c>
      <c r="R22">
        <f t="shared" si="5"/>
        <v>1</v>
      </c>
      <c r="S22">
        <f t="shared" si="6"/>
        <v>2.6262518664119794</v>
      </c>
      <c r="V22" s="3">
        <v>20</v>
      </c>
      <c r="W22" s="4">
        <v>-621.70292972000027</v>
      </c>
      <c r="X22" s="4">
        <v>429.37288411666668</v>
      </c>
      <c r="Y22" s="4"/>
      <c r="Z22">
        <v>20</v>
      </c>
      <c r="AA22">
        <f t="shared" si="7"/>
        <v>-621.70292972000027</v>
      </c>
      <c r="AB22">
        <f t="shared" si="7"/>
        <v>429.37288411666668</v>
      </c>
    </row>
    <row r="23" spans="1:28" x14ac:dyDescent="0.3">
      <c r="A23" t="s">
        <v>47</v>
      </c>
      <c r="B23">
        <v>7347.0185547000001</v>
      </c>
      <c r="C23">
        <v>7576.3598633000001</v>
      </c>
      <c r="D23">
        <v>7402.9238280999998</v>
      </c>
      <c r="E23">
        <v>7401.8627930000002</v>
      </c>
      <c r="F23">
        <v>7748.9101563000004</v>
      </c>
      <c r="G23">
        <v>7861.7797852000003</v>
      </c>
      <c r="H23">
        <v>7576.3598633000001</v>
      </c>
      <c r="I23">
        <v>7774.75</v>
      </c>
      <c r="J23">
        <v>7672.9448241999999</v>
      </c>
      <c r="L23" t="str">
        <f t="shared" si="0"/>
        <v>01FEB2024:21:00:00</v>
      </c>
      <c r="M23">
        <v>22</v>
      </c>
      <c r="N23">
        <f t="shared" si="1"/>
        <v>229.34130860000005</v>
      </c>
      <c r="O23" t="str">
        <f t="shared" si="2"/>
        <v/>
      </c>
      <c r="P23">
        <f t="shared" si="3"/>
        <v>229.34130860000005</v>
      </c>
      <c r="Q23" t="str">
        <f t="shared" si="4"/>
        <v/>
      </c>
      <c r="R23">
        <f t="shared" si="5"/>
        <v>1</v>
      </c>
      <c r="S23">
        <f t="shared" si="6"/>
        <v>3.1215561372617864</v>
      </c>
      <c r="V23" s="3">
        <v>21</v>
      </c>
      <c r="W23" s="4">
        <v>-418.63173827999998</v>
      </c>
      <c r="X23" s="4">
        <v>481.50048829166673</v>
      </c>
      <c r="Y23" s="4"/>
      <c r="Z23">
        <v>21</v>
      </c>
      <c r="AA23">
        <f t="shared" si="7"/>
        <v>-418.63173827999998</v>
      </c>
      <c r="AB23">
        <f t="shared" si="7"/>
        <v>481.50048829166673</v>
      </c>
    </row>
    <row r="24" spans="1:28" x14ac:dyDescent="0.3">
      <c r="A24" t="s">
        <v>48</v>
      </c>
      <c r="B24">
        <v>7084.5048827999999</v>
      </c>
      <c r="C24">
        <v>7337.1098633000001</v>
      </c>
      <c r="D24">
        <v>7033.1264647999997</v>
      </c>
      <c r="E24">
        <v>7017.3652344000002</v>
      </c>
      <c r="F24">
        <v>7476</v>
      </c>
      <c r="G24">
        <v>7576.1499022999997</v>
      </c>
      <c r="H24">
        <v>7337.1098633000001</v>
      </c>
      <c r="I24">
        <v>7538.6699219000002</v>
      </c>
      <c r="J24">
        <v>7392.2114258000001</v>
      </c>
      <c r="L24" t="str">
        <f t="shared" si="0"/>
        <v>01FEB2024:22:00:00</v>
      </c>
      <c r="M24">
        <v>23</v>
      </c>
      <c r="N24">
        <f t="shared" si="1"/>
        <v>252.60498050000024</v>
      </c>
      <c r="O24" t="str">
        <f t="shared" si="2"/>
        <v/>
      </c>
      <c r="P24">
        <f t="shared" si="3"/>
        <v>252.60498050000024</v>
      </c>
      <c r="Q24" t="str">
        <f t="shared" si="4"/>
        <v/>
      </c>
      <c r="R24">
        <f t="shared" si="5"/>
        <v>1</v>
      </c>
      <c r="S24">
        <f t="shared" si="6"/>
        <v>3.5655982271009954</v>
      </c>
      <c r="V24" s="3">
        <v>22</v>
      </c>
      <c r="W24" s="4">
        <v>-322.5326171599998</v>
      </c>
      <c r="X24" s="4">
        <v>465.87681071666674</v>
      </c>
      <c r="Y24" s="4"/>
      <c r="Z24">
        <v>22</v>
      </c>
      <c r="AA24">
        <f t="shared" si="7"/>
        <v>-322.5326171599998</v>
      </c>
      <c r="AB24">
        <f t="shared" si="7"/>
        <v>465.87681071666674</v>
      </c>
    </row>
    <row r="25" spans="1:28" x14ac:dyDescent="0.3">
      <c r="A25" t="s">
        <v>49</v>
      </c>
      <c r="B25">
        <v>6635.6220702999999</v>
      </c>
      <c r="C25">
        <v>6986.7299805000002</v>
      </c>
      <c r="D25">
        <v>6541.6152344000002</v>
      </c>
      <c r="E25">
        <v>6590.8872069999998</v>
      </c>
      <c r="F25">
        <v>7077.3999022999997</v>
      </c>
      <c r="G25">
        <v>7162.6899414</v>
      </c>
      <c r="H25">
        <v>6986.7299805000002</v>
      </c>
      <c r="I25">
        <v>7128.2700194999998</v>
      </c>
      <c r="J25">
        <v>6979.3417969000002</v>
      </c>
      <c r="L25" t="str">
        <f t="shared" si="0"/>
        <v>01FEB2024:23:00:00</v>
      </c>
      <c r="M25">
        <v>24</v>
      </c>
      <c r="N25">
        <f t="shared" si="1"/>
        <v>351.10791020000033</v>
      </c>
      <c r="O25" t="str">
        <f t="shared" si="2"/>
        <v/>
      </c>
      <c r="P25">
        <f t="shared" si="3"/>
        <v>351.10791020000033</v>
      </c>
      <c r="Q25" t="str">
        <f t="shared" si="4"/>
        <v/>
      </c>
      <c r="R25">
        <f t="shared" si="5"/>
        <v>1</v>
      </c>
      <c r="S25">
        <f t="shared" si="6"/>
        <v>5.2912584001958773</v>
      </c>
      <c r="V25" s="3">
        <v>23</v>
      </c>
      <c r="W25" s="4">
        <v>-255.71728513999989</v>
      </c>
      <c r="X25" s="4">
        <v>414.48752848750001</v>
      </c>
      <c r="Y25" s="4"/>
      <c r="Z25">
        <v>23</v>
      </c>
      <c r="AA25">
        <f t="shared" si="7"/>
        <v>-255.71728513999989</v>
      </c>
      <c r="AB25">
        <f t="shared" si="7"/>
        <v>414.48752848750001</v>
      </c>
    </row>
    <row r="26" spans="1:28" x14ac:dyDescent="0.3">
      <c r="A26" t="s">
        <v>50</v>
      </c>
      <c r="B26">
        <v>6236.2158202999999</v>
      </c>
      <c r="C26">
        <v>6605.2700194999998</v>
      </c>
      <c r="D26">
        <v>6147.6401366999999</v>
      </c>
      <c r="E26">
        <v>6248.1542969000002</v>
      </c>
      <c r="F26">
        <v>6605.1000977000003</v>
      </c>
      <c r="G26">
        <v>6708.4501952999999</v>
      </c>
      <c r="H26">
        <v>6605.2700194999998</v>
      </c>
      <c r="I26">
        <v>6682.4599608999997</v>
      </c>
      <c r="J26">
        <v>6549.7846680000002</v>
      </c>
      <c r="L26" t="str">
        <f t="shared" si="0"/>
        <v>02FEB2024:00:00:00</v>
      </c>
      <c r="M26">
        <v>1</v>
      </c>
      <c r="N26">
        <f t="shared" si="1"/>
        <v>369.05419919999986</v>
      </c>
      <c r="O26" t="str">
        <f t="shared" si="2"/>
        <v/>
      </c>
      <c r="P26">
        <f t="shared" si="3"/>
        <v>369.05419919999986</v>
      </c>
      <c r="Q26" t="str">
        <f t="shared" si="4"/>
        <v/>
      </c>
      <c r="R26">
        <f t="shared" si="5"/>
        <v>1</v>
      </c>
      <c r="S26">
        <f t="shared" si="6"/>
        <v>5.9179189725708712</v>
      </c>
      <c r="V26" s="3">
        <v>24</v>
      </c>
      <c r="W26" s="4">
        <v>-212.49951169999986</v>
      </c>
      <c r="X26" s="4">
        <v>344.10996095600012</v>
      </c>
      <c r="Y26" s="4"/>
      <c r="Z26">
        <v>24</v>
      </c>
      <c r="AA26">
        <f t="shared" si="7"/>
        <v>-212.49951169999986</v>
      </c>
      <c r="AB26">
        <f t="shared" si="7"/>
        <v>344.10996095600012</v>
      </c>
    </row>
    <row r="27" spans="1:28" x14ac:dyDescent="0.3">
      <c r="A27" t="s">
        <v>51</v>
      </c>
      <c r="B27">
        <v>5902.4272461</v>
      </c>
      <c r="C27">
        <v>6307.2402344000002</v>
      </c>
      <c r="D27">
        <v>5754.9306641000003</v>
      </c>
      <c r="E27">
        <v>5783.5200194999998</v>
      </c>
      <c r="F27">
        <v>6241.0097655999998</v>
      </c>
      <c r="G27">
        <v>6307.2402344000002</v>
      </c>
      <c r="H27">
        <v>6201.9101563000004</v>
      </c>
      <c r="I27">
        <v>6321.7402344000002</v>
      </c>
      <c r="J27">
        <v>6165.3666991999999</v>
      </c>
      <c r="L27" t="str">
        <f t="shared" si="0"/>
        <v>02FEB2024:01:00:00</v>
      </c>
      <c r="M27">
        <v>2</v>
      </c>
      <c r="N27">
        <f t="shared" si="1"/>
        <v>404.81298830000014</v>
      </c>
      <c r="O27" t="str">
        <f t="shared" si="2"/>
        <v/>
      </c>
      <c r="P27">
        <f t="shared" si="3"/>
        <v>404.81298830000014</v>
      </c>
      <c r="Q27" t="str">
        <f t="shared" si="4"/>
        <v/>
      </c>
      <c r="R27">
        <f t="shared" si="5"/>
        <v>1</v>
      </c>
      <c r="S27">
        <f t="shared" si="6"/>
        <v>6.8584155538296274</v>
      </c>
      <c r="V27" s="3" t="s">
        <v>723</v>
      </c>
      <c r="W27" s="4"/>
      <c r="X27" s="4"/>
      <c r="Y27" s="4"/>
    </row>
    <row r="28" spans="1:28" x14ac:dyDescent="0.3">
      <c r="A28" t="s">
        <v>52</v>
      </c>
      <c r="B28">
        <v>5732.5786133000001</v>
      </c>
      <c r="C28">
        <v>6030.3198241999999</v>
      </c>
      <c r="D28">
        <v>5569.6757813000004</v>
      </c>
      <c r="E28">
        <v>5514.8378905999998</v>
      </c>
      <c r="F28">
        <v>5982.3701172000001</v>
      </c>
      <c r="G28">
        <v>6030.3198241999999</v>
      </c>
      <c r="H28">
        <v>5959.1098633000001</v>
      </c>
      <c r="I28">
        <v>6002.4399414</v>
      </c>
      <c r="J28">
        <v>5908.7832030999998</v>
      </c>
      <c r="L28" t="str">
        <f t="shared" si="0"/>
        <v>02FEB2024:02:00:00</v>
      </c>
      <c r="M28">
        <v>3</v>
      </c>
      <c r="N28">
        <f t="shared" si="1"/>
        <v>297.74121089999971</v>
      </c>
      <c r="O28" t="str">
        <f t="shared" si="2"/>
        <v/>
      </c>
      <c r="P28">
        <f t="shared" si="3"/>
        <v>297.74121089999971</v>
      </c>
      <c r="Q28" t="str">
        <f t="shared" si="4"/>
        <v/>
      </c>
      <c r="R28">
        <f t="shared" si="5"/>
        <v>1</v>
      </c>
      <c r="S28">
        <f t="shared" si="6"/>
        <v>5.1938443584396454</v>
      </c>
      <c r="V28" s="3" t="s">
        <v>13</v>
      </c>
      <c r="W28" s="4">
        <v>-254.82267252797621</v>
      </c>
      <c r="X28" s="4">
        <v>383.41448524744845</v>
      </c>
    </row>
    <row r="29" spans="1:28" x14ac:dyDescent="0.3">
      <c r="A29" t="s">
        <v>53</v>
      </c>
      <c r="B29">
        <v>5657.3247069999998</v>
      </c>
      <c r="C29">
        <v>5888.0400391000003</v>
      </c>
      <c r="D29">
        <v>5501.9985352000003</v>
      </c>
      <c r="E29">
        <v>5437.0566405999998</v>
      </c>
      <c r="F29">
        <v>5839.6499022999997</v>
      </c>
      <c r="G29">
        <v>5888.0400391000003</v>
      </c>
      <c r="H29">
        <v>5836.7797852000003</v>
      </c>
      <c r="I29">
        <v>5921.6499022999997</v>
      </c>
      <c r="J29">
        <v>5797.6240233999997</v>
      </c>
      <c r="L29" t="str">
        <f t="shared" si="0"/>
        <v>02FEB2024:03:00:00</v>
      </c>
      <c r="M29">
        <v>4</v>
      </c>
      <c r="N29">
        <f t="shared" si="1"/>
        <v>230.71533210000052</v>
      </c>
      <c r="O29" t="str">
        <f t="shared" si="2"/>
        <v/>
      </c>
      <c r="P29">
        <f t="shared" si="3"/>
        <v>230.71533210000052</v>
      </c>
      <c r="Q29" t="str">
        <f t="shared" si="4"/>
        <v/>
      </c>
      <c r="R29">
        <f t="shared" si="5"/>
        <v>1</v>
      </c>
      <c r="S29">
        <f t="shared" si="6"/>
        <v>4.0781702314970296</v>
      </c>
    </row>
    <row r="30" spans="1:28" x14ac:dyDescent="0.3">
      <c r="A30" t="s">
        <v>54</v>
      </c>
      <c r="B30">
        <v>5580.7851563000004</v>
      </c>
      <c r="C30">
        <v>5870.8398438000004</v>
      </c>
      <c r="D30">
        <v>5496.40625</v>
      </c>
      <c r="E30">
        <v>5345.2978516000003</v>
      </c>
      <c r="F30">
        <v>5836.0898438000004</v>
      </c>
      <c r="G30">
        <v>5870.8398438000004</v>
      </c>
      <c r="H30">
        <v>5846.75</v>
      </c>
      <c r="I30">
        <v>5920.9599608999997</v>
      </c>
      <c r="J30">
        <v>5794.2089844000002</v>
      </c>
      <c r="L30" t="str">
        <f t="shared" si="0"/>
        <v>02FEB2024:04:00:00</v>
      </c>
      <c r="M30">
        <v>5</v>
      </c>
      <c r="N30">
        <f t="shared" si="1"/>
        <v>290.0546875</v>
      </c>
      <c r="O30" t="str">
        <f t="shared" si="2"/>
        <v/>
      </c>
      <c r="P30">
        <f t="shared" si="3"/>
        <v>290.0546875</v>
      </c>
      <c r="Q30" t="str">
        <f t="shared" si="4"/>
        <v/>
      </c>
      <c r="R30">
        <f t="shared" si="5"/>
        <v>1</v>
      </c>
      <c r="S30">
        <f t="shared" si="6"/>
        <v>5.1973813608030577</v>
      </c>
    </row>
    <row r="31" spans="1:28" x14ac:dyDescent="0.3">
      <c r="A31" t="s">
        <v>55</v>
      </c>
      <c r="B31">
        <v>5674.8295897999997</v>
      </c>
      <c r="C31">
        <v>6039.6899414</v>
      </c>
      <c r="D31">
        <v>5634.2319336</v>
      </c>
      <c r="E31">
        <v>5435.2832030999998</v>
      </c>
      <c r="F31">
        <v>6008.3500977000003</v>
      </c>
      <c r="G31">
        <v>6039.6899414</v>
      </c>
      <c r="H31">
        <v>6038.8901366999999</v>
      </c>
      <c r="I31">
        <v>6105.4799805000002</v>
      </c>
      <c r="J31">
        <v>5965.3286133000001</v>
      </c>
      <c r="L31" t="str">
        <f t="shared" si="0"/>
        <v>02FEB2024:05:00:00</v>
      </c>
      <c r="M31">
        <v>6</v>
      </c>
      <c r="N31">
        <f t="shared" si="1"/>
        <v>364.86035160000029</v>
      </c>
      <c r="O31" t="str">
        <f t="shared" si="2"/>
        <v/>
      </c>
      <c r="P31">
        <f t="shared" si="3"/>
        <v>364.86035160000029</v>
      </c>
      <c r="Q31" t="str">
        <f t="shared" si="4"/>
        <v/>
      </c>
      <c r="R31">
        <f t="shared" si="5"/>
        <v>1</v>
      </c>
      <c r="S31">
        <f t="shared" si="6"/>
        <v>6.4294503619245988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6019.5146483999997</v>
      </c>
      <c r="C32">
        <v>6502.1899414</v>
      </c>
      <c r="D32">
        <v>6001.6762694999998</v>
      </c>
      <c r="E32">
        <v>5867.2749022999997</v>
      </c>
      <c r="F32">
        <v>6462.0898438000004</v>
      </c>
      <c r="G32">
        <v>6502.1899414</v>
      </c>
      <c r="H32">
        <v>6517.2900391000003</v>
      </c>
      <c r="I32">
        <v>6616.0400391000003</v>
      </c>
      <c r="J32">
        <v>6419.8574219000002</v>
      </c>
      <c r="L32" t="str">
        <f t="shared" si="0"/>
        <v>02FEB2024:06:00:00</v>
      </c>
      <c r="M32">
        <v>7</v>
      </c>
      <c r="N32">
        <f t="shared" si="1"/>
        <v>482.67529300000024</v>
      </c>
      <c r="O32" t="str">
        <f t="shared" si="2"/>
        <v/>
      </c>
      <c r="P32">
        <f t="shared" si="3"/>
        <v>482.67529300000024</v>
      </c>
      <c r="Q32" t="str">
        <f t="shared" si="4"/>
        <v/>
      </c>
      <c r="R32">
        <f t="shared" si="5"/>
        <v>1</v>
      </c>
      <c r="S32">
        <f t="shared" si="6"/>
        <v>8.0185084876950405</v>
      </c>
      <c r="V32" s="3">
        <v>1</v>
      </c>
      <c r="W32" s="4">
        <v>4</v>
      </c>
      <c r="X32" s="4">
        <v>26</v>
      </c>
      <c r="Z32">
        <v>1</v>
      </c>
      <c r="AA32">
        <f>W32</f>
        <v>4</v>
      </c>
      <c r="AB32">
        <f>X32</f>
        <v>26</v>
      </c>
    </row>
    <row r="33" spans="1:28" x14ac:dyDescent="0.3">
      <c r="A33" t="s">
        <v>57</v>
      </c>
      <c r="B33">
        <v>6574.3637694999998</v>
      </c>
      <c r="C33">
        <v>7323.9702147999997</v>
      </c>
      <c r="D33">
        <v>6635.8452147999997</v>
      </c>
      <c r="E33">
        <v>6447.3657227000003</v>
      </c>
      <c r="F33">
        <v>7262.8901366999999</v>
      </c>
      <c r="G33">
        <v>7323.9702147999997</v>
      </c>
      <c r="H33">
        <v>7360.9399414</v>
      </c>
      <c r="I33">
        <v>7525.9399414</v>
      </c>
      <c r="J33">
        <v>7221.9169922000001</v>
      </c>
      <c r="L33" t="str">
        <f t="shared" si="0"/>
        <v>02FEB2024:07:00:00</v>
      </c>
      <c r="M33">
        <v>8</v>
      </c>
      <c r="N33">
        <f t="shared" si="1"/>
        <v>749.6064452999999</v>
      </c>
      <c r="O33" t="str">
        <f t="shared" si="2"/>
        <v/>
      </c>
      <c r="P33">
        <f t="shared" si="3"/>
        <v>749.6064452999999</v>
      </c>
      <c r="Q33" t="str">
        <f t="shared" si="4"/>
        <v/>
      </c>
      <c r="R33">
        <f t="shared" si="5"/>
        <v>1</v>
      </c>
      <c r="S33">
        <f t="shared" si="6"/>
        <v>11.401961795567175</v>
      </c>
      <c r="V33" s="3">
        <v>2</v>
      </c>
      <c r="W33" s="4">
        <v>4</v>
      </c>
      <c r="X33" s="4">
        <v>26</v>
      </c>
      <c r="Z33">
        <v>2</v>
      </c>
      <c r="AA33">
        <f t="shared" ref="AA33:AA55" si="8">W33</f>
        <v>4</v>
      </c>
      <c r="AB33">
        <f t="shared" ref="AB33:AB55" si="9">X33</f>
        <v>26</v>
      </c>
    </row>
    <row r="34" spans="1:28" x14ac:dyDescent="0.3">
      <c r="A34" t="s">
        <v>58</v>
      </c>
      <c r="B34">
        <v>6886.3671875</v>
      </c>
      <c r="C34">
        <v>7776.1499022999997</v>
      </c>
      <c r="D34">
        <v>6967.2758789</v>
      </c>
      <c r="E34">
        <v>6761.0566405999998</v>
      </c>
      <c r="F34">
        <v>7706.6699219000002</v>
      </c>
      <c r="G34">
        <v>7776.1499022999997</v>
      </c>
      <c r="H34">
        <v>7837.9101563000004</v>
      </c>
      <c r="I34">
        <v>7977.1699219000002</v>
      </c>
      <c r="J34">
        <v>7653.0351563000004</v>
      </c>
      <c r="L34" t="str">
        <f t="shared" si="0"/>
        <v>02FEB2024:08:00:00</v>
      </c>
      <c r="M34">
        <v>9</v>
      </c>
      <c r="N34">
        <f t="shared" si="1"/>
        <v>889.78271479999967</v>
      </c>
      <c r="O34" t="str">
        <f t="shared" si="2"/>
        <v/>
      </c>
      <c r="P34">
        <f t="shared" si="3"/>
        <v>889.78271479999967</v>
      </c>
      <c r="Q34" t="str">
        <f t="shared" si="4"/>
        <v/>
      </c>
      <c r="R34">
        <f t="shared" si="5"/>
        <v>1</v>
      </c>
      <c r="S34">
        <f t="shared" si="6"/>
        <v>12.920930449586191</v>
      </c>
      <c r="V34" s="3">
        <v>3</v>
      </c>
      <c r="W34" s="4">
        <v>11</v>
      </c>
      <c r="X34" s="4">
        <v>17</v>
      </c>
      <c r="Z34">
        <v>3</v>
      </c>
      <c r="AA34">
        <f t="shared" si="8"/>
        <v>11</v>
      </c>
      <c r="AB34">
        <f t="shared" si="9"/>
        <v>17</v>
      </c>
    </row>
    <row r="35" spans="1:28" x14ac:dyDescent="0.3">
      <c r="A35" t="s">
        <v>59</v>
      </c>
      <c r="B35">
        <v>7046.0327147999997</v>
      </c>
      <c r="C35">
        <v>7793.0498047000001</v>
      </c>
      <c r="D35">
        <v>6704.1020508000001</v>
      </c>
      <c r="E35">
        <v>6398.0048827999999</v>
      </c>
      <c r="F35">
        <v>7715.1899414</v>
      </c>
      <c r="G35">
        <v>7793.0498047000001</v>
      </c>
      <c r="H35">
        <v>7807.9599608999997</v>
      </c>
      <c r="I35">
        <v>7953.2402344000002</v>
      </c>
      <c r="J35">
        <v>7594.7084961</v>
      </c>
      <c r="L35" t="str">
        <f t="shared" si="0"/>
        <v>02FEB2024:09:00:00</v>
      </c>
      <c r="M35">
        <v>10</v>
      </c>
      <c r="N35">
        <f t="shared" si="1"/>
        <v>747.01708990000043</v>
      </c>
      <c r="O35" t="str">
        <f t="shared" si="2"/>
        <v/>
      </c>
      <c r="P35">
        <f t="shared" si="3"/>
        <v>747.01708990000043</v>
      </c>
      <c r="Q35" t="str">
        <f t="shared" si="4"/>
        <v/>
      </c>
      <c r="R35">
        <f t="shared" si="5"/>
        <v>1</v>
      </c>
      <c r="S35">
        <f t="shared" si="6"/>
        <v>10.601953186094516</v>
      </c>
      <c r="V35" s="3">
        <v>4</v>
      </c>
      <c r="W35" s="4">
        <v>12</v>
      </c>
      <c r="X35" s="4">
        <v>17</v>
      </c>
      <c r="Z35">
        <v>4</v>
      </c>
      <c r="AA35">
        <f t="shared" si="8"/>
        <v>12</v>
      </c>
      <c r="AB35">
        <f t="shared" si="9"/>
        <v>17</v>
      </c>
    </row>
    <row r="36" spans="1:28" x14ac:dyDescent="0.3">
      <c r="A36" t="s">
        <v>60</v>
      </c>
      <c r="B36">
        <v>7105.7304688000004</v>
      </c>
      <c r="C36">
        <v>7751.0698241999999</v>
      </c>
      <c r="D36">
        <v>6700.6464844000002</v>
      </c>
      <c r="E36">
        <v>6517.8627930000002</v>
      </c>
      <c r="F36">
        <v>7658.3701172000001</v>
      </c>
      <c r="G36">
        <v>7751.0698241999999</v>
      </c>
      <c r="H36">
        <v>7702.0800780999998</v>
      </c>
      <c r="I36">
        <v>7863.5800780999998</v>
      </c>
      <c r="J36">
        <v>7535.1494141000003</v>
      </c>
      <c r="L36" t="str">
        <f t="shared" si="0"/>
        <v>02FEB2024:10:00:00</v>
      </c>
      <c r="M36">
        <v>11</v>
      </c>
      <c r="N36">
        <f t="shared" si="1"/>
        <v>645.33935539999948</v>
      </c>
      <c r="O36" t="str">
        <f t="shared" si="2"/>
        <v/>
      </c>
      <c r="P36">
        <f t="shared" si="3"/>
        <v>645.33935539999948</v>
      </c>
      <c r="Q36" t="str">
        <f t="shared" si="4"/>
        <v/>
      </c>
      <c r="R36">
        <f t="shared" si="5"/>
        <v>1</v>
      </c>
      <c r="S36">
        <f t="shared" si="6"/>
        <v>9.0819565734102916</v>
      </c>
      <c r="V36" s="3">
        <v>5</v>
      </c>
      <c r="W36" s="4">
        <v>15</v>
      </c>
      <c r="X36" s="4">
        <v>14</v>
      </c>
      <c r="Z36">
        <v>5</v>
      </c>
      <c r="AA36">
        <f t="shared" si="8"/>
        <v>15</v>
      </c>
      <c r="AB36">
        <f t="shared" si="9"/>
        <v>14</v>
      </c>
    </row>
    <row r="37" spans="1:28" x14ac:dyDescent="0.3">
      <c r="A37" t="s">
        <v>61</v>
      </c>
      <c r="B37">
        <v>7186.1303711</v>
      </c>
      <c r="C37">
        <v>7691.4599608999997</v>
      </c>
      <c r="D37">
        <v>6743.2182616999999</v>
      </c>
      <c r="E37">
        <v>6919.0942383000001</v>
      </c>
      <c r="F37">
        <v>7584.7299805000002</v>
      </c>
      <c r="G37">
        <v>7691.4599608999997</v>
      </c>
      <c r="H37">
        <v>7570.0200194999998</v>
      </c>
      <c r="I37">
        <v>7770.2299805000002</v>
      </c>
      <c r="J37">
        <v>7471.9316405999998</v>
      </c>
      <c r="L37" t="str">
        <f t="shared" si="0"/>
        <v>02FEB2024:11:00:00</v>
      </c>
      <c r="M37">
        <v>12</v>
      </c>
      <c r="N37">
        <f t="shared" si="1"/>
        <v>505.32958979999967</v>
      </c>
      <c r="O37" t="str">
        <f t="shared" si="2"/>
        <v/>
      </c>
      <c r="P37">
        <f t="shared" si="3"/>
        <v>505.32958979999967</v>
      </c>
      <c r="Q37" t="str">
        <f t="shared" si="4"/>
        <v/>
      </c>
      <c r="R37">
        <f t="shared" si="5"/>
        <v>1</v>
      </c>
      <c r="S37">
        <f t="shared" si="6"/>
        <v>7.0320125534077595</v>
      </c>
      <c r="V37" s="3">
        <v>6</v>
      </c>
      <c r="W37" s="4">
        <v>16</v>
      </c>
      <c r="X37" s="4">
        <v>13</v>
      </c>
      <c r="Z37">
        <v>6</v>
      </c>
      <c r="AA37">
        <f t="shared" si="8"/>
        <v>16</v>
      </c>
      <c r="AB37">
        <f t="shared" si="9"/>
        <v>13</v>
      </c>
    </row>
    <row r="38" spans="1:28" x14ac:dyDescent="0.3">
      <c r="A38" t="s">
        <v>62</v>
      </c>
      <c r="B38">
        <v>7221.6674805000002</v>
      </c>
      <c r="C38">
        <v>7575.9799805000002</v>
      </c>
      <c r="D38">
        <v>6691.4321289</v>
      </c>
      <c r="E38">
        <v>6503.8359375</v>
      </c>
      <c r="F38">
        <v>7481.7900391000003</v>
      </c>
      <c r="G38">
        <v>7575.9799805000002</v>
      </c>
      <c r="H38">
        <v>7432.4101563000004</v>
      </c>
      <c r="I38">
        <v>7628.0800780999998</v>
      </c>
      <c r="J38">
        <v>7361.9389647999997</v>
      </c>
      <c r="L38" t="str">
        <f t="shared" si="0"/>
        <v>02FEB2024:12:00:00</v>
      </c>
      <c r="M38">
        <v>13</v>
      </c>
      <c r="N38">
        <f t="shared" si="1"/>
        <v>354.3125</v>
      </c>
      <c r="O38" t="str">
        <f t="shared" si="2"/>
        <v/>
      </c>
      <c r="P38">
        <f t="shared" si="3"/>
        <v>354.3125</v>
      </c>
      <c r="Q38" t="str">
        <f t="shared" si="4"/>
        <v/>
      </c>
      <c r="R38">
        <f t="shared" si="5"/>
        <v>1</v>
      </c>
      <c r="S38">
        <f t="shared" si="6"/>
        <v>4.9062422350062116</v>
      </c>
      <c r="V38" s="3">
        <v>7</v>
      </c>
      <c r="W38" s="4">
        <v>12</v>
      </c>
      <c r="X38" s="4">
        <v>17</v>
      </c>
      <c r="Z38">
        <v>7</v>
      </c>
      <c r="AA38">
        <f t="shared" si="8"/>
        <v>12</v>
      </c>
      <c r="AB38">
        <f t="shared" si="9"/>
        <v>17</v>
      </c>
    </row>
    <row r="39" spans="1:28" x14ac:dyDescent="0.3">
      <c r="A39" t="s">
        <v>63</v>
      </c>
      <c r="B39">
        <v>7266.5161133000001</v>
      </c>
      <c r="C39">
        <v>7452.7099608999997</v>
      </c>
      <c r="D39">
        <v>6596.5673827999999</v>
      </c>
      <c r="E39">
        <v>6442.0864258000001</v>
      </c>
      <c r="F39">
        <v>7399.9199219000002</v>
      </c>
      <c r="G39">
        <v>7452.7099608999997</v>
      </c>
      <c r="H39">
        <v>7294.1298827999999</v>
      </c>
      <c r="I39">
        <v>7493.6201172000001</v>
      </c>
      <c r="J39">
        <v>7247.3896483999997</v>
      </c>
      <c r="L39" t="str">
        <f t="shared" si="0"/>
        <v>02FEB2024:13:00:00</v>
      </c>
      <c r="M39">
        <v>14</v>
      </c>
      <c r="N39">
        <f t="shared" si="1"/>
        <v>186.19384759999957</v>
      </c>
      <c r="O39" t="str">
        <f t="shared" si="2"/>
        <v/>
      </c>
      <c r="P39">
        <f t="shared" si="3"/>
        <v>186.19384759999957</v>
      </c>
      <c r="Q39" t="str">
        <f t="shared" si="4"/>
        <v/>
      </c>
      <c r="R39">
        <f t="shared" si="5"/>
        <v>1</v>
      </c>
      <c r="S39">
        <f t="shared" si="6"/>
        <v>2.5623537427957603</v>
      </c>
      <c r="V39" s="3">
        <v>8</v>
      </c>
      <c r="W39" s="4">
        <v>10</v>
      </c>
      <c r="X39" s="4">
        <v>19</v>
      </c>
      <c r="Z39">
        <v>8</v>
      </c>
      <c r="AA39">
        <f t="shared" si="8"/>
        <v>10</v>
      </c>
      <c r="AB39">
        <f t="shared" si="9"/>
        <v>19</v>
      </c>
    </row>
    <row r="40" spans="1:28" x14ac:dyDescent="0.3">
      <c r="A40" t="s">
        <v>64</v>
      </c>
      <c r="B40">
        <v>7155.5478516000003</v>
      </c>
      <c r="C40">
        <v>7429.5600586</v>
      </c>
      <c r="D40">
        <v>6569.1938477000003</v>
      </c>
      <c r="E40">
        <v>6434.7070313000004</v>
      </c>
      <c r="F40">
        <v>7404.5698241999999</v>
      </c>
      <c r="G40">
        <v>7429.5600586</v>
      </c>
      <c r="H40">
        <v>7256.4199219000002</v>
      </c>
      <c r="I40">
        <v>7513.0600586</v>
      </c>
      <c r="J40">
        <v>7234.5605469000002</v>
      </c>
      <c r="L40" t="str">
        <f t="shared" si="0"/>
        <v>02FEB2024:14:00:00</v>
      </c>
      <c r="M40">
        <v>15</v>
      </c>
      <c r="N40">
        <f t="shared" si="1"/>
        <v>274.01220699999976</v>
      </c>
      <c r="O40" t="str">
        <f t="shared" si="2"/>
        <v/>
      </c>
      <c r="P40">
        <f t="shared" si="3"/>
        <v>274.01220699999976</v>
      </c>
      <c r="Q40" t="str">
        <f t="shared" si="4"/>
        <v/>
      </c>
      <c r="R40">
        <f t="shared" si="5"/>
        <v>1</v>
      </c>
      <c r="S40">
        <f t="shared" si="6"/>
        <v>3.829367264153364</v>
      </c>
      <c r="V40" s="3">
        <v>9</v>
      </c>
      <c r="W40" s="4">
        <v>8</v>
      </c>
      <c r="X40" s="4">
        <v>21</v>
      </c>
      <c r="Z40">
        <v>9</v>
      </c>
      <c r="AA40">
        <f t="shared" si="8"/>
        <v>8</v>
      </c>
      <c r="AB40">
        <f t="shared" si="9"/>
        <v>21</v>
      </c>
    </row>
    <row r="41" spans="1:28" x14ac:dyDescent="0.3">
      <c r="A41" t="s">
        <v>65</v>
      </c>
      <c r="B41">
        <v>7053.7080077999999</v>
      </c>
      <c r="C41">
        <v>7400.1298827999999</v>
      </c>
      <c r="D41">
        <v>6584.1474608999997</v>
      </c>
      <c r="E41">
        <v>6521.5971680000002</v>
      </c>
      <c r="F41">
        <v>7391.8901366999999</v>
      </c>
      <c r="G41">
        <v>7400.1298827999999</v>
      </c>
      <c r="H41">
        <v>7199.8999022999997</v>
      </c>
      <c r="I41">
        <v>7472.8500977000003</v>
      </c>
      <c r="J41">
        <v>7209.7832030999998</v>
      </c>
      <c r="L41" t="str">
        <f t="shared" si="0"/>
        <v>02FEB2024:15:00:00</v>
      </c>
      <c r="M41">
        <v>16</v>
      </c>
      <c r="N41">
        <f t="shared" si="1"/>
        <v>346.421875</v>
      </c>
      <c r="O41" t="str">
        <f t="shared" si="2"/>
        <v/>
      </c>
      <c r="P41">
        <f t="shared" si="3"/>
        <v>346.421875</v>
      </c>
      <c r="Q41" t="str">
        <f t="shared" si="4"/>
        <v/>
      </c>
      <c r="R41">
        <f t="shared" si="5"/>
        <v>1</v>
      </c>
      <c r="S41">
        <f t="shared" si="6"/>
        <v>4.911202372098848</v>
      </c>
      <c r="V41" s="3">
        <v>10</v>
      </c>
      <c r="W41" s="4">
        <v>8</v>
      </c>
      <c r="X41" s="4">
        <v>21</v>
      </c>
      <c r="Z41">
        <v>10</v>
      </c>
      <c r="AA41">
        <f t="shared" si="8"/>
        <v>8</v>
      </c>
      <c r="AB41">
        <f t="shared" si="9"/>
        <v>21</v>
      </c>
    </row>
    <row r="42" spans="1:28" x14ac:dyDescent="0.3">
      <c r="A42" t="s">
        <v>66</v>
      </c>
      <c r="B42">
        <v>7037.8754883000001</v>
      </c>
      <c r="C42">
        <v>7454.7700194999998</v>
      </c>
      <c r="D42">
        <v>6668.8540039</v>
      </c>
      <c r="E42">
        <v>6596.5478516000003</v>
      </c>
      <c r="F42">
        <v>7457.9599608999997</v>
      </c>
      <c r="G42">
        <v>7454.7700194999998</v>
      </c>
      <c r="H42">
        <v>7243.6000977000003</v>
      </c>
      <c r="I42">
        <v>7538.8701172000001</v>
      </c>
      <c r="J42">
        <v>7272.8110352000003</v>
      </c>
      <c r="L42" t="str">
        <f t="shared" si="0"/>
        <v>02FEB2024:16:00:00</v>
      </c>
      <c r="M42">
        <v>17</v>
      </c>
      <c r="N42">
        <f t="shared" si="1"/>
        <v>416.89453119999962</v>
      </c>
      <c r="O42" t="str">
        <f t="shared" si="2"/>
        <v/>
      </c>
      <c r="P42">
        <f t="shared" si="3"/>
        <v>416.89453119999962</v>
      </c>
      <c r="Q42" t="str">
        <f t="shared" si="4"/>
        <v/>
      </c>
      <c r="R42">
        <f t="shared" si="5"/>
        <v>1</v>
      </c>
      <c r="S42">
        <f t="shared" si="6"/>
        <v>5.9235849212316856</v>
      </c>
      <c r="V42" s="3">
        <v>11</v>
      </c>
      <c r="W42" s="4">
        <v>5</v>
      </c>
      <c r="X42" s="4">
        <v>24</v>
      </c>
      <c r="Z42">
        <v>11</v>
      </c>
      <c r="AA42">
        <f t="shared" si="8"/>
        <v>5</v>
      </c>
      <c r="AB42">
        <f t="shared" si="9"/>
        <v>24</v>
      </c>
    </row>
    <row r="43" spans="1:28" x14ac:dyDescent="0.3">
      <c r="A43" t="s">
        <v>67</v>
      </c>
      <c r="B43">
        <v>7072.2514647999997</v>
      </c>
      <c r="C43">
        <v>7579.6201172000001</v>
      </c>
      <c r="D43">
        <v>6802.4907227000003</v>
      </c>
      <c r="E43">
        <v>6683.7119141000003</v>
      </c>
      <c r="F43">
        <v>7595.75</v>
      </c>
      <c r="G43">
        <v>7579.6201172000001</v>
      </c>
      <c r="H43">
        <v>7379.4101563000004</v>
      </c>
      <c r="I43">
        <v>7653.9101563000004</v>
      </c>
      <c r="J43">
        <v>7402.2363280999998</v>
      </c>
      <c r="L43" t="str">
        <f t="shared" si="0"/>
        <v>02FEB2024:17:00:00</v>
      </c>
      <c r="M43">
        <v>18</v>
      </c>
      <c r="N43">
        <f t="shared" si="1"/>
        <v>507.36865240000043</v>
      </c>
      <c r="O43" t="str">
        <f t="shared" si="2"/>
        <v/>
      </c>
      <c r="P43">
        <f t="shared" si="3"/>
        <v>507.36865240000043</v>
      </c>
      <c r="Q43" t="str">
        <f t="shared" si="4"/>
        <v/>
      </c>
      <c r="R43">
        <f t="shared" si="5"/>
        <v>1</v>
      </c>
      <c r="S43">
        <f t="shared" si="6"/>
        <v>7.1740753977043239</v>
      </c>
      <c r="V43" s="3">
        <v>12</v>
      </c>
      <c r="W43" s="4">
        <v>4</v>
      </c>
      <c r="X43" s="4">
        <v>25</v>
      </c>
      <c r="Z43">
        <v>12</v>
      </c>
      <c r="AA43">
        <f t="shared" si="8"/>
        <v>4</v>
      </c>
      <c r="AB43">
        <f t="shared" si="9"/>
        <v>25</v>
      </c>
    </row>
    <row r="44" spans="1:28" x14ac:dyDescent="0.3">
      <c r="A44" t="s">
        <v>68</v>
      </c>
      <c r="B44">
        <v>7211.4116211</v>
      </c>
      <c r="C44">
        <v>7733.9301758000001</v>
      </c>
      <c r="D44">
        <v>7099.2299805000002</v>
      </c>
      <c r="E44">
        <v>6972.6547852000003</v>
      </c>
      <c r="F44">
        <v>7725.6000977000003</v>
      </c>
      <c r="G44">
        <v>7733.9301758000001</v>
      </c>
      <c r="H44">
        <v>7572.5498047000001</v>
      </c>
      <c r="I44">
        <v>7799.4799805000002</v>
      </c>
      <c r="J44">
        <v>7586.1577147999997</v>
      </c>
      <c r="L44" t="str">
        <f t="shared" si="0"/>
        <v>02FEB2024:18:00:00</v>
      </c>
      <c r="M44">
        <v>19</v>
      </c>
      <c r="N44">
        <f t="shared" si="1"/>
        <v>522.5185547000001</v>
      </c>
      <c r="O44" t="str">
        <f t="shared" si="2"/>
        <v/>
      </c>
      <c r="P44">
        <f t="shared" si="3"/>
        <v>522.5185547000001</v>
      </c>
      <c r="Q44" t="str">
        <f t="shared" si="4"/>
        <v/>
      </c>
      <c r="R44">
        <f t="shared" si="5"/>
        <v>1</v>
      </c>
      <c r="S44">
        <f t="shared" si="6"/>
        <v>7.2457180667811771</v>
      </c>
      <c r="V44" s="3">
        <v>13</v>
      </c>
      <c r="W44" s="4">
        <v>4</v>
      </c>
      <c r="X44" s="4">
        <v>25</v>
      </c>
      <c r="Z44">
        <v>13</v>
      </c>
      <c r="AA44">
        <f t="shared" si="8"/>
        <v>4</v>
      </c>
      <c r="AB44">
        <f t="shared" si="9"/>
        <v>25</v>
      </c>
    </row>
    <row r="45" spans="1:28" x14ac:dyDescent="0.3">
      <c r="A45" t="s">
        <v>69</v>
      </c>
      <c r="B45">
        <v>7421.4208983999997</v>
      </c>
      <c r="C45">
        <v>7925.9902344000002</v>
      </c>
      <c r="D45">
        <v>7459.3334961</v>
      </c>
      <c r="E45">
        <v>7273.5424805000002</v>
      </c>
      <c r="F45">
        <v>7907.4799805000002</v>
      </c>
      <c r="G45">
        <v>7925.9902344000002</v>
      </c>
      <c r="H45">
        <v>7797.0097655999998</v>
      </c>
      <c r="I45">
        <v>7972.1801758000001</v>
      </c>
      <c r="J45">
        <v>7812.3989258000001</v>
      </c>
      <c r="L45" t="str">
        <f t="shared" si="0"/>
        <v>02FEB2024:19:00:00</v>
      </c>
      <c r="M45">
        <v>20</v>
      </c>
      <c r="N45">
        <f t="shared" si="1"/>
        <v>504.56933600000048</v>
      </c>
      <c r="O45" t="str">
        <f t="shared" si="2"/>
        <v/>
      </c>
      <c r="P45">
        <f t="shared" si="3"/>
        <v>504.56933600000048</v>
      </c>
      <c r="Q45" t="str">
        <f t="shared" si="4"/>
        <v/>
      </c>
      <c r="R45">
        <f t="shared" si="5"/>
        <v>1</v>
      </c>
      <c r="S45">
        <f t="shared" si="6"/>
        <v>6.7988238762846835</v>
      </c>
      <c r="V45" s="3">
        <v>14</v>
      </c>
      <c r="W45" s="4">
        <v>4</v>
      </c>
      <c r="X45" s="4">
        <v>25</v>
      </c>
      <c r="Z45">
        <v>14</v>
      </c>
      <c r="AA45">
        <f t="shared" si="8"/>
        <v>4</v>
      </c>
      <c r="AB45">
        <f t="shared" si="9"/>
        <v>25</v>
      </c>
    </row>
    <row r="46" spans="1:28" x14ac:dyDescent="0.3">
      <c r="A46" t="s">
        <v>70</v>
      </c>
      <c r="B46">
        <v>7435.2514647999997</v>
      </c>
      <c r="C46">
        <v>7922.2402344000002</v>
      </c>
      <c r="D46">
        <v>7423.7060547000001</v>
      </c>
      <c r="E46">
        <v>7233.7690430000002</v>
      </c>
      <c r="F46">
        <v>7877.5400391000003</v>
      </c>
      <c r="G46">
        <v>7922.2402344000002</v>
      </c>
      <c r="H46">
        <v>7841.9501952999999</v>
      </c>
      <c r="I46">
        <v>7936.2797852000003</v>
      </c>
      <c r="J46">
        <v>7800.3432616999999</v>
      </c>
      <c r="L46" t="str">
        <f t="shared" si="0"/>
        <v>02FEB2024:20:00:00</v>
      </c>
      <c r="M46">
        <v>21</v>
      </c>
      <c r="N46">
        <f t="shared" si="1"/>
        <v>486.98876960000052</v>
      </c>
      <c r="O46" t="str">
        <f t="shared" si="2"/>
        <v/>
      </c>
      <c r="P46">
        <f t="shared" si="3"/>
        <v>486.98876960000052</v>
      </c>
      <c r="Q46" t="str">
        <f t="shared" si="4"/>
        <v/>
      </c>
      <c r="R46">
        <f t="shared" si="5"/>
        <v>1</v>
      </c>
      <c r="S46">
        <f t="shared" si="6"/>
        <v>6.5497283031448887</v>
      </c>
      <c r="V46" s="3">
        <v>15</v>
      </c>
      <c r="W46" s="4">
        <v>5</v>
      </c>
      <c r="X46" s="4">
        <v>24</v>
      </c>
      <c r="Z46">
        <v>15</v>
      </c>
      <c r="AA46">
        <f t="shared" si="8"/>
        <v>5</v>
      </c>
      <c r="AB46">
        <f t="shared" si="9"/>
        <v>24</v>
      </c>
    </row>
    <row r="47" spans="1:28" x14ac:dyDescent="0.3">
      <c r="A47" t="s">
        <v>71</v>
      </c>
      <c r="B47">
        <v>7161.4472655999998</v>
      </c>
      <c r="C47">
        <v>7682.7700194999998</v>
      </c>
      <c r="D47">
        <v>7286.8720702999999</v>
      </c>
      <c r="E47">
        <v>7078.6806641000003</v>
      </c>
      <c r="F47">
        <v>7620.8701172000001</v>
      </c>
      <c r="G47">
        <v>7682.7700194999998</v>
      </c>
      <c r="H47">
        <v>7657.9902344000002</v>
      </c>
      <c r="I47">
        <v>7639.3901366999999</v>
      </c>
      <c r="J47">
        <v>7577.5786133000001</v>
      </c>
      <c r="L47" t="str">
        <f t="shared" si="0"/>
        <v>02FEB2024:21:00:00</v>
      </c>
      <c r="M47">
        <v>22</v>
      </c>
      <c r="N47">
        <f t="shared" si="1"/>
        <v>521.32275389999995</v>
      </c>
      <c r="O47" t="str">
        <f t="shared" si="2"/>
        <v/>
      </c>
      <c r="P47">
        <f t="shared" si="3"/>
        <v>521.32275389999995</v>
      </c>
      <c r="Q47" t="str">
        <f t="shared" si="4"/>
        <v/>
      </c>
      <c r="R47">
        <f t="shared" si="5"/>
        <v>1</v>
      </c>
      <c r="S47">
        <f t="shared" si="6"/>
        <v>7.2795726138230874</v>
      </c>
      <c r="V47" s="3">
        <v>16</v>
      </c>
      <c r="W47" s="4">
        <v>6</v>
      </c>
      <c r="X47" s="4">
        <v>23</v>
      </c>
      <c r="Z47">
        <v>16</v>
      </c>
      <c r="AA47">
        <f t="shared" si="8"/>
        <v>6</v>
      </c>
      <c r="AB47">
        <f t="shared" si="9"/>
        <v>23</v>
      </c>
    </row>
    <row r="48" spans="1:28" x14ac:dyDescent="0.3">
      <c r="A48" t="s">
        <v>72</v>
      </c>
      <c r="B48">
        <v>6937.7421875</v>
      </c>
      <c r="C48">
        <v>7348.5097655999998</v>
      </c>
      <c r="D48">
        <v>7023.4321289</v>
      </c>
      <c r="E48">
        <v>6804.0068358999997</v>
      </c>
      <c r="F48">
        <v>7283.7597655999998</v>
      </c>
      <c r="G48">
        <v>7348.5097655999998</v>
      </c>
      <c r="H48">
        <v>7359.9399414</v>
      </c>
      <c r="I48">
        <v>7265.6098633000001</v>
      </c>
      <c r="J48">
        <v>7256.2509766000003</v>
      </c>
      <c r="L48" t="str">
        <f t="shared" si="0"/>
        <v>02FEB2024:22:00:00</v>
      </c>
      <c r="M48">
        <v>23</v>
      </c>
      <c r="N48">
        <f t="shared" si="1"/>
        <v>410.76757809999981</v>
      </c>
      <c r="O48" t="str">
        <f t="shared" si="2"/>
        <v/>
      </c>
      <c r="P48">
        <f t="shared" si="3"/>
        <v>410.76757809999981</v>
      </c>
      <c r="Q48" t="str">
        <f t="shared" si="4"/>
        <v/>
      </c>
      <c r="R48">
        <f t="shared" si="5"/>
        <v>1</v>
      </c>
      <c r="S48">
        <f t="shared" si="6"/>
        <v>5.9207674052820201</v>
      </c>
      <c r="V48" s="3">
        <v>17</v>
      </c>
      <c r="W48" s="4">
        <v>4</v>
      </c>
      <c r="X48" s="4">
        <v>25</v>
      </c>
      <c r="Z48">
        <v>17</v>
      </c>
      <c r="AA48">
        <f t="shared" si="8"/>
        <v>4</v>
      </c>
      <c r="AB48">
        <f t="shared" si="9"/>
        <v>25</v>
      </c>
    </row>
    <row r="49" spans="1:28" x14ac:dyDescent="0.3">
      <c r="A49" t="s">
        <v>73</v>
      </c>
      <c r="B49">
        <v>6564.0473633000001</v>
      </c>
      <c r="C49">
        <v>7000.8500977000003</v>
      </c>
      <c r="D49">
        <v>6644.3261719000002</v>
      </c>
      <c r="E49">
        <v>6481.1015625</v>
      </c>
      <c r="F49">
        <v>6951.4501952999999</v>
      </c>
      <c r="G49">
        <v>7000.8500977000003</v>
      </c>
      <c r="H49">
        <v>7027.3300780999998</v>
      </c>
      <c r="I49">
        <v>6895.8100586</v>
      </c>
      <c r="J49">
        <v>6903.953125</v>
      </c>
      <c r="L49" t="str">
        <f t="shared" si="0"/>
        <v>02FEB2024:23:00:00</v>
      </c>
      <c r="M49">
        <v>24</v>
      </c>
      <c r="N49">
        <f t="shared" si="1"/>
        <v>436.80273440000019</v>
      </c>
      <c r="O49" t="str">
        <f t="shared" si="2"/>
        <v/>
      </c>
      <c r="P49">
        <f t="shared" si="3"/>
        <v>436.80273440000019</v>
      </c>
      <c r="Q49" t="str">
        <f t="shared" si="4"/>
        <v/>
      </c>
      <c r="R49">
        <f t="shared" si="5"/>
        <v>1</v>
      </c>
      <c r="S49">
        <f t="shared" si="6"/>
        <v>6.6544726176442843</v>
      </c>
      <c r="V49" s="3">
        <v>18</v>
      </c>
      <c r="W49" s="4">
        <v>6</v>
      </c>
      <c r="X49" s="4">
        <v>23</v>
      </c>
      <c r="Z49">
        <v>18</v>
      </c>
      <c r="AA49">
        <f t="shared" si="8"/>
        <v>6</v>
      </c>
      <c r="AB49">
        <f t="shared" si="9"/>
        <v>23</v>
      </c>
    </row>
    <row r="50" spans="1:28" x14ac:dyDescent="0.3">
      <c r="A50" t="s">
        <v>74</v>
      </c>
      <c r="B50">
        <v>6199.6308594000002</v>
      </c>
      <c r="C50">
        <v>6619.5800780999998</v>
      </c>
      <c r="D50">
        <v>6275.3510741999999</v>
      </c>
      <c r="E50">
        <v>6159.5502930000002</v>
      </c>
      <c r="F50">
        <v>6595.0800780999998</v>
      </c>
      <c r="G50">
        <v>6619.5800780999998</v>
      </c>
      <c r="H50">
        <v>6664.6201172000001</v>
      </c>
      <c r="I50">
        <v>6507.4399414</v>
      </c>
      <c r="J50">
        <v>6532.4140625</v>
      </c>
      <c r="L50" t="str">
        <f t="shared" si="0"/>
        <v>03FEB2024:00:00:00</v>
      </c>
      <c r="M50">
        <v>1</v>
      </c>
      <c r="N50">
        <f t="shared" si="1"/>
        <v>419.94921869999962</v>
      </c>
      <c r="O50" t="str">
        <f t="shared" si="2"/>
        <v/>
      </c>
      <c r="P50">
        <f t="shared" si="3"/>
        <v>419.94921869999962</v>
      </c>
      <c r="Q50" t="str">
        <f t="shared" si="4"/>
        <v/>
      </c>
      <c r="R50">
        <f t="shared" si="5"/>
        <v>1</v>
      </c>
      <c r="S50">
        <f t="shared" si="6"/>
        <v>6.7737777978065337</v>
      </c>
      <c r="V50" s="3">
        <v>19</v>
      </c>
      <c r="W50" s="4">
        <v>6</v>
      </c>
      <c r="X50" s="4">
        <v>23</v>
      </c>
      <c r="Z50">
        <v>19</v>
      </c>
      <c r="AA50">
        <f t="shared" si="8"/>
        <v>6</v>
      </c>
      <c r="AB50">
        <f t="shared" si="9"/>
        <v>23</v>
      </c>
    </row>
    <row r="51" spans="1:28" x14ac:dyDescent="0.3">
      <c r="A51" t="s">
        <v>75</v>
      </c>
      <c r="B51">
        <v>5889.5546875</v>
      </c>
      <c r="C51">
        <v>6270.8901366999999</v>
      </c>
      <c r="D51">
        <v>5872.6367188000004</v>
      </c>
      <c r="E51">
        <v>5801.5605469000002</v>
      </c>
      <c r="F51">
        <v>6190.6000977000003</v>
      </c>
      <c r="G51">
        <v>6270.8901366999999</v>
      </c>
      <c r="H51">
        <v>6335.6201172000001</v>
      </c>
      <c r="I51">
        <v>6151.3500977000003</v>
      </c>
      <c r="J51">
        <v>6164.2197266000003</v>
      </c>
      <c r="L51" t="str">
        <f t="shared" si="0"/>
        <v>03FEB2024:01:00:00</v>
      </c>
      <c r="M51">
        <v>2</v>
      </c>
      <c r="N51">
        <f t="shared" si="1"/>
        <v>381.33544919999986</v>
      </c>
      <c r="O51" t="str">
        <f t="shared" si="2"/>
        <v/>
      </c>
      <c r="P51">
        <f t="shared" si="3"/>
        <v>381.33544919999986</v>
      </c>
      <c r="Q51" t="str">
        <f t="shared" si="4"/>
        <v/>
      </c>
      <c r="R51">
        <f t="shared" si="5"/>
        <v>1</v>
      </c>
      <c r="S51">
        <f t="shared" si="6"/>
        <v>6.4747755888802052</v>
      </c>
      <c r="V51" s="3">
        <v>20</v>
      </c>
      <c r="W51" s="4">
        <v>5</v>
      </c>
      <c r="X51" s="4">
        <v>24</v>
      </c>
      <c r="Z51">
        <v>20</v>
      </c>
      <c r="AA51">
        <f t="shared" si="8"/>
        <v>5</v>
      </c>
      <c r="AB51">
        <f t="shared" si="9"/>
        <v>24</v>
      </c>
    </row>
    <row r="52" spans="1:28" x14ac:dyDescent="0.3">
      <c r="A52" t="s">
        <v>76</v>
      </c>
      <c r="B52">
        <v>5773.8164063000004</v>
      </c>
      <c r="C52">
        <v>5925.6699219000002</v>
      </c>
      <c r="D52">
        <v>5629.1831055000002</v>
      </c>
      <c r="E52">
        <v>5634.8515625</v>
      </c>
      <c r="F52">
        <v>5874.1601563000004</v>
      </c>
      <c r="G52">
        <v>5925.6699219000002</v>
      </c>
      <c r="H52">
        <v>6000.8198241999999</v>
      </c>
      <c r="I52">
        <v>5830.9599608999997</v>
      </c>
      <c r="J52">
        <v>5852.1586914</v>
      </c>
      <c r="L52" t="str">
        <f t="shared" si="0"/>
        <v>03FEB2024:02:00:00</v>
      </c>
      <c r="M52">
        <v>3</v>
      </c>
      <c r="N52">
        <f t="shared" si="1"/>
        <v>151.85351559999981</v>
      </c>
      <c r="O52" t="str">
        <f t="shared" si="2"/>
        <v/>
      </c>
      <c r="P52">
        <f t="shared" si="3"/>
        <v>151.85351559999981</v>
      </c>
      <c r="Q52" t="str">
        <f t="shared" si="4"/>
        <v/>
      </c>
      <c r="R52">
        <f t="shared" si="5"/>
        <v>1</v>
      </c>
      <c r="S52">
        <f t="shared" si="6"/>
        <v>2.6300371351314094</v>
      </c>
      <c r="V52" s="3">
        <v>21</v>
      </c>
      <c r="W52" s="4">
        <v>5</v>
      </c>
      <c r="X52" s="4">
        <v>24</v>
      </c>
      <c r="Z52">
        <v>21</v>
      </c>
      <c r="AA52">
        <f t="shared" si="8"/>
        <v>5</v>
      </c>
      <c r="AB52">
        <f t="shared" si="9"/>
        <v>24</v>
      </c>
    </row>
    <row r="53" spans="1:28" x14ac:dyDescent="0.3">
      <c r="A53" t="s">
        <v>77</v>
      </c>
      <c r="B53">
        <v>5609.7348633000001</v>
      </c>
      <c r="C53">
        <v>5678.0800780999998</v>
      </c>
      <c r="D53">
        <v>5470.1918944999998</v>
      </c>
      <c r="E53">
        <v>5440.3291016000003</v>
      </c>
      <c r="F53">
        <v>5662.0898438000004</v>
      </c>
      <c r="G53">
        <v>5678.0800780999998</v>
      </c>
      <c r="H53">
        <v>5767.1298827999999</v>
      </c>
      <c r="I53">
        <v>5612.5200194999998</v>
      </c>
      <c r="J53">
        <v>5638.0029297000001</v>
      </c>
      <c r="L53" t="str">
        <f t="shared" si="0"/>
        <v>03FEB2024:03:00:00</v>
      </c>
      <c r="M53">
        <v>4</v>
      </c>
      <c r="N53">
        <f t="shared" si="1"/>
        <v>68.345214799999667</v>
      </c>
      <c r="O53" t="str">
        <f t="shared" si="2"/>
        <v/>
      </c>
      <c r="P53">
        <f t="shared" si="3"/>
        <v>68.345214799999667</v>
      </c>
      <c r="Q53" t="str">
        <f t="shared" si="4"/>
        <v/>
      </c>
      <c r="R53">
        <f t="shared" si="5"/>
        <v>1</v>
      </c>
      <c r="S53">
        <f t="shared" si="6"/>
        <v>1.2183323537646606</v>
      </c>
      <c r="V53" s="3">
        <v>22</v>
      </c>
      <c r="W53" s="4">
        <v>5</v>
      </c>
      <c r="X53" s="4">
        <v>24</v>
      </c>
      <c r="Z53">
        <v>22</v>
      </c>
      <c r="AA53">
        <f t="shared" si="8"/>
        <v>5</v>
      </c>
      <c r="AB53">
        <f t="shared" si="9"/>
        <v>24</v>
      </c>
    </row>
    <row r="54" spans="1:28" x14ac:dyDescent="0.3">
      <c r="A54" t="s">
        <v>78</v>
      </c>
      <c r="B54">
        <v>5588.4536133000001</v>
      </c>
      <c r="C54">
        <v>5547.9501952999999</v>
      </c>
      <c r="D54">
        <v>5399.5888672000001</v>
      </c>
      <c r="E54">
        <v>5373.3979491999999</v>
      </c>
      <c r="F54">
        <v>5555.9702147999997</v>
      </c>
      <c r="G54">
        <v>5547.9501952999999</v>
      </c>
      <c r="H54">
        <v>5637.7700194999998</v>
      </c>
      <c r="I54">
        <v>5497.0600586</v>
      </c>
      <c r="J54">
        <v>5527.6679688000004</v>
      </c>
      <c r="L54" t="str">
        <f t="shared" si="0"/>
        <v>03FEB2024:04:00:00</v>
      </c>
      <c r="M54">
        <v>5</v>
      </c>
      <c r="N54">
        <f t="shared" si="1"/>
        <v>-40.503418000000238</v>
      </c>
      <c r="O54">
        <f t="shared" si="2"/>
        <v>-40.503418000000238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0.72476969127212343</v>
      </c>
      <c r="V54" s="3">
        <v>23</v>
      </c>
      <c r="W54" s="4">
        <v>5</v>
      </c>
      <c r="X54" s="4">
        <v>24</v>
      </c>
      <c r="Z54">
        <v>23</v>
      </c>
      <c r="AA54">
        <f t="shared" si="8"/>
        <v>5</v>
      </c>
      <c r="AB54">
        <f t="shared" si="9"/>
        <v>24</v>
      </c>
    </row>
    <row r="55" spans="1:28" x14ac:dyDescent="0.3">
      <c r="A55" t="s">
        <v>79</v>
      </c>
      <c r="B55">
        <v>5590.3383789</v>
      </c>
      <c r="C55">
        <v>5555.3598633000001</v>
      </c>
      <c r="D55">
        <v>5489.7915039</v>
      </c>
      <c r="E55">
        <v>5380.4375</v>
      </c>
      <c r="F55">
        <v>5581.9301758000001</v>
      </c>
      <c r="G55">
        <v>5555.3598633000001</v>
      </c>
      <c r="H55">
        <v>5659.8398438000004</v>
      </c>
      <c r="I55">
        <v>5519.1000977000003</v>
      </c>
      <c r="J55">
        <v>5561.2050780999998</v>
      </c>
      <c r="L55" t="str">
        <f t="shared" si="0"/>
        <v>03FEB2024:05:00:00</v>
      </c>
      <c r="M55">
        <v>6</v>
      </c>
      <c r="N55">
        <f t="shared" si="1"/>
        <v>-34.97851559999981</v>
      </c>
      <c r="O55">
        <f t="shared" si="2"/>
        <v>-34.97851559999981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0.62569585648020232</v>
      </c>
      <c r="V55" s="3">
        <v>24</v>
      </c>
      <c r="W55" s="4">
        <v>4</v>
      </c>
      <c r="X55" s="4">
        <v>25</v>
      </c>
      <c r="Z55">
        <v>24</v>
      </c>
      <c r="AA55">
        <f t="shared" si="8"/>
        <v>4</v>
      </c>
      <c r="AB55">
        <f t="shared" si="9"/>
        <v>25</v>
      </c>
    </row>
    <row r="56" spans="1:28" x14ac:dyDescent="0.3">
      <c r="A56" t="s">
        <v>80</v>
      </c>
      <c r="B56">
        <v>5703.3295897999997</v>
      </c>
      <c r="C56">
        <v>5752.5297852000003</v>
      </c>
      <c r="D56">
        <v>5713.0571289</v>
      </c>
      <c r="E56">
        <v>5573.6274414</v>
      </c>
      <c r="F56">
        <v>5810.5400391000003</v>
      </c>
      <c r="G56">
        <v>5752.5297852000003</v>
      </c>
      <c r="H56">
        <v>5887.7202147999997</v>
      </c>
      <c r="I56">
        <v>5742</v>
      </c>
      <c r="J56">
        <v>5781.1694336</v>
      </c>
      <c r="L56" t="str">
        <f t="shared" si="0"/>
        <v>03FEB2024:06:00:00</v>
      </c>
      <c r="M56">
        <v>7</v>
      </c>
      <c r="N56">
        <f t="shared" si="1"/>
        <v>49.200195400000666</v>
      </c>
      <c r="O56" t="str">
        <f t="shared" si="2"/>
        <v/>
      </c>
      <c r="P56">
        <f t="shared" si="3"/>
        <v>49.200195400000666</v>
      </c>
      <c r="Q56" t="str">
        <f t="shared" si="4"/>
        <v/>
      </c>
      <c r="R56">
        <f t="shared" si="5"/>
        <v>1</v>
      </c>
      <c r="S56">
        <f t="shared" si="6"/>
        <v>0.86265741134778051</v>
      </c>
      <c r="V56" s="3" t="s">
        <v>723</v>
      </c>
      <c r="W56" s="4"/>
      <c r="X56" s="4"/>
    </row>
    <row r="57" spans="1:28" x14ac:dyDescent="0.3">
      <c r="A57" t="s">
        <v>81</v>
      </c>
      <c r="B57">
        <v>5959.6328125</v>
      </c>
      <c r="C57">
        <v>6173.4799805000002</v>
      </c>
      <c r="D57">
        <v>6077.0122069999998</v>
      </c>
      <c r="E57">
        <v>6037.4848633000001</v>
      </c>
      <c r="F57">
        <v>6270.5297852000003</v>
      </c>
      <c r="G57">
        <v>6173.4799805000002</v>
      </c>
      <c r="H57">
        <v>6386.5800780999998</v>
      </c>
      <c r="I57">
        <v>6222.1298827999999</v>
      </c>
      <c r="J57">
        <v>6225.9462891000003</v>
      </c>
      <c r="L57" t="str">
        <f t="shared" si="0"/>
        <v>03FEB2024:07:00:00</v>
      </c>
      <c r="M57">
        <v>8</v>
      </c>
      <c r="N57">
        <f t="shared" si="1"/>
        <v>213.84716800000024</v>
      </c>
      <c r="O57" t="str">
        <f t="shared" si="2"/>
        <v/>
      </c>
      <c r="P57">
        <f t="shared" si="3"/>
        <v>213.84716800000024</v>
      </c>
      <c r="Q57" t="str">
        <f t="shared" si="4"/>
        <v/>
      </c>
      <c r="R57">
        <f t="shared" si="5"/>
        <v>1</v>
      </c>
      <c r="S57">
        <f t="shared" si="6"/>
        <v>3.588260799414817</v>
      </c>
      <c r="V57" s="3" t="s">
        <v>13</v>
      </c>
      <c r="W57" s="4">
        <v>168</v>
      </c>
      <c r="X57" s="4">
        <v>529</v>
      </c>
    </row>
    <row r="58" spans="1:28" x14ac:dyDescent="0.3">
      <c r="A58" t="s">
        <v>82</v>
      </c>
      <c r="B58">
        <v>6297.4345702999999</v>
      </c>
      <c r="C58">
        <v>6653.0800780999998</v>
      </c>
      <c r="D58">
        <v>6329.0161133000001</v>
      </c>
      <c r="E58">
        <v>6341.8911133000001</v>
      </c>
      <c r="F58">
        <v>6729.9199219000002</v>
      </c>
      <c r="G58">
        <v>6653.0800780999998</v>
      </c>
      <c r="H58">
        <v>6898.3398438000004</v>
      </c>
      <c r="I58">
        <v>6719.7797852000003</v>
      </c>
      <c r="J58">
        <v>6666.0273438000004</v>
      </c>
      <c r="L58" t="str">
        <f t="shared" si="0"/>
        <v>03FEB2024:08:00:00</v>
      </c>
      <c r="M58">
        <v>9</v>
      </c>
      <c r="N58">
        <f t="shared" si="1"/>
        <v>355.6455077999999</v>
      </c>
      <c r="O58" t="str">
        <f t="shared" si="2"/>
        <v/>
      </c>
      <c r="P58">
        <f t="shared" si="3"/>
        <v>355.6455077999999</v>
      </c>
      <c r="Q58" t="str">
        <f t="shared" si="4"/>
        <v/>
      </c>
      <c r="R58">
        <f t="shared" si="5"/>
        <v>1</v>
      </c>
      <c r="S58">
        <f t="shared" si="6"/>
        <v>5.6474665013162255</v>
      </c>
    </row>
    <row r="59" spans="1:28" x14ac:dyDescent="0.3">
      <c r="A59" t="s">
        <v>83</v>
      </c>
      <c r="B59">
        <v>6512.8852539</v>
      </c>
      <c r="C59">
        <v>6944.5200194999998</v>
      </c>
      <c r="D59">
        <v>6303.1831055000002</v>
      </c>
      <c r="E59">
        <v>6323.8261719000002</v>
      </c>
      <c r="F59">
        <v>6960.0800780999998</v>
      </c>
      <c r="G59">
        <v>6944.5200194999998</v>
      </c>
      <c r="H59">
        <v>7127.4902344000002</v>
      </c>
      <c r="I59">
        <v>6922.4101563000004</v>
      </c>
      <c r="J59">
        <v>6851.5366211</v>
      </c>
      <c r="L59" t="str">
        <f t="shared" si="0"/>
        <v>03FEB2024:09:00:00</v>
      </c>
      <c r="M59">
        <v>10</v>
      </c>
      <c r="N59">
        <f t="shared" si="1"/>
        <v>431.63476559999981</v>
      </c>
      <c r="O59" t="str">
        <f t="shared" si="2"/>
        <v/>
      </c>
      <c r="P59">
        <f t="shared" si="3"/>
        <v>431.63476559999981</v>
      </c>
      <c r="Q59" t="str">
        <f t="shared" si="4"/>
        <v/>
      </c>
      <c r="R59">
        <f t="shared" si="5"/>
        <v>1</v>
      </c>
      <c r="S59">
        <f t="shared" si="6"/>
        <v>6.6273970563435203</v>
      </c>
    </row>
    <row r="60" spans="1:28" x14ac:dyDescent="0.3">
      <c r="A60" t="s">
        <v>84</v>
      </c>
      <c r="B60">
        <v>6600.9804688000004</v>
      </c>
      <c r="C60">
        <v>7041.9399414</v>
      </c>
      <c r="D60">
        <v>6344.3471680000002</v>
      </c>
      <c r="E60">
        <v>6456.7065430000002</v>
      </c>
      <c r="F60">
        <v>7009.3300780999998</v>
      </c>
      <c r="G60">
        <v>7041.9399414</v>
      </c>
      <c r="H60">
        <v>7160.9599608999997</v>
      </c>
      <c r="I60">
        <v>6940.0400391000003</v>
      </c>
      <c r="J60">
        <v>6899.3232422000001</v>
      </c>
      <c r="L60" t="str">
        <f t="shared" si="0"/>
        <v>03FEB2024:10:00:00</v>
      </c>
      <c r="M60">
        <v>11</v>
      </c>
      <c r="N60">
        <f t="shared" si="1"/>
        <v>440.95947259999957</v>
      </c>
      <c r="O60" t="str">
        <f t="shared" si="2"/>
        <v/>
      </c>
      <c r="P60">
        <f t="shared" si="3"/>
        <v>440.95947259999957</v>
      </c>
      <c r="Q60" t="str">
        <f t="shared" si="4"/>
        <v/>
      </c>
      <c r="R60">
        <f t="shared" si="5"/>
        <v>1</v>
      </c>
      <c r="S60">
        <f t="shared" si="6"/>
        <v>6.6802117455766696</v>
      </c>
    </row>
    <row r="61" spans="1:28" x14ac:dyDescent="0.3">
      <c r="A61" t="s">
        <v>85</v>
      </c>
      <c r="B61">
        <v>6641.3071289</v>
      </c>
      <c r="C61">
        <v>6999.0400391000003</v>
      </c>
      <c r="D61">
        <v>6332.4809569999998</v>
      </c>
      <c r="E61">
        <v>6408.5810547000001</v>
      </c>
      <c r="F61">
        <v>6802.0498047000001</v>
      </c>
      <c r="G61">
        <v>6999.0400391000003</v>
      </c>
      <c r="H61">
        <v>7068.2597655999998</v>
      </c>
      <c r="I61">
        <v>6830.8300780999998</v>
      </c>
      <c r="J61">
        <v>6806.5322266000003</v>
      </c>
      <c r="L61" t="str">
        <f t="shared" si="0"/>
        <v>03FEB2024:11:00:00</v>
      </c>
      <c r="M61">
        <v>12</v>
      </c>
      <c r="N61">
        <f t="shared" si="1"/>
        <v>357.73291020000033</v>
      </c>
      <c r="O61" t="str">
        <f t="shared" si="2"/>
        <v/>
      </c>
      <c r="P61">
        <f t="shared" si="3"/>
        <v>357.73291020000033</v>
      </c>
      <c r="Q61" t="str">
        <f t="shared" si="4"/>
        <v/>
      </c>
      <c r="R61">
        <f t="shared" si="5"/>
        <v>1</v>
      </c>
      <c r="S61">
        <f t="shared" si="6"/>
        <v>5.3864834626199807</v>
      </c>
    </row>
    <row r="62" spans="1:28" x14ac:dyDescent="0.3">
      <c r="A62" t="s">
        <v>86</v>
      </c>
      <c r="B62">
        <v>6467.5537108999997</v>
      </c>
      <c r="C62">
        <v>6928.9199219000002</v>
      </c>
      <c r="D62">
        <v>6279.4487305000002</v>
      </c>
      <c r="E62">
        <v>6241.1572266000003</v>
      </c>
      <c r="F62">
        <v>6658.75</v>
      </c>
      <c r="G62">
        <v>6928.9199219000002</v>
      </c>
      <c r="H62">
        <v>6949.5400391000003</v>
      </c>
      <c r="I62">
        <v>6719.0200194999998</v>
      </c>
      <c r="J62">
        <v>6707.1362305000002</v>
      </c>
      <c r="L62" t="str">
        <f t="shared" si="0"/>
        <v>03FEB2024:12:00:00</v>
      </c>
      <c r="M62">
        <v>13</v>
      </c>
      <c r="N62">
        <f t="shared" si="1"/>
        <v>461.36621100000048</v>
      </c>
      <c r="O62" t="str">
        <f t="shared" si="2"/>
        <v/>
      </c>
      <c r="P62">
        <f t="shared" si="3"/>
        <v>461.36621100000048</v>
      </c>
      <c r="Q62" t="str">
        <f t="shared" si="4"/>
        <v/>
      </c>
      <c r="R62">
        <f t="shared" si="5"/>
        <v>1</v>
      </c>
      <c r="S62">
        <f t="shared" si="6"/>
        <v>7.1335505141989541</v>
      </c>
    </row>
    <row r="63" spans="1:28" x14ac:dyDescent="0.3">
      <c r="A63" t="s">
        <v>87</v>
      </c>
      <c r="B63">
        <v>6380.4970702999999</v>
      </c>
      <c r="C63">
        <v>6855.5498047000001</v>
      </c>
      <c r="D63">
        <v>6167.8867188000004</v>
      </c>
      <c r="E63">
        <v>6163.0292969000002</v>
      </c>
      <c r="F63">
        <v>6519.1201172000001</v>
      </c>
      <c r="G63">
        <v>6855.5498047000001</v>
      </c>
      <c r="H63">
        <v>6815.5200194999998</v>
      </c>
      <c r="I63">
        <v>6610.5898438000004</v>
      </c>
      <c r="J63">
        <v>6593.7333983999997</v>
      </c>
      <c r="L63" t="str">
        <f t="shared" si="0"/>
        <v>03FEB2024:13:00:00</v>
      </c>
      <c r="M63">
        <v>14</v>
      </c>
      <c r="N63">
        <f t="shared" si="1"/>
        <v>475.05273440000019</v>
      </c>
      <c r="O63" t="str">
        <f t="shared" si="2"/>
        <v/>
      </c>
      <c r="P63">
        <f t="shared" si="3"/>
        <v>475.05273440000019</v>
      </c>
      <c r="Q63" t="str">
        <f t="shared" si="4"/>
        <v/>
      </c>
      <c r="R63">
        <f t="shared" si="5"/>
        <v>1</v>
      </c>
      <c r="S63">
        <f t="shared" si="6"/>
        <v>7.4453875484291068</v>
      </c>
    </row>
    <row r="64" spans="1:28" x14ac:dyDescent="0.3">
      <c r="A64" t="s">
        <v>88</v>
      </c>
      <c r="B64">
        <v>6329.5922852000003</v>
      </c>
      <c r="C64">
        <v>6754.3300780999998</v>
      </c>
      <c r="D64">
        <v>6206.3964844000002</v>
      </c>
      <c r="E64">
        <v>6212.6674805000002</v>
      </c>
      <c r="F64">
        <v>6372.7202147999997</v>
      </c>
      <c r="G64">
        <v>6754.3300780999998</v>
      </c>
      <c r="H64">
        <v>6685.1601563000004</v>
      </c>
      <c r="I64">
        <v>6488.4399414</v>
      </c>
      <c r="J64">
        <v>6501.4096680000002</v>
      </c>
      <c r="L64" t="str">
        <f t="shared" si="0"/>
        <v>03FEB2024:14:00:00</v>
      </c>
      <c r="M64">
        <v>15</v>
      </c>
      <c r="N64">
        <f t="shared" si="1"/>
        <v>424.73779289999948</v>
      </c>
      <c r="O64" t="str">
        <f t="shared" si="2"/>
        <v/>
      </c>
      <c r="P64">
        <f t="shared" si="3"/>
        <v>424.73779289999948</v>
      </c>
      <c r="Q64" t="str">
        <f t="shared" si="4"/>
        <v/>
      </c>
      <c r="R64">
        <f t="shared" si="5"/>
        <v>1</v>
      </c>
      <c r="S64">
        <f t="shared" si="6"/>
        <v>6.7103499524468786</v>
      </c>
    </row>
    <row r="65" spans="1:19" x14ac:dyDescent="0.3">
      <c r="A65" t="s">
        <v>89</v>
      </c>
      <c r="B65">
        <v>6382.2534180000002</v>
      </c>
      <c r="C65">
        <v>6673.2099608999997</v>
      </c>
      <c r="D65">
        <v>6256.5854491999999</v>
      </c>
      <c r="E65">
        <v>6306.4501952999999</v>
      </c>
      <c r="F65">
        <v>6307.3701172000001</v>
      </c>
      <c r="G65">
        <v>6673.2099608999997</v>
      </c>
      <c r="H65">
        <v>6582.1000977000003</v>
      </c>
      <c r="I65">
        <v>6424.0297852000003</v>
      </c>
      <c r="J65">
        <v>6448.6591797000001</v>
      </c>
      <c r="L65" t="str">
        <f t="shared" si="0"/>
        <v>03FEB2024:15:00:00</v>
      </c>
      <c r="M65">
        <v>16</v>
      </c>
      <c r="N65">
        <f t="shared" si="1"/>
        <v>290.95654289999948</v>
      </c>
      <c r="O65" t="str">
        <f t="shared" si="2"/>
        <v/>
      </c>
      <c r="P65">
        <f t="shared" si="3"/>
        <v>290.95654289999948</v>
      </c>
      <c r="Q65" t="str">
        <f t="shared" si="4"/>
        <v/>
      </c>
      <c r="R65">
        <f t="shared" si="5"/>
        <v>1</v>
      </c>
      <c r="S65">
        <f t="shared" si="6"/>
        <v>4.5588371981502451</v>
      </c>
    </row>
    <row r="66" spans="1:19" x14ac:dyDescent="0.3">
      <c r="A66" t="s">
        <v>90</v>
      </c>
      <c r="B66">
        <v>6440.1904297000001</v>
      </c>
      <c r="C66">
        <v>6710.5200194999998</v>
      </c>
      <c r="D66">
        <v>6306.2246094000002</v>
      </c>
      <c r="E66">
        <v>6295.1440430000002</v>
      </c>
      <c r="F66">
        <v>6391</v>
      </c>
      <c r="G66">
        <v>6710.5200194999998</v>
      </c>
      <c r="H66">
        <v>6617.8598633000001</v>
      </c>
      <c r="I66">
        <v>6476.4301758000001</v>
      </c>
      <c r="J66">
        <v>6500.4072266000003</v>
      </c>
      <c r="L66" t="str">
        <f t="shared" si="0"/>
        <v>03FEB2024:16:00:00</v>
      </c>
      <c r="M66">
        <v>17</v>
      </c>
      <c r="N66">
        <f t="shared" si="1"/>
        <v>270.32958979999967</v>
      </c>
      <c r="O66" t="str">
        <f t="shared" si="2"/>
        <v/>
      </c>
      <c r="P66">
        <f t="shared" si="3"/>
        <v>270.32958979999967</v>
      </c>
      <c r="Q66" t="str">
        <f t="shared" si="4"/>
        <v/>
      </c>
      <c r="R66">
        <f t="shared" si="5"/>
        <v>1</v>
      </c>
      <c r="S66">
        <f t="shared" si="6"/>
        <v>4.1975403173379808</v>
      </c>
    </row>
    <row r="67" spans="1:19" x14ac:dyDescent="0.3">
      <c r="A67" t="s">
        <v>91</v>
      </c>
      <c r="B67">
        <v>6539.2275391000003</v>
      </c>
      <c r="C67">
        <v>6907.0498047000001</v>
      </c>
      <c r="D67">
        <v>6430.2358397999997</v>
      </c>
      <c r="E67">
        <v>6414.6699219000002</v>
      </c>
      <c r="F67">
        <v>6546.75</v>
      </c>
      <c r="G67">
        <v>6907.0498047000001</v>
      </c>
      <c r="H67">
        <v>6806.1000977000003</v>
      </c>
      <c r="I67">
        <v>6648.6000977000003</v>
      </c>
      <c r="J67">
        <v>6667.7475586</v>
      </c>
      <c r="L67" t="str">
        <f t="shared" ref="L67:L130" si="10">A67</f>
        <v>03FEB2024:17:00:00</v>
      </c>
      <c r="M67">
        <v>18</v>
      </c>
      <c r="N67">
        <f t="shared" ref="N67:N130" si="11">C67-B67</f>
        <v>367.82226559999981</v>
      </c>
      <c r="O67" t="str">
        <f t="shared" ref="O67:O130" si="12">IF(N67&lt;0,N67,"")</f>
        <v/>
      </c>
      <c r="P67">
        <f t="shared" ref="P67:P130" si="13">IF(N67&gt;0,N67,"")</f>
        <v>367.82226559999981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5.6248580340824708</v>
      </c>
    </row>
    <row r="68" spans="1:19" x14ac:dyDescent="0.3">
      <c r="A68" t="s">
        <v>92</v>
      </c>
      <c r="B68">
        <v>6674.9736327999999</v>
      </c>
      <c r="C68">
        <v>7075.8198241999999</v>
      </c>
      <c r="D68">
        <v>6688.1240233999997</v>
      </c>
      <c r="E68">
        <v>6684.59375</v>
      </c>
      <c r="F68">
        <v>6761.6098633000001</v>
      </c>
      <c r="G68">
        <v>7075.8198241999999</v>
      </c>
      <c r="H68">
        <v>7009.2797852000003</v>
      </c>
      <c r="I68">
        <v>6829.1000977000003</v>
      </c>
      <c r="J68">
        <v>6872.7871094000002</v>
      </c>
      <c r="L68" t="str">
        <f t="shared" si="10"/>
        <v>03FEB2024:18:00:00</v>
      </c>
      <c r="M68">
        <v>19</v>
      </c>
      <c r="N68">
        <f t="shared" si="11"/>
        <v>400.84619139999995</v>
      </c>
      <c r="O68" t="str">
        <f t="shared" si="12"/>
        <v/>
      </c>
      <c r="P68">
        <f t="shared" si="13"/>
        <v>400.84619139999995</v>
      </c>
      <c r="Q68" t="str">
        <f t="shared" si="14"/>
        <v/>
      </c>
      <c r="R68">
        <f t="shared" si="15"/>
        <v>1</v>
      </c>
      <c r="S68">
        <f t="shared" si="16"/>
        <v>6.0052101094495871</v>
      </c>
    </row>
    <row r="69" spans="1:19" x14ac:dyDescent="0.3">
      <c r="A69" t="s">
        <v>93</v>
      </c>
      <c r="B69">
        <v>6882.4897461</v>
      </c>
      <c r="C69">
        <v>7368.3798827999999</v>
      </c>
      <c r="D69">
        <v>6985.7021483999997</v>
      </c>
      <c r="E69">
        <v>7014.2749022999997</v>
      </c>
      <c r="F69">
        <v>7163.8798827999999</v>
      </c>
      <c r="G69">
        <v>7368.3798827999999</v>
      </c>
      <c r="H69">
        <v>7371.6000977000003</v>
      </c>
      <c r="I69">
        <v>7178.5698241999999</v>
      </c>
      <c r="J69">
        <v>7213.6269530999998</v>
      </c>
      <c r="L69" t="str">
        <f t="shared" si="10"/>
        <v>03FEB2024:19:00:00</v>
      </c>
      <c r="M69">
        <v>20</v>
      </c>
      <c r="N69">
        <f t="shared" si="11"/>
        <v>485.89013669999986</v>
      </c>
      <c r="O69" t="str">
        <f t="shared" si="12"/>
        <v/>
      </c>
      <c r="P69">
        <f t="shared" si="13"/>
        <v>485.89013669999986</v>
      </c>
      <c r="Q69" t="str">
        <f t="shared" si="14"/>
        <v/>
      </c>
      <c r="R69">
        <f t="shared" si="15"/>
        <v>1</v>
      </c>
      <c r="S69">
        <f t="shared" si="16"/>
        <v>7.0598018249911982</v>
      </c>
    </row>
    <row r="70" spans="1:19" x14ac:dyDescent="0.3">
      <c r="A70" t="s">
        <v>94</v>
      </c>
      <c r="B70">
        <v>6956.2070313000004</v>
      </c>
      <c r="C70">
        <v>7485.9101563000004</v>
      </c>
      <c r="D70">
        <v>6998.9243164</v>
      </c>
      <c r="E70">
        <v>7062.3168944999998</v>
      </c>
      <c r="F70">
        <v>7420.1601563000004</v>
      </c>
      <c r="G70">
        <v>7485.9101563000004</v>
      </c>
      <c r="H70">
        <v>7577.8300780999998</v>
      </c>
      <c r="I70">
        <v>7383.7202147999997</v>
      </c>
      <c r="J70">
        <v>7373.3090819999998</v>
      </c>
      <c r="L70" t="str">
        <f t="shared" si="10"/>
        <v>03FEB2024:20:00:00</v>
      </c>
      <c r="M70">
        <v>21</v>
      </c>
      <c r="N70">
        <f t="shared" si="11"/>
        <v>529.703125</v>
      </c>
      <c r="O70" t="str">
        <f t="shared" si="12"/>
        <v/>
      </c>
      <c r="P70">
        <f t="shared" si="13"/>
        <v>529.703125</v>
      </c>
      <c r="Q70" t="str">
        <f t="shared" si="14"/>
        <v/>
      </c>
      <c r="R70">
        <f t="shared" si="15"/>
        <v>1</v>
      </c>
      <c r="S70">
        <f t="shared" si="16"/>
        <v>7.6148269109380902</v>
      </c>
    </row>
    <row r="71" spans="1:19" x14ac:dyDescent="0.3">
      <c r="A71" t="s">
        <v>95</v>
      </c>
      <c r="B71">
        <v>6899.6606444999998</v>
      </c>
      <c r="C71">
        <v>7254.8598633000001</v>
      </c>
      <c r="D71">
        <v>6897.5234375</v>
      </c>
      <c r="E71">
        <v>7007.1196289</v>
      </c>
      <c r="F71">
        <v>7304.9399414</v>
      </c>
      <c r="G71">
        <v>7254.8598633000001</v>
      </c>
      <c r="H71">
        <v>7390.7202147999997</v>
      </c>
      <c r="I71">
        <v>7206.6499022999997</v>
      </c>
      <c r="J71">
        <v>7210.9389647999997</v>
      </c>
      <c r="L71" t="str">
        <f t="shared" si="10"/>
        <v>03FEB2024:21:00:00</v>
      </c>
      <c r="M71">
        <v>22</v>
      </c>
      <c r="N71">
        <f t="shared" si="11"/>
        <v>355.19921880000038</v>
      </c>
      <c r="O71" t="str">
        <f t="shared" si="12"/>
        <v/>
      </c>
      <c r="P71">
        <f t="shared" si="13"/>
        <v>355.19921880000038</v>
      </c>
      <c r="Q71" t="str">
        <f t="shared" si="14"/>
        <v/>
      </c>
      <c r="R71">
        <f t="shared" si="15"/>
        <v>1</v>
      </c>
      <c r="S71">
        <f t="shared" si="16"/>
        <v>5.1480679572718424</v>
      </c>
    </row>
    <row r="72" spans="1:19" x14ac:dyDescent="0.3">
      <c r="A72" t="s">
        <v>96</v>
      </c>
      <c r="B72">
        <v>6791.7988280999998</v>
      </c>
      <c r="C72">
        <v>6989.4902344000002</v>
      </c>
      <c r="D72">
        <v>6725.8212891000003</v>
      </c>
      <c r="E72">
        <v>6902.6108397999997</v>
      </c>
      <c r="F72">
        <v>7124.6699219000002</v>
      </c>
      <c r="G72">
        <v>6989.4902344000002</v>
      </c>
      <c r="H72">
        <v>7142.9599608999997</v>
      </c>
      <c r="I72">
        <v>6974.3398438000004</v>
      </c>
      <c r="J72">
        <v>6991.4560547000001</v>
      </c>
      <c r="L72" t="str">
        <f t="shared" si="10"/>
        <v>03FEB2024:22:00:00</v>
      </c>
      <c r="M72">
        <v>23</v>
      </c>
      <c r="N72">
        <f t="shared" si="11"/>
        <v>197.69140630000038</v>
      </c>
      <c r="O72" t="str">
        <f t="shared" si="12"/>
        <v/>
      </c>
      <c r="P72">
        <f t="shared" si="13"/>
        <v>197.69140630000038</v>
      </c>
      <c r="Q72" t="str">
        <f t="shared" si="14"/>
        <v/>
      </c>
      <c r="R72">
        <f t="shared" si="15"/>
        <v>1</v>
      </c>
      <c r="S72">
        <f t="shared" si="16"/>
        <v>2.9107370713349647</v>
      </c>
    </row>
    <row r="73" spans="1:19" x14ac:dyDescent="0.3">
      <c r="A73" t="s">
        <v>97</v>
      </c>
      <c r="B73">
        <v>6560.4477539</v>
      </c>
      <c r="C73">
        <v>6790.6098633000001</v>
      </c>
      <c r="D73">
        <v>6477.1352539</v>
      </c>
      <c r="E73">
        <v>6666.8520508000001</v>
      </c>
      <c r="F73">
        <v>6808.0698241999999</v>
      </c>
      <c r="G73">
        <v>6790.6098633000001</v>
      </c>
      <c r="H73">
        <v>6844.8901366999999</v>
      </c>
      <c r="I73">
        <v>6630.1401366999999</v>
      </c>
      <c r="J73">
        <v>6710.1689452999999</v>
      </c>
      <c r="L73" t="str">
        <f t="shared" si="10"/>
        <v>03FEB2024:23:00:00</v>
      </c>
      <c r="M73">
        <v>24</v>
      </c>
      <c r="N73">
        <f t="shared" si="11"/>
        <v>230.16210940000019</v>
      </c>
      <c r="O73" t="str">
        <f t="shared" si="12"/>
        <v/>
      </c>
      <c r="P73">
        <f t="shared" si="13"/>
        <v>230.16210940000019</v>
      </c>
      <c r="Q73" t="str">
        <f t="shared" si="14"/>
        <v/>
      </c>
      <c r="R73">
        <f t="shared" si="15"/>
        <v>1</v>
      </c>
      <c r="S73">
        <f t="shared" si="16"/>
        <v>3.5083292792504195</v>
      </c>
    </row>
    <row r="74" spans="1:19" x14ac:dyDescent="0.3">
      <c r="A74" t="s">
        <v>98</v>
      </c>
      <c r="B74">
        <v>6376.7026366999999</v>
      </c>
      <c r="C74">
        <v>6541.1899414</v>
      </c>
      <c r="D74">
        <v>6230.5947266000003</v>
      </c>
      <c r="E74">
        <v>6483.2016602000003</v>
      </c>
      <c r="F74">
        <v>6442.7998047000001</v>
      </c>
      <c r="G74">
        <v>6541.1899414</v>
      </c>
      <c r="H74">
        <v>6498.2099608999997</v>
      </c>
      <c r="I74">
        <v>6242.8598633000001</v>
      </c>
      <c r="J74">
        <v>6391.1308594000002</v>
      </c>
      <c r="L74" t="str">
        <f t="shared" si="10"/>
        <v>04FEB2024:00:00:00</v>
      </c>
      <c r="M74">
        <v>1</v>
      </c>
      <c r="N74">
        <f t="shared" si="11"/>
        <v>164.4873047000001</v>
      </c>
      <c r="O74" t="str">
        <f t="shared" si="12"/>
        <v/>
      </c>
      <c r="P74">
        <f t="shared" si="13"/>
        <v>164.4873047000001</v>
      </c>
      <c r="Q74" t="str">
        <f t="shared" si="14"/>
        <v/>
      </c>
      <c r="R74">
        <f t="shared" si="15"/>
        <v>1</v>
      </c>
      <c r="S74">
        <f t="shared" si="16"/>
        <v>2.5795040802643379</v>
      </c>
    </row>
    <row r="75" spans="1:19" x14ac:dyDescent="0.3">
      <c r="A75" t="s">
        <v>99</v>
      </c>
      <c r="B75">
        <v>6220.2241211</v>
      </c>
      <c r="C75">
        <v>5975.7998047000001</v>
      </c>
      <c r="D75">
        <v>5995.5434569999998</v>
      </c>
      <c r="E75">
        <v>6191.5878905999998</v>
      </c>
      <c r="F75">
        <v>5855.7099608999997</v>
      </c>
      <c r="G75">
        <v>6100.8500977000003</v>
      </c>
      <c r="H75">
        <v>5975.7998047000001</v>
      </c>
      <c r="I75">
        <v>5360.8798827999999</v>
      </c>
      <c r="J75">
        <v>5857.7568358999997</v>
      </c>
      <c r="L75" t="str">
        <f t="shared" si="10"/>
        <v>04FEB2024:01:00:00</v>
      </c>
      <c r="M75">
        <v>2</v>
      </c>
      <c r="N75">
        <f t="shared" si="11"/>
        <v>-244.42431639999995</v>
      </c>
      <c r="O75">
        <f t="shared" si="12"/>
        <v>-244.42431639999995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3.9295097996690087</v>
      </c>
    </row>
    <row r="76" spans="1:19" x14ac:dyDescent="0.3">
      <c r="A76" t="s">
        <v>100</v>
      </c>
      <c r="B76">
        <v>6036.2387694999998</v>
      </c>
      <c r="C76">
        <v>5728.0400391000003</v>
      </c>
      <c r="D76">
        <v>5838.6157227000003</v>
      </c>
      <c r="E76">
        <v>5953.2226563000004</v>
      </c>
      <c r="F76">
        <v>5558.1401366999999</v>
      </c>
      <c r="G76">
        <v>5906.5297852000003</v>
      </c>
      <c r="H76">
        <v>5728.0400391000003</v>
      </c>
      <c r="I76">
        <v>5008.3701172000001</v>
      </c>
      <c r="J76">
        <v>5607.9389647999997</v>
      </c>
      <c r="L76" t="str">
        <f t="shared" si="10"/>
        <v>04FEB2024:02:00:00</v>
      </c>
      <c r="M76">
        <v>3</v>
      </c>
      <c r="N76">
        <f t="shared" si="11"/>
        <v>-308.19873039999948</v>
      </c>
      <c r="O76">
        <f t="shared" si="12"/>
        <v>-308.19873039999948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5.1058074766238661</v>
      </c>
    </row>
    <row r="77" spans="1:19" x14ac:dyDescent="0.3">
      <c r="A77" t="s">
        <v>101</v>
      </c>
      <c r="B77">
        <v>6031.2041016000003</v>
      </c>
      <c r="C77">
        <v>5627.1801758000001</v>
      </c>
      <c r="D77">
        <v>5734.9599608999997</v>
      </c>
      <c r="E77">
        <v>5723.4072266000003</v>
      </c>
      <c r="F77">
        <v>5394.6699219000002</v>
      </c>
      <c r="G77">
        <v>5884.4301758000001</v>
      </c>
      <c r="H77">
        <v>5627.1801758000001</v>
      </c>
      <c r="I77">
        <v>4809.0200194999998</v>
      </c>
      <c r="J77">
        <v>5490.0522461</v>
      </c>
      <c r="L77" t="str">
        <f t="shared" si="10"/>
        <v>04FEB2024:03:00:00</v>
      </c>
      <c r="M77">
        <v>4</v>
      </c>
      <c r="N77">
        <f t="shared" si="11"/>
        <v>-404.02392580000014</v>
      </c>
      <c r="O77">
        <f t="shared" si="12"/>
        <v>-404.02392580000014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6.6988932722873331</v>
      </c>
    </row>
    <row r="78" spans="1:19" x14ac:dyDescent="0.3">
      <c r="A78" t="s">
        <v>102</v>
      </c>
      <c r="B78">
        <v>6008.8007813000004</v>
      </c>
      <c r="C78">
        <v>5613.3701172000001</v>
      </c>
      <c r="D78">
        <v>5714.4443358999997</v>
      </c>
      <c r="E78">
        <v>5554.9067383000001</v>
      </c>
      <c r="F78">
        <v>5387.5800780999998</v>
      </c>
      <c r="G78">
        <v>5900.6000977000003</v>
      </c>
      <c r="H78">
        <v>5613.3701172000001</v>
      </c>
      <c r="I78">
        <v>4817.9199219000002</v>
      </c>
      <c r="J78">
        <v>5486.7832030999998</v>
      </c>
      <c r="L78" t="str">
        <f t="shared" si="10"/>
        <v>04FEB2024:04:00:00</v>
      </c>
      <c r="M78">
        <v>5</v>
      </c>
      <c r="N78">
        <f t="shared" si="11"/>
        <v>-395.43066410000029</v>
      </c>
      <c r="O78">
        <f t="shared" si="12"/>
        <v>-395.43066410000029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6.5808582859099056</v>
      </c>
    </row>
    <row r="79" spans="1:19" x14ac:dyDescent="0.3">
      <c r="A79" t="s">
        <v>103</v>
      </c>
      <c r="B79">
        <v>6061.6557616999999</v>
      </c>
      <c r="C79">
        <v>5712.6499022999997</v>
      </c>
      <c r="D79">
        <v>5799.296875</v>
      </c>
      <c r="E79">
        <v>5689.9160155999998</v>
      </c>
      <c r="F79">
        <v>5489.7299805000002</v>
      </c>
      <c r="G79">
        <v>6058.8398438000004</v>
      </c>
      <c r="H79">
        <v>5712.6499022999997</v>
      </c>
      <c r="I79">
        <v>4934.4799805000002</v>
      </c>
      <c r="J79">
        <v>5598.9995116999999</v>
      </c>
      <c r="L79" t="str">
        <f t="shared" si="10"/>
        <v>04FEB2024:05:00:00</v>
      </c>
      <c r="M79">
        <v>6</v>
      </c>
      <c r="N79">
        <f t="shared" si="11"/>
        <v>-349.00585940000019</v>
      </c>
      <c r="O79">
        <f t="shared" si="12"/>
        <v>-349.00585940000019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5.7575994599554923</v>
      </c>
    </row>
    <row r="80" spans="1:19" x14ac:dyDescent="0.3">
      <c r="A80" t="s">
        <v>104</v>
      </c>
      <c r="B80">
        <v>6218.2421875</v>
      </c>
      <c r="C80">
        <v>5952.9799805000002</v>
      </c>
      <c r="D80">
        <v>6019.5517577999999</v>
      </c>
      <c r="E80">
        <v>5937.5019530999998</v>
      </c>
      <c r="F80">
        <v>5732.1298827999999</v>
      </c>
      <c r="G80">
        <v>6380.9101563000004</v>
      </c>
      <c r="H80">
        <v>5952.9799805000002</v>
      </c>
      <c r="I80">
        <v>5205.4599608999997</v>
      </c>
      <c r="J80">
        <v>5858.2070313000004</v>
      </c>
      <c r="L80" t="str">
        <f t="shared" si="10"/>
        <v>04FEB2024:06:00:00</v>
      </c>
      <c r="M80">
        <v>7</v>
      </c>
      <c r="N80">
        <f t="shared" si="11"/>
        <v>-265.26220699999976</v>
      </c>
      <c r="O80">
        <f t="shared" si="12"/>
        <v>-265.26220699999976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4.2658712703926795</v>
      </c>
    </row>
    <row r="81" spans="1:19" x14ac:dyDescent="0.3">
      <c r="A81" t="s">
        <v>105</v>
      </c>
      <c r="B81">
        <v>6466.8652344000002</v>
      </c>
      <c r="C81">
        <v>6398.7099608999997</v>
      </c>
      <c r="D81">
        <v>6384.0952147999997</v>
      </c>
      <c r="E81">
        <v>6383.9716797000001</v>
      </c>
      <c r="F81">
        <v>6176.7998047000001</v>
      </c>
      <c r="G81">
        <v>6937.8500977000003</v>
      </c>
      <c r="H81">
        <v>6398.7099608999997</v>
      </c>
      <c r="I81">
        <v>5709.7202147999997</v>
      </c>
      <c r="J81">
        <v>6321.4355469000002</v>
      </c>
      <c r="L81" t="str">
        <f t="shared" si="10"/>
        <v>04FEB2024:07:00:00</v>
      </c>
      <c r="M81">
        <v>8</v>
      </c>
      <c r="N81">
        <f t="shared" si="11"/>
        <v>-68.155273500000476</v>
      </c>
      <c r="O81">
        <f t="shared" si="12"/>
        <v>-68.155273500000476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1.0539151664620077</v>
      </c>
    </row>
    <row r="82" spans="1:19" x14ac:dyDescent="0.3">
      <c r="A82" t="s">
        <v>106</v>
      </c>
      <c r="B82">
        <v>6779.2714844000002</v>
      </c>
      <c r="C82">
        <v>6777.1201172000001</v>
      </c>
      <c r="D82">
        <v>6680.53125</v>
      </c>
      <c r="E82">
        <v>6733.1274414</v>
      </c>
      <c r="F82">
        <v>6552.7597655999998</v>
      </c>
      <c r="G82">
        <v>7416.0297852000003</v>
      </c>
      <c r="H82">
        <v>6777.1201172000001</v>
      </c>
      <c r="I82">
        <v>6133.0498047000001</v>
      </c>
      <c r="J82">
        <v>6711.8979491999999</v>
      </c>
      <c r="L82" t="str">
        <f t="shared" si="10"/>
        <v>04FEB2024:08:00:00</v>
      </c>
      <c r="M82">
        <v>9</v>
      </c>
      <c r="N82">
        <f t="shared" si="11"/>
        <v>-2.1513672000000952</v>
      </c>
      <c r="O82">
        <f t="shared" si="12"/>
        <v>-2.1513672000000952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3.1734489538450782E-2</v>
      </c>
    </row>
    <row r="83" spans="1:19" x14ac:dyDescent="0.3">
      <c r="A83" t="s">
        <v>107</v>
      </c>
      <c r="B83">
        <v>6882.4248047000001</v>
      </c>
      <c r="C83">
        <v>6867.9101563000004</v>
      </c>
      <c r="D83">
        <v>6654.6669922000001</v>
      </c>
      <c r="E83">
        <v>6740.7548827999999</v>
      </c>
      <c r="F83">
        <v>6633</v>
      </c>
      <c r="G83">
        <v>7479.9799805000002</v>
      </c>
      <c r="H83">
        <v>6867.9101563000004</v>
      </c>
      <c r="I83">
        <v>6228.4199219000002</v>
      </c>
      <c r="J83">
        <v>6772.7954102000003</v>
      </c>
      <c r="L83" t="str">
        <f t="shared" si="10"/>
        <v>04FEB2024:09:00:00</v>
      </c>
      <c r="M83">
        <v>10</v>
      </c>
      <c r="N83">
        <f t="shared" si="11"/>
        <v>-14.514648399999714</v>
      </c>
      <c r="O83">
        <f t="shared" si="12"/>
        <v>-14.514648399999714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0.2108943985859123</v>
      </c>
    </row>
    <row r="84" spans="1:19" x14ac:dyDescent="0.3">
      <c r="A84" t="s">
        <v>108</v>
      </c>
      <c r="B84">
        <v>6754.4667969000002</v>
      </c>
      <c r="C84">
        <v>6814.5200194999998</v>
      </c>
      <c r="D84">
        <v>6682.6459961</v>
      </c>
      <c r="E84">
        <v>6703.7045897999997</v>
      </c>
      <c r="F84">
        <v>6569.2001952999999</v>
      </c>
      <c r="G84">
        <v>7283.9301758000001</v>
      </c>
      <c r="H84">
        <v>6814.5200194999998</v>
      </c>
      <c r="I84">
        <v>6234.8398438000004</v>
      </c>
      <c r="J84">
        <v>6717.0273438000004</v>
      </c>
      <c r="L84" t="str">
        <f t="shared" si="10"/>
        <v>04FEB2024:10:00:00</v>
      </c>
      <c r="M84">
        <v>11</v>
      </c>
      <c r="N84">
        <f t="shared" si="11"/>
        <v>60.053222599999572</v>
      </c>
      <c r="O84" t="str">
        <f t="shared" si="12"/>
        <v/>
      </c>
      <c r="P84">
        <f t="shared" si="13"/>
        <v>60.053222599999572</v>
      </c>
      <c r="Q84" t="str">
        <f t="shared" si="14"/>
        <v/>
      </c>
      <c r="R84">
        <f t="shared" si="15"/>
        <v>1</v>
      </c>
      <c r="S84">
        <f t="shared" si="16"/>
        <v>0.88908901924814143</v>
      </c>
    </row>
    <row r="85" spans="1:19" x14ac:dyDescent="0.3">
      <c r="A85" t="s">
        <v>109</v>
      </c>
      <c r="B85">
        <v>6598.6689452999999</v>
      </c>
      <c r="C85">
        <v>6711.8999022999997</v>
      </c>
      <c r="D85">
        <v>6714.5395508000001</v>
      </c>
      <c r="E85">
        <v>6994.3530272999997</v>
      </c>
      <c r="F85">
        <v>6466.4301758000001</v>
      </c>
      <c r="G85">
        <v>7018.2402344000002</v>
      </c>
      <c r="H85">
        <v>6711.8999022999997</v>
      </c>
      <c r="I85">
        <v>6221.1801758000001</v>
      </c>
      <c r="J85">
        <v>6626.4580077999999</v>
      </c>
      <c r="L85" t="str">
        <f t="shared" si="10"/>
        <v>04FEB2024:11:00:00</v>
      </c>
      <c r="M85">
        <v>12</v>
      </c>
      <c r="N85">
        <f t="shared" si="11"/>
        <v>113.23095699999976</v>
      </c>
      <c r="O85" t="str">
        <f t="shared" si="12"/>
        <v/>
      </c>
      <c r="P85">
        <f t="shared" si="13"/>
        <v>113.23095699999976</v>
      </c>
      <c r="Q85" t="str">
        <f t="shared" si="14"/>
        <v/>
      </c>
      <c r="R85">
        <f t="shared" si="15"/>
        <v>1</v>
      </c>
      <c r="S85">
        <f t="shared" si="16"/>
        <v>1.7159666280977801</v>
      </c>
    </row>
    <row r="86" spans="1:19" x14ac:dyDescent="0.3">
      <c r="A86" t="s">
        <v>110</v>
      </c>
      <c r="B86">
        <v>6450.6928711</v>
      </c>
      <c r="C86">
        <v>6600.0498047000001</v>
      </c>
      <c r="D86">
        <v>6659.4155272999997</v>
      </c>
      <c r="E86">
        <v>6919.6279297000001</v>
      </c>
      <c r="F86">
        <v>6358.1401366999999</v>
      </c>
      <c r="G86">
        <v>6749.7099608999997</v>
      </c>
      <c r="H86">
        <v>6600.0498047000001</v>
      </c>
      <c r="I86">
        <v>6191.3999022999997</v>
      </c>
      <c r="J86">
        <v>6511.7431641000003</v>
      </c>
      <c r="L86" t="str">
        <f t="shared" si="10"/>
        <v>04FEB2024:12:00:00</v>
      </c>
      <c r="M86">
        <v>13</v>
      </c>
      <c r="N86">
        <f t="shared" si="11"/>
        <v>149.35693360000005</v>
      </c>
      <c r="O86" t="str">
        <f t="shared" si="12"/>
        <v/>
      </c>
      <c r="P86">
        <f t="shared" si="13"/>
        <v>149.35693360000005</v>
      </c>
      <c r="Q86" t="str">
        <f t="shared" si="14"/>
        <v/>
      </c>
      <c r="R86">
        <f t="shared" si="15"/>
        <v>1</v>
      </c>
      <c r="S86">
        <f t="shared" si="16"/>
        <v>2.3153626530436728</v>
      </c>
    </row>
    <row r="87" spans="1:19" x14ac:dyDescent="0.3">
      <c r="A87" t="s">
        <v>111</v>
      </c>
      <c r="B87">
        <v>6360.1284180000002</v>
      </c>
      <c r="C87">
        <v>6530.6899414</v>
      </c>
      <c r="D87">
        <v>6561.4833983999997</v>
      </c>
      <c r="E87">
        <v>6771.7626952999999</v>
      </c>
      <c r="F87">
        <v>6299.9599608999997</v>
      </c>
      <c r="G87">
        <v>6535.0698241999999</v>
      </c>
      <c r="H87">
        <v>6530.6899414</v>
      </c>
      <c r="I87">
        <v>6180.4501952999999</v>
      </c>
      <c r="J87">
        <v>6421.53125</v>
      </c>
      <c r="L87" t="str">
        <f t="shared" si="10"/>
        <v>04FEB2024:13:00:00</v>
      </c>
      <c r="M87">
        <v>14</v>
      </c>
      <c r="N87">
        <f t="shared" si="11"/>
        <v>170.56152339999971</v>
      </c>
      <c r="O87" t="str">
        <f t="shared" si="12"/>
        <v/>
      </c>
      <c r="P87">
        <f t="shared" si="13"/>
        <v>170.56152339999971</v>
      </c>
      <c r="Q87" t="str">
        <f t="shared" si="14"/>
        <v/>
      </c>
      <c r="R87">
        <f t="shared" si="15"/>
        <v>1</v>
      </c>
      <c r="S87">
        <f t="shared" si="16"/>
        <v>2.6817308109265241</v>
      </c>
    </row>
    <row r="88" spans="1:19" x14ac:dyDescent="0.3">
      <c r="A88" t="s">
        <v>112</v>
      </c>
      <c r="B88">
        <v>6224.5556641000003</v>
      </c>
      <c r="C88">
        <v>6458.7797852000003</v>
      </c>
      <c r="D88">
        <v>6537.8984375</v>
      </c>
      <c r="E88">
        <v>6730.1289063000004</v>
      </c>
      <c r="F88">
        <v>6253.7001952999999</v>
      </c>
      <c r="G88">
        <v>6352.1298827999999</v>
      </c>
      <c r="H88">
        <v>6458.7797852000003</v>
      </c>
      <c r="I88">
        <v>6171.1000977000003</v>
      </c>
      <c r="J88">
        <v>6354.7221680000002</v>
      </c>
      <c r="L88" t="str">
        <f t="shared" si="10"/>
        <v>04FEB2024:14:00:00</v>
      </c>
      <c r="M88">
        <v>15</v>
      </c>
      <c r="N88">
        <f t="shared" si="11"/>
        <v>234.22412110000005</v>
      </c>
      <c r="O88" t="str">
        <f t="shared" si="12"/>
        <v/>
      </c>
      <c r="P88">
        <f t="shared" si="13"/>
        <v>234.22412110000005</v>
      </c>
      <c r="Q88" t="str">
        <f t="shared" si="14"/>
        <v/>
      </c>
      <c r="R88">
        <f t="shared" si="15"/>
        <v>1</v>
      </c>
      <c r="S88">
        <f t="shared" si="16"/>
        <v>3.7629050769179071</v>
      </c>
    </row>
    <row r="89" spans="1:19" x14ac:dyDescent="0.3">
      <c r="A89" t="s">
        <v>113</v>
      </c>
      <c r="B89">
        <v>6188.6630858999997</v>
      </c>
      <c r="C89">
        <v>6446.7001952999999</v>
      </c>
      <c r="D89">
        <v>6514.1079102000003</v>
      </c>
      <c r="E89">
        <v>6693.9819336</v>
      </c>
      <c r="F89">
        <v>6274.1298827999999</v>
      </c>
      <c r="G89">
        <v>6256.8999022999997</v>
      </c>
      <c r="H89">
        <v>6446.7001952999999</v>
      </c>
      <c r="I89">
        <v>6191.3500977000003</v>
      </c>
      <c r="J89">
        <v>6336.6381836</v>
      </c>
      <c r="L89" t="str">
        <f t="shared" si="10"/>
        <v>04FEB2024:15:00:00</v>
      </c>
      <c r="M89">
        <v>16</v>
      </c>
      <c r="N89">
        <f t="shared" si="11"/>
        <v>258.03710940000019</v>
      </c>
      <c r="O89" t="str">
        <f t="shared" si="12"/>
        <v/>
      </c>
      <c r="P89">
        <f t="shared" si="13"/>
        <v>258.03710940000019</v>
      </c>
      <c r="Q89" t="str">
        <f t="shared" si="14"/>
        <v/>
      </c>
      <c r="R89">
        <f t="shared" si="15"/>
        <v>1</v>
      </c>
      <c r="S89">
        <f t="shared" si="16"/>
        <v>4.1695129597198708</v>
      </c>
    </row>
    <row r="90" spans="1:19" x14ac:dyDescent="0.3">
      <c r="A90" t="s">
        <v>114</v>
      </c>
      <c r="B90">
        <v>6320.7724608999997</v>
      </c>
      <c r="C90">
        <v>6528.2900391000003</v>
      </c>
      <c r="D90">
        <v>6531.8955077999999</v>
      </c>
      <c r="E90">
        <v>6695.4233397999997</v>
      </c>
      <c r="F90">
        <v>6378.0898438000004</v>
      </c>
      <c r="G90">
        <v>6291.6201172000001</v>
      </c>
      <c r="H90">
        <v>6528.2900391000003</v>
      </c>
      <c r="I90">
        <v>6274.0498047000001</v>
      </c>
      <c r="J90">
        <v>6400.7895508000001</v>
      </c>
      <c r="L90" t="str">
        <f t="shared" si="10"/>
        <v>04FEB2024:16:00:00</v>
      </c>
      <c r="M90">
        <v>17</v>
      </c>
      <c r="N90">
        <f t="shared" si="11"/>
        <v>207.51757820000057</v>
      </c>
      <c r="O90" t="str">
        <f t="shared" si="12"/>
        <v/>
      </c>
      <c r="P90">
        <f t="shared" si="13"/>
        <v>207.51757820000057</v>
      </c>
      <c r="Q90" t="str">
        <f t="shared" si="14"/>
        <v/>
      </c>
      <c r="R90">
        <f t="shared" si="15"/>
        <v>1</v>
      </c>
      <c r="S90">
        <f t="shared" si="16"/>
        <v>3.2831047072758039</v>
      </c>
    </row>
    <row r="91" spans="1:19" x14ac:dyDescent="0.3">
      <c r="A91" t="s">
        <v>115</v>
      </c>
      <c r="B91">
        <v>6502.9150391000003</v>
      </c>
      <c r="C91">
        <v>6744.8701172000001</v>
      </c>
      <c r="D91">
        <v>6651.7480469000002</v>
      </c>
      <c r="E91">
        <v>6787.9365233999997</v>
      </c>
      <c r="F91">
        <v>6593.6298827999999</v>
      </c>
      <c r="G91">
        <v>6488.25</v>
      </c>
      <c r="H91">
        <v>6744.8701172000001</v>
      </c>
      <c r="I91">
        <v>6471.1899414</v>
      </c>
      <c r="J91">
        <v>6589.9375</v>
      </c>
      <c r="L91" t="str">
        <f t="shared" si="10"/>
        <v>04FEB2024:17:00:00</v>
      </c>
      <c r="M91">
        <v>18</v>
      </c>
      <c r="N91">
        <f t="shared" si="11"/>
        <v>241.95507809999981</v>
      </c>
      <c r="O91" t="str">
        <f t="shared" si="12"/>
        <v/>
      </c>
      <c r="P91">
        <f t="shared" si="13"/>
        <v>241.95507809999981</v>
      </c>
      <c r="Q91" t="str">
        <f t="shared" si="14"/>
        <v/>
      </c>
      <c r="R91">
        <f t="shared" si="15"/>
        <v>1</v>
      </c>
      <c r="S91">
        <f t="shared" si="16"/>
        <v>3.7207171959836374</v>
      </c>
    </row>
    <row r="92" spans="1:19" x14ac:dyDescent="0.3">
      <c r="A92" t="s">
        <v>116</v>
      </c>
      <c r="B92">
        <v>6791.3603516000003</v>
      </c>
      <c r="C92">
        <v>7024.2797852000003</v>
      </c>
      <c r="D92">
        <v>6887.6752930000002</v>
      </c>
      <c r="E92">
        <v>7006.6044922000001</v>
      </c>
      <c r="F92">
        <v>6874.8798827999999</v>
      </c>
      <c r="G92">
        <v>6830.5800780999998</v>
      </c>
      <c r="H92">
        <v>7024.2797852000003</v>
      </c>
      <c r="I92">
        <v>6718.5898438000004</v>
      </c>
      <c r="J92">
        <v>6867.2011719000002</v>
      </c>
      <c r="L92" t="str">
        <f t="shared" si="10"/>
        <v>04FEB2024:18:00:00</v>
      </c>
      <c r="M92">
        <v>19</v>
      </c>
      <c r="N92">
        <f t="shared" si="11"/>
        <v>232.91943360000005</v>
      </c>
      <c r="O92" t="str">
        <f t="shared" si="12"/>
        <v/>
      </c>
      <c r="P92">
        <f t="shared" si="13"/>
        <v>232.91943360000005</v>
      </c>
      <c r="Q92" t="str">
        <f t="shared" si="14"/>
        <v/>
      </c>
      <c r="R92">
        <f t="shared" si="15"/>
        <v>1</v>
      </c>
      <c r="S92">
        <f t="shared" si="16"/>
        <v>3.4296432752994139</v>
      </c>
    </row>
    <row r="93" spans="1:19" x14ac:dyDescent="0.3">
      <c r="A93" t="s">
        <v>117</v>
      </c>
      <c r="B93">
        <v>7179.5991211</v>
      </c>
      <c r="C93">
        <v>7432.7700194999998</v>
      </c>
      <c r="D93">
        <v>7181.2929688000004</v>
      </c>
      <c r="E93">
        <v>7311.3891602000003</v>
      </c>
      <c r="F93">
        <v>7294.9199219000002</v>
      </c>
      <c r="G93">
        <v>7342.2797852000003</v>
      </c>
      <c r="H93">
        <v>7432.7700194999998</v>
      </c>
      <c r="I93">
        <v>7121.1899414</v>
      </c>
      <c r="J93">
        <v>7274.4912108999997</v>
      </c>
      <c r="L93" t="str">
        <f t="shared" si="10"/>
        <v>04FEB2024:19:00:00</v>
      </c>
      <c r="M93">
        <v>20</v>
      </c>
      <c r="N93">
        <f t="shared" si="11"/>
        <v>253.17089839999971</v>
      </c>
      <c r="O93" t="str">
        <f t="shared" si="12"/>
        <v/>
      </c>
      <c r="P93">
        <f t="shared" si="13"/>
        <v>253.17089839999971</v>
      </c>
      <c r="Q93" t="str">
        <f t="shared" si="14"/>
        <v/>
      </c>
      <c r="R93">
        <f t="shared" si="15"/>
        <v>1</v>
      </c>
      <c r="S93">
        <f t="shared" si="16"/>
        <v>3.5262539611154629</v>
      </c>
    </row>
    <row r="94" spans="1:19" x14ac:dyDescent="0.3">
      <c r="A94" t="s">
        <v>118</v>
      </c>
      <c r="B94">
        <v>7335.4814452999999</v>
      </c>
      <c r="C94">
        <v>7737.0898438000004</v>
      </c>
      <c r="D94">
        <v>7286.4399414</v>
      </c>
      <c r="E94">
        <v>7410.2275391000003</v>
      </c>
      <c r="F94">
        <v>7609.2001952999999</v>
      </c>
      <c r="G94">
        <v>7743.3500977000003</v>
      </c>
      <c r="H94">
        <v>7737.0898438000004</v>
      </c>
      <c r="I94">
        <v>7428.75</v>
      </c>
      <c r="J94">
        <v>7560.9658202999999</v>
      </c>
      <c r="L94" t="str">
        <f t="shared" si="10"/>
        <v>04FEB2024:20:00:00</v>
      </c>
      <c r="M94">
        <v>21</v>
      </c>
      <c r="N94">
        <f t="shared" si="11"/>
        <v>401.60839850000048</v>
      </c>
      <c r="O94" t="str">
        <f t="shared" si="12"/>
        <v/>
      </c>
      <c r="P94">
        <f t="shared" si="13"/>
        <v>401.60839850000048</v>
      </c>
      <c r="Q94" t="str">
        <f t="shared" si="14"/>
        <v/>
      </c>
      <c r="R94">
        <f t="shared" si="15"/>
        <v>1</v>
      </c>
      <c r="S94">
        <f t="shared" si="16"/>
        <v>5.4748744372780003</v>
      </c>
    </row>
    <row r="95" spans="1:19" x14ac:dyDescent="0.3">
      <c r="A95" t="s">
        <v>119</v>
      </c>
      <c r="B95">
        <v>7253.2192383000001</v>
      </c>
      <c r="C95">
        <v>7686.0097655999998</v>
      </c>
      <c r="D95">
        <v>7131.4780272999997</v>
      </c>
      <c r="E95">
        <v>7214.2114258000001</v>
      </c>
      <c r="F95">
        <v>7570.7597655999998</v>
      </c>
      <c r="G95">
        <v>7746.3100586</v>
      </c>
      <c r="H95">
        <v>7686.0097655999998</v>
      </c>
      <c r="I95">
        <v>7344.25</v>
      </c>
      <c r="J95">
        <v>7495.7622069999998</v>
      </c>
      <c r="L95" t="str">
        <f t="shared" si="10"/>
        <v>04FEB2024:21:00:00</v>
      </c>
      <c r="M95">
        <v>22</v>
      </c>
      <c r="N95">
        <f t="shared" si="11"/>
        <v>432.79052729999967</v>
      </c>
      <c r="O95" t="str">
        <f t="shared" si="12"/>
        <v/>
      </c>
      <c r="P95">
        <f t="shared" si="13"/>
        <v>432.79052729999967</v>
      </c>
      <c r="Q95" t="str">
        <f t="shared" si="14"/>
        <v/>
      </c>
      <c r="R95">
        <f t="shared" si="15"/>
        <v>1</v>
      </c>
      <c r="S95">
        <f t="shared" si="16"/>
        <v>5.9668750258462691</v>
      </c>
    </row>
    <row r="96" spans="1:19" x14ac:dyDescent="0.3">
      <c r="A96" t="s">
        <v>120</v>
      </c>
      <c r="B96">
        <v>7071.6015625</v>
      </c>
      <c r="C96">
        <v>7474.9501952999999</v>
      </c>
      <c r="D96">
        <v>6941.9892577999999</v>
      </c>
      <c r="E96">
        <v>7090.1499022999997</v>
      </c>
      <c r="F96">
        <v>7384.5200194999998</v>
      </c>
      <c r="G96">
        <v>7528.3398438000004</v>
      </c>
      <c r="H96">
        <v>7474.9501952999999</v>
      </c>
      <c r="I96">
        <v>7112.5200194999998</v>
      </c>
      <c r="J96">
        <v>7288.4638672000001</v>
      </c>
      <c r="L96" t="str">
        <f t="shared" si="10"/>
        <v>04FEB2024:22:00:00</v>
      </c>
      <c r="M96">
        <v>23</v>
      </c>
      <c r="N96">
        <f t="shared" si="11"/>
        <v>403.3486327999999</v>
      </c>
      <c r="O96" t="str">
        <f t="shared" si="12"/>
        <v/>
      </c>
      <c r="P96">
        <f t="shared" si="13"/>
        <v>403.3486327999999</v>
      </c>
      <c r="Q96" t="str">
        <f t="shared" si="14"/>
        <v/>
      </c>
      <c r="R96">
        <f t="shared" si="15"/>
        <v>1</v>
      </c>
      <c r="S96">
        <f t="shared" si="16"/>
        <v>5.70378052602564</v>
      </c>
    </row>
    <row r="97" spans="1:19" x14ac:dyDescent="0.3">
      <c r="A97" t="s">
        <v>121</v>
      </c>
      <c r="B97">
        <v>6703.6625977000003</v>
      </c>
      <c r="C97">
        <v>7106.0800780999998</v>
      </c>
      <c r="D97">
        <v>6582.4628905999998</v>
      </c>
      <c r="E97">
        <v>6715.6791991999999</v>
      </c>
      <c r="F97">
        <v>7028.1201172000001</v>
      </c>
      <c r="G97">
        <v>7133.5600586</v>
      </c>
      <c r="H97">
        <v>7106.0800780999998</v>
      </c>
      <c r="I97">
        <v>6731.8901366999999</v>
      </c>
      <c r="J97">
        <v>6916.4228516000003</v>
      </c>
      <c r="L97" t="str">
        <f t="shared" si="10"/>
        <v>04FEB2024:23:00:00</v>
      </c>
      <c r="M97">
        <v>24</v>
      </c>
      <c r="N97">
        <f t="shared" si="11"/>
        <v>402.41748039999948</v>
      </c>
      <c r="O97" t="str">
        <f t="shared" si="12"/>
        <v/>
      </c>
      <c r="P97">
        <f t="shared" si="13"/>
        <v>402.41748039999948</v>
      </c>
      <c r="Q97" t="str">
        <f t="shared" si="14"/>
        <v/>
      </c>
      <c r="R97">
        <f t="shared" si="15"/>
        <v>1</v>
      </c>
      <c r="S97">
        <f t="shared" si="16"/>
        <v>6.0029495001444024</v>
      </c>
    </row>
    <row r="98" spans="1:19" x14ac:dyDescent="0.3">
      <c r="A98" t="s">
        <v>122</v>
      </c>
      <c r="B98">
        <v>6342.0791016000003</v>
      </c>
      <c r="C98">
        <v>6692.0097655999998</v>
      </c>
      <c r="D98">
        <v>6277.2773438000004</v>
      </c>
      <c r="E98">
        <v>6372.6303711</v>
      </c>
      <c r="F98">
        <v>6625.4599608999997</v>
      </c>
      <c r="G98">
        <v>6681.2797852000003</v>
      </c>
      <c r="H98">
        <v>6692.0097655999998</v>
      </c>
      <c r="I98">
        <v>6300.5297852000003</v>
      </c>
      <c r="J98">
        <v>6515.3110352000003</v>
      </c>
      <c r="L98" t="str">
        <f t="shared" si="10"/>
        <v>05FEB2024:00:00:00</v>
      </c>
      <c r="M98">
        <v>1</v>
      </c>
      <c r="N98">
        <f t="shared" si="11"/>
        <v>349.93066399999952</v>
      </c>
      <c r="O98" t="str">
        <f t="shared" si="12"/>
        <v/>
      </c>
      <c r="P98">
        <f t="shared" si="13"/>
        <v>349.93066399999952</v>
      </c>
      <c r="Q98" t="str">
        <f t="shared" si="14"/>
        <v/>
      </c>
      <c r="R98">
        <f t="shared" si="15"/>
        <v>1</v>
      </c>
      <c r="S98">
        <f t="shared" si="16"/>
        <v>5.5176016948719209</v>
      </c>
    </row>
    <row r="99" spans="1:19" x14ac:dyDescent="0.3">
      <c r="A99" t="s">
        <v>123</v>
      </c>
      <c r="B99">
        <v>6073.7734375</v>
      </c>
      <c r="C99">
        <v>6189.3999022999997</v>
      </c>
      <c r="D99">
        <v>6037.6577147999997</v>
      </c>
      <c r="E99">
        <v>6099.2690430000002</v>
      </c>
      <c r="F99">
        <v>6146.3300780999998</v>
      </c>
      <c r="G99">
        <v>6366.8701172000001</v>
      </c>
      <c r="H99">
        <v>6189.3999022999997</v>
      </c>
      <c r="I99">
        <v>6093.1499022999997</v>
      </c>
      <c r="J99">
        <v>6166.6816405999998</v>
      </c>
      <c r="L99" t="str">
        <f t="shared" si="10"/>
        <v>05FEB2024:01:00:00</v>
      </c>
      <c r="M99">
        <v>2</v>
      </c>
      <c r="N99">
        <f t="shared" si="11"/>
        <v>115.62646479999967</v>
      </c>
      <c r="O99" t="str">
        <f t="shared" si="12"/>
        <v/>
      </c>
      <c r="P99">
        <f t="shared" si="13"/>
        <v>115.62646479999967</v>
      </c>
      <c r="Q99" t="str">
        <f t="shared" si="14"/>
        <v/>
      </c>
      <c r="R99">
        <f t="shared" si="15"/>
        <v>1</v>
      </c>
      <c r="S99">
        <f t="shared" si="16"/>
        <v>1.9037006564339709</v>
      </c>
    </row>
    <row r="100" spans="1:19" x14ac:dyDescent="0.3">
      <c r="A100" t="s">
        <v>124</v>
      </c>
      <c r="B100">
        <v>5967.0424805000002</v>
      </c>
      <c r="C100">
        <v>6017.9501952999999</v>
      </c>
      <c r="D100">
        <v>5960.0180664</v>
      </c>
      <c r="E100">
        <v>5998.7919922000001</v>
      </c>
      <c r="F100">
        <v>5958.2700194999998</v>
      </c>
      <c r="G100">
        <v>6159.1201172000001</v>
      </c>
      <c r="H100">
        <v>6017.9501952999999</v>
      </c>
      <c r="I100">
        <v>5882.6899414</v>
      </c>
      <c r="J100">
        <v>5995.6103516000003</v>
      </c>
      <c r="L100" t="str">
        <f t="shared" si="10"/>
        <v>05FEB2024:02:00:00</v>
      </c>
      <c r="M100">
        <v>3</v>
      </c>
      <c r="N100">
        <f t="shared" si="11"/>
        <v>50.907714799999667</v>
      </c>
      <c r="O100" t="str">
        <f t="shared" si="12"/>
        <v/>
      </c>
      <c r="P100">
        <f t="shared" si="13"/>
        <v>50.907714799999667</v>
      </c>
      <c r="Q100" t="str">
        <f t="shared" si="14"/>
        <v/>
      </c>
      <c r="R100">
        <f t="shared" si="15"/>
        <v>1</v>
      </c>
      <c r="S100">
        <f t="shared" si="16"/>
        <v>0.85314818800710013</v>
      </c>
    </row>
    <row r="101" spans="1:19" x14ac:dyDescent="0.3">
      <c r="A101" t="s">
        <v>125</v>
      </c>
      <c r="B101">
        <v>5912.9394530999998</v>
      </c>
      <c r="C101">
        <v>5955.75</v>
      </c>
      <c r="D101">
        <v>5962.8691405999998</v>
      </c>
      <c r="E101">
        <v>5868.6455077999999</v>
      </c>
      <c r="F101">
        <v>5870.8198241999999</v>
      </c>
      <c r="G101">
        <v>6055.2700194999998</v>
      </c>
      <c r="H101">
        <v>5955.75</v>
      </c>
      <c r="I101">
        <v>5783.5800780999998</v>
      </c>
      <c r="J101">
        <v>5925.6582030999998</v>
      </c>
      <c r="L101" t="str">
        <f t="shared" si="10"/>
        <v>05FEB2024:03:00:00</v>
      </c>
      <c r="M101">
        <v>4</v>
      </c>
      <c r="N101">
        <f t="shared" si="11"/>
        <v>42.81054690000019</v>
      </c>
      <c r="O101" t="str">
        <f t="shared" si="12"/>
        <v/>
      </c>
      <c r="P101">
        <f t="shared" si="13"/>
        <v>42.81054690000019</v>
      </c>
      <c r="Q101" t="str">
        <f t="shared" si="14"/>
        <v/>
      </c>
      <c r="R101">
        <f t="shared" si="15"/>
        <v>1</v>
      </c>
      <c r="S101">
        <f t="shared" si="16"/>
        <v>0.72401463332346039</v>
      </c>
    </row>
    <row r="102" spans="1:19" x14ac:dyDescent="0.3">
      <c r="A102" t="s">
        <v>126</v>
      </c>
      <c r="B102">
        <v>5944.5004883000001</v>
      </c>
      <c r="C102">
        <v>5991.5600586</v>
      </c>
      <c r="D102">
        <v>6029.1635741999999</v>
      </c>
      <c r="E102">
        <v>5757.4165039</v>
      </c>
      <c r="F102">
        <v>5908.2900391000003</v>
      </c>
      <c r="G102">
        <v>6087.3100586</v>
      </c>
      <c r="H102">
        <v>5991.5600586</v>
      </c>
      <c r="I102">
        <v>5819.0400391000003</v>
      </c>
      <c r="J102">
        <v>5967.0727539</v>
      </c>
      <c r="L102" t="str">
        <f t="shared" si="10"/>
        <v>05FEB2024:04:00:00</v>
      </c>
      <c r="M102">
        <v>5</v>
      </c>
      <c r="N102">
        <f t="shared" si="11"/>
        <v>47.059570299999905</v>
      </c>
      <c r="O102" t="str">
        <f t="shared" si="12"/>
        <v/>
      </c>
      <c r="P102">
        <f t="shared" si="13"/>
        <v>47.059570299999905</v>
      </c>
      <c r="Q102" t="str">
        <f t="shared" si="14"/>
        <v/>
      </c>
      <c r="R102">
        <f t="shared" si="15"/>
        <v>1</v>
      </c>
      <c r="S102">
        <f t="shared" si="16"/>
        <v>0.79164885918712302</v>
      </c>
    </row>
    <row r="103" spans="1:19" x14ac:dyDescent="0.3">
      <c r="A103" t="s">
        <v>127</v>
      </c>
      <c r="B103">
        <v>6141.2387694999998</v>
      </c>
      <c r="C103">
        <v>6197.1401366999999</v>
      </c>
      <c r="D103">
        <v>6231.9072266000003</v>
      </c>
      <c r="E103">
        <v>6039.7685547000001</v>
      </c>
      <c r="F103">
        <v>6109.0800780999998</v>
      </c>
      <c r="G103">
        <v>6295.8598633000001</v>
      </c>
      <c r="H103">
        <v>6197.1401366999999</v>
      </c>
      <c r="I103">
        <v>6014.5200194999998</v>
      </c>
      <c r="J103">
        <v>6169.7021483999997</v>
      </c>
      <c r="L103" t="str">
        <f t="shared" si="10"/>
        <v>05FEB2024:05:00:00</v>
      </c>
      <c r="M103">
        <v>6</v>
      </c>
      <c r="N103">
        <f t="shared" si="11"/>
        <v>55.901367200000095</v>
      </c>
      <c r="O103" t="str">
        <f t="shared" si="12"/>
        <v/>
      </c>
      <c r="P103">
        <f t="shared" si="13"/>
        <v>55.901367200000095</v>
      </c>
      <c r="Q103" t="str">
        <f t="shared" si="14"/>
        <v/>
      </c>
      <c r="R103">
        <f t="shared" si="15"/>
        <v>1</v>
      </c>
      <c r="S103">
        <f t="shared" si="16"/>
        <v>0.91026207086475819</v>
      </c>
    </row>
    <row r="104" spans="1:19" x14ac:dyDescent="0.3">
      <c r="A104" t="s">
        <v>128</v>
      </c>
      <c r="B104">
        <v>6601.8022461</v>
      </c>
      <c r="C104">
        <v>6686.2998047000001</v>
      </c>
      <c r="D104">
        <v>6577.5517577999999</v>
      </c>
      <c r="E104">
        <v>6484.8710938000004</v>
      </c>
      <c r="F104">
        <v>6582.7202147999997</v>
      </c>
      <c r="G104">
        <v>6785.1801758000001</v>
      </c>
      <c r="H104">
        <v>6686.2998047000001</v>
      </c>
      <c r="I104">
        <v>6483.2099608999997</v>
      </c>
      <c r="J104">
        <v>6622.9926758000001</v>
      </c>
      <c r="L104" t="str">
        <f t="shared" si="10"/>
        <v>05FEB2024:06:00:00</v>
      </c>
      <c r="M104">
        <v>7</v>
      </c>
      <c r="N104">
        <f t="shared" si="11"/>
        <v>84.497558600000048</v>
      </c>
      <c r="O104" t="str">
        <f t="shared" si="12"/>
        <v/>
      </c>
      <c r="P104">
        <f t="shared" si="13"/>
        <v>84.497558600000048</v>
      </c>
      <c r="Q104" t="str">
        <f t="shared" si="14"/>
        <v/>
      </c>
      <c r="R104">
        <f t="shared" si="15"/>
        <v>1</v>
      </c>
      <c r="S104">
        <f t="shared" si="16"/>
        <v>1.2799165356689801</v>
      </c>
    </row>
    <row r="105" spans="1:19" x14ac:dyDescent="0.3">
      <c r="A105" t="s">
        <v>129</v>
      </c>
      <c r="B105">
        <v>7334.7153319999998</v>
      </c>
      <c r="C105">
        <v>7467.25</v>
      </c>
      <c r="D105">
        <v>7238.3657227000003</v>
      </c>
      <c r="E105">
        <v>7315.5683594000002</v>
      </c>
      <c r="F105">
        <v>7339.3598633000001</v>
      </c>
      <c r="G105">
        <v>7558.7099608999997</v>
      </c>
      <c r="H105">
        <v>7467.25</v>
      </c>
      <c r="I105">
        <v>7240.3901366999999</v>
      </c>
      <c r="J105">
        <v>7368.8154297000001</v>
      </c>
      <c r="L105" t="str">
        <f t="shared" si="10"/>
        <v>05FEB2024:07:00:00</v>
      </c>
      <c r="M105">
        <v>8</v>
      </c>
      <c r="N105">
        <f t="shared" si="11"/>
        <v>132.53466800000024</v>
      </c>
      <c r="O105" t="str">
        <f t="shared" si="12"/>
        <v/>
      </c>
      <c r="P105">
        <f t="shared" si="13"/>
        <v>132.53466800000024</v>
      </c>
      <c r="Q105" t="str">
        <f t="shared" si="14"/>
        <v/>
      </c>
      <c r="R105">
        <f t="shared" si="15"/>
        <v>1</v>
      </c>
      <c r="S105">
        <f t="shared" si="16"/>
        <v>1.8069503995850542</v>
      </c>
    </row>
    <row r="106" spans="1:19" x14ac:dyDescent="0.3">
      <c r="A106" t="s">
        <v>130</v>
      </c>
      <c r="B106">
        <v>7733.8208008000001</v>
      </c>
      <c r="C106">
        <v>7880.7299805000002</v>
      </c>
      <c r="D106">
        <v>7485.6469727000003</v>
      </c>
      <c r="E106">
        <v>7743.5776366999999</v>
      </c>
      <c r="F106">
        <v>7739.4199219000002</v>
      </c>
      <c r="G106">
        <v>7967.4101563000004</v>
      </c>
      <c r="H106">
        <v>7880.7299805000002</v>
      </c>
      <c r="I106">
        <v>7643.4199219000002</v>
      </c>
      <c r="J106">
        <v>7743.3256836</v>
      </c>
      <c r="L106" t="str">
        <f t="shared" si="10"/>
        <v>05FEB2024:08:00:00</v>
      </c>
      <c r="M106">
        <v>9</v>
      </c>
      <c r="N106">
        <f t="shared" si="11"/>
        <v>146.9091797000001</v>
      </c>
      <c r="O106" t="str">
        <f t="shared" si="12"/>
        <v/>
      </c>
      <c r="P106">
        <f t="shared" si="13"/>
        <v>146.9091797000001</v>
      </c>
      <c r="Q106" t="str">
        <f t="shared" si="14"/>
        <v/>
      </c>
      <c r="R106">
        <f t="shared" si="15"/>
        <v>1</v>
      </c>
      <c r="S106">
        <f t="shared" si="16"/>
        <v>1.8995679300560411</v>
      </c>
    </row>
    <row r="107" spans="1:19" x14ac:dyDescent="0.3">
      <c r="A107" t="s">
        <v>131</v>
      </c>
      <c r="B107">
        <v>7662.4741211</v>
      </c>
      <c r="C107">
        <v>7849.6899414</v>
      </c>
      <c r="D107">
        <v>7446.5869141000003</v>
      </c>
      <c r="E107">
        <v>7750.0903319999998</v>
      </c>
      <c r="F107">
        <v>7710.8500977000003</v>
      </c>
      <c r="G107">
        <v>7955.1699219000002</v>
      </c>
      <c r="H107">
        <v>7849.6899414</v>
      </c>
      <c r="I107">
        <v>7634.1801758000001</v>
      </c>
      <c r="J107">
        <v>7719.2954102000003</v>
      </c>
      <c r="L107" t="str">
        <f t="shared" si="10"/>
        <v>05FEB2024:09:00:00</v>
      </c>
      <c r="M107">
        <v>10</v>
      </c>
      <c r="N107">
        <f t="shared" si="11"/>
        <v>187.2158202999999</v>
      </c>
      <c r="O107" t="str">
        <f t="shared" si="12"/>
        <v/>
      </c>
      <c r="P107">
        <f t="shared" si="13"/>
        <v>187.2158202999999</v>
      </c>
      <c r="Q107" t="str">
        <f t="shared" si="14"/>
        <v/>
      </c>
      <c r="R107">
        <f t="shared" si="15"/>
        <v>1</v>
      </c>
      <c r="S107">
        <f t="shared" si="16"/>
        <v>2.4432815999269408</v>
      </c>
    </row>
    <row r="108" spans="1:19" x14ac:dyDescent="0.3">
      <c r="A108" t="s">
        <v>132</v>
      </c>
      <c r="B108">
        <v>7599.0888672000001</v>
      </c>
      <c r="C108">
        <v>7747.2900391000003</v>
      </c>
      <c r="D108">
        <v>7338.1225586</v>
      </c>
      <c r="E108">
        <v>7365.1557616999999</v>
      </c>
      <c r="F108">
        <v>7610.3300780999998</v>
      </c>
      <c r="G108">
        <v>7857.3598633000001</v>
      </c>
      <c r="H108">
        <v>7747.2900391000003</v>
      </c>
      <c r="I108">
        <v>7559.9399414</v>
      </c>
      <c r="J108">
        <v>7622.6083983999997</v>
      </c>
      <c r="L108" t="str">
        <f t="shared" si="10"/>
        <v>05FEB2024:10:00:00</v>
      </c>
      <c r="M108">
        <v>11</v>
      </c>
      <c r="N108">
        <f t="shared" si="11"/>
        <v>148.20117190000019</v>
      </c>
      <c r="O108" t="str">
        <f t="shared" si="12"/>
        <v/>
      </c>
      <c r="P108">
        <f t="shared" si="13"/>
        <v>148.20117190000019</v>
      </c>
      <c r="Q108" t="str">
        <f t="shared" si="14"/>
        <v/>
      </c>
      <c r="R108">
        <f t="shared" si="15"/>
        <v>1</v>
      </c>
      <c r="S108">
        <f t="shared" si="16"/>
        <v>1.9502492271103966</v>
      </c>
    </row>
    <row r="109" spans="1:19" x14ac:dyDescent="0.3">
      <c r="A109" t="s">
        <v>133</v>
      </c>
      <c r="B109">
        <v>7553.0957030999998</v>
      </c>
      <c r="C109">
        <v>7638.1201172000001</v>
      </c>
      <c r="D109">
        <v>7275.1704102000003</v>
      </c>
      <c r="E109">
        <v>7164.5112305000002</v>
      </c>
      <c r="F109">
        <v>7484.1899414</v>
      </c>
      <c r="G109">
        <v>7719.7597655999998</v>
      </c>
      <c r="H109">
        <v>7638.1201172000001</v>
      </c>
      <c r="I109">
        <v>7472.9902344000002</v>
      </c>
      <c r="J109">
        <v>7518.0463866999999</v>
      </c>
      <c r="L109" t="str">
        <f t="shared" si="10"/>
        <v>05FEB2024:11:00:00</v>
      </c>
      <c r="M109">
        <v>12</v>
      </c>
      <c r="N109">
        <f t="shared" si="11"/>
        <v>85.024414100000286</v>
      </c>
      <c r="O109" t="str">
        <f t="shared" si="12"/>
        <v/>
      </c>
      <c r="P109">
        <f t="shared" si="13"/>
        <v>85.024414100000286</v>
      </c>
      <c r="Q109" t="str">
        <f t="shared" si="14"/>
        <v/>
      </c>
      <c r="R109">
        <f t="shared" si="15"/>
        <v>1</v>
      </c>
      <c r="S109">
        <f t="shared" si="16"/>
        <v>1.1256896171076438</v>
      </c>
    </row>
    <row r="110" spans="1:19" x14ac:dyDescent="0.3">
      <c r="A110" t="s">
        <v>134</v>
      </c>
      <c r="B110">
        <v>7350.3979491999999</v>
      </c>
      <c r="C110">
        <v>7513.6601563000004</v>
      </c>
      <c r="D110">
        <v>7144.5375977000003</v>
      </c>
      <c r="E110">
        <v>7200.6499022999997</v>
      </c>
      <c r="F110">
        <v>7356.4702147999997</v>
      </c>
      <c r="G110">
        <v>7568.9599608999997</v>
      </c>
      <c r="H110">
        <v>7513.6601563000004</v>
      </c>
      <c r="I110">
        <v>7377.9399414</v>
      </c>
      <c r="J110">
        <v>7392.3134766000003</v>
      </c>
      <c r="L110" t="str">
        <f t="shared" si="10"/>
        <v>05FEB2024:12:00:00</v>
      </c>
      <c r="M110">
        <v>13</v>
      </c>
      <c r="N110">
        <f t="shared" si="11"/>
        <v>163.26220710000052</v>
      </c>
      <c r="O110" t="str">
        <f t="shared" si="12"/>
        <v/>
      </c>
      <c r="P110">
        <f t="shared" si="13"/>
        <v>163.26220710000052</v>
      </c>
      <c r="Q110" t="str">
        <f t="shared" si="14"/>
        <v/>
      </c>
      <c r="R110">
        <f t="shared" si="15"/>
        <v>1</v>
      </c>
      <c r="S110">
        <f t="shared" si="16"/>
        <v>2.221134260054173</v>
      </c>
    </row>
    <row r="111" spans="1:19" x14ac:dyDescent="0.3">
      <c r="A111" t="s">
        <v>135</v>
      </c>
      <c r="B111">
        <v>7148.2011719000002</v>
      </c>
      <c r="C111">
        <v>7417.4599608999997</v>
      </c>
      <c r="D111">
        <v>6948.3403319999998</v>
      </c>
      <c r="E111">
        <v>7189.0986327999999</v>
      </c>
      <c r="F111">
        <v>7270.3701172000001</v>
      </c>
      <c r="G111">
        <v>7467.5400391000003</v>
      </c>
      <c r="H111">
        <v>7417.4599608999997</v>
      </c>
      <c r="I111">
        <v>7295.0097655999998</v>
      </c>
      <c r="J111">
        <v>7279.7441405999998</v>
      </c>
      <c r="L111" t="str">
        <f t="shared" si="10"/>
        <v>05FEB2024:13:00:00</v>
      </c>
      <c r="M111">
        <v>14</v>
      </c>
      <c r="N111">
        <f t="shared" si="11"/>
        <v>269.25878899999952</v>
      </c>
      <c r="O111" t="str">
        <f t="shared" si="12"/>
        <v/>
      </c>
      <c r="P111">
        <f t="shared" si="13"/>
        <v>269.25878899999952</v>
      </c>
      <c r="Q111" t="str">
        <f t="shared" si="14"/>
        <v/>
      </c>
      <c r="R111">
        <f t="shared" si="15"/>
        <v>1</v>
      </c>
      <c r="S111">
        <f t="shared" si="16"/>
        <v>3.7668048579616324</v>
      </c>
    </row>
    <row r="112" spans="1:19" x14ac:dyDescent="0.3">
      <c r="A112" t="s">
        <v>136</v>
      </c>
      <c r="B112">
        <v>6862.1542969000002</v>
      </c>
      <c r="C112">
        <v>7340.8999022999997</v>
      </c>
      <c r="D112">
        <v>6826.3066405999998</v>
      </c>
      <c r="E112">
        <v>7091.8559569999998</v>
      </c>
      <c r="F112">
        <v>7194.9599608999997</v>
      </c>
      <c r="G112">
        <v>7396.0097655999998</v>
      </c>
      <c r="H112">
        <v>7340.8999022999997</v>
      </c>
      <c r="I112">
        <v>7218.5400391000003</v>
      </c>
      <c r="J112">
        <v>7195.34375</v>
      </c>
      <c r="L112" t="str">
        <f t="shared" si="10"/>
        <v>05FEB2024:14:00:00</v>
      </c>
      <c r="M112">
        <v>15</v>
      </c>
      <c r="N112">
        <f t="shared" si="11"/>
        <v>478.74560539999948</v>
      </c>
      <c r="O112" t="str">
        <f t="shared" si="12"/>
        <v/>
      </c>
      <c r="P112">
        <f t="shared" si="13"/>
        <v>478.74560539999948</v>
      </c>
      <c r="Q112" t="str">
        <f t="shared" si="14"/>
        <v/>
      </c>
      <c r="R112">
        <f t="shared" si="15"/>
        <v>1</v>
      </c>
      <c r="S112">
        <f t="shared" si="16"/>
        <v>6.9766079963587284</v>
      </c>
    </row>
    <row r="113" spans="1:19" x14ac:dyDescent="0.3">
      <c r="A113" t="s">
        <v>137</v>
      </c>
      <c r="B113">
        <v>6605.4487305000002</v>
      </c>
      <c r="C113">
        <v>7234.7597655999998</v>
      </c>
      <c r="D113">
        <v>6739.5170897999997</v>
      </c>
      <c r="E113">
        <v>6975.2646483999997</v>
      </c>
      <c r="F113">
        <v>7106.0600586</v>
      </c>
      <c r="G113">
        <v>7273.9399414</v>
      </c>
      <c r="H113">
        <v>7234.7597655999998</v>
      </c>
      <c r="I113">
        <v>7166.4399414</v>
      </c>
      <c r="J113">
        <v>7104.1435547000001</v>
      </c>
      <c r="L113" t="str">
        <f t="shared" si="10"/>
        <v>05FEB2024:15:00:00</v>
      </c>
      <c r="M113">
        <v>16</v>
      </c>
      <c r="N113">
        <f t="shared" si="11"/>
        <v>629.31103509999957</v>
      </c>
      <c r="O113" t="str">
        <f t="shared" si="12"/>
        <v/>
      </c>
      <c r="P113">
        <f t="shared" si="13"/>
        <v>629.31103509999957</v>
      </c>
      <c r="Q113" t="str">
        <f t="shared" si="14"/>
        <v/>
      </c>
      <c r="R113">
        <f t="shared" si="15"/>
        <v>1</v>
      </c>
      <c r="S113">
        <f t="shared" si="16"/>
        <v>9.5271503992487094</v>
      </c>
    </row>
    <row r="114" spans="1:19" x14ac:dyDescent="0.3">
      <c r="A114" t="s">
        <v>138</v>
      </c>
      <c r="B114">
        <v>6565.1743164</v>
      </c>
      <c r="C114">
        <v>7206</v>
      </c>
      <c r="D114">
        <v>6668.7578125</v>
      </c>
      <c r="E114">
        <v>6917.9721680000002</v>
      </c>
      <c r="F114">
        <v>7058.4301758000001</v>
      </c>
      <c r="G114">
        <v>7212.6201172000001</v>
      </c>
      <c r="H114">
        <v>7206</v>
      </c>
      <c r="I114">
        <v>7183.5</v>
      </c>
      <c r="J114">
        <v>7065.8618164</v>
      </c>
      <c r="L114" t="str">
        <f t="shared" si="10"/>
        <v>05FEB2024:16:00:00</v>
      </c>
      <c r="M114">
        <v>17</v>
      </c>
      <c r="N114">
        <f t="shared" si="11"/>
        <v>640.82568360000005</v>
      </c>
      <c r="O114" t="str">
        <f t="shared" si="12"/>
        <v/>
      </c>
      <c r="P114">
        <f t="shared" si="13"/>
        <v>640.82568360000005</v>
      </c>
      <c r="Q114" t="str">
        <f t="shared" si="14"/>
        <v/>
      </c>
      <c r="R114">
        <f t="shared" si="15"/>
        <v>1</v>
      </c>
      <c r="S114">
        <f t="shared" si="16"/>
        <v>9.7609850510625211</v>
      </c>
    </row>
    <row r="115" spans="1:19" x14ac:dyDescent="0.3">
      <c r="A115" t="s">
        <v>139</v>
      </c>
      <c r="B115">
        <v>6708.0341797000001</v>
      </c>
      <c r="C115">
        <v>7365.3398438000004</v>
      </c>
      <c r="D115">
        <v>6753.3349608999997</v>
      </c>
      <c r="E115">
        <v>6963.3579102000003</v>
      </c>
      <c r="F115">
        <v>7193</v>
      </c>
      <c r="G115">
        <v>7311.8598633000001</v>
      </c>
      <c r="H115">
        <v>7365.3398438000004</v>
      </c>
      <c r="I115">
        <v>7344.2998047000001</v>
      </c>
      <c r="J115">
        <v>7193.5668944999998</v>
      </c>
      <c r="L115" t="str">
        <f t="shared" si="10"/>
        <v>05FEB2024:17:00:00</v>
      </c>
      <c r="M115">
        <v>18</v>
      </c>
      <c r="N115">
        <f t="shared" si="11"/>
        <v>657.30566410000029</v>
      </c>
      <c r="O115" t="str">
        <f t="shared" si="12"/>
        <v/>
      </c>
      <c r="P115">
        <f t="shared" si="13"/>
        <v>657.30566410000029</v>
      </c>
      <c r="Q115" t="str">
        <f t="shared" si="14"/>
        <v/>
      </c>
      <c r="R115">
        <f t="shared" si="15"/>
        <v>1</v>
      </c>
      <c r="S115">
        <f t="shared" si="16"/>
        <v>9.7987822734886052</v>
      </c>
    </row>
    <row r="116" spans="1:19" x14ac:dyDescent="0.3">
      <c r="A116" t="s">
        <v>140</v>
      </c>
      <c r="B116">
        <v>7003.2319336</v>
      </c>
      <c r="C116">
        <v>7600.8598633000001</v>
      </c>
      <c r="D116">
        <v>6981.2797852000003</v>
      </c>
      <c r="E116">
        <v>7153.0429688000004</v>
      </c>
      <c r="F116">
        <v>7397.2099608999997</v>
      </c>
      <c r="G116">
        <v>7520.2797852000003</v>
      </c>
      <c r="H116">
        <v>7600.8598633000001</v>
      </c>
      <c r="I116">
        <v>7586.4599608999997</v>
      </c>
      <c r="J116">
        <v>7417.2177733999997</v>
      </c>
      <c r="L116" t="str">
        <f t="shared" si="10"/>
        <v>05FEB2024:18:00:00</v>
      </c>
      <c r="M116">
        <v>19</v>
      </c>
      <c r="N116">
        <f t="shared" si="11"/>
        <v>597.6279297000001</v>
      </c>
      <c r="O116" t="str">
        <f t="shared" si="12"/>
        <v/>
      </c>
      <c r="P116">
        <f t="shared" si="13"/>
        <v>597.6279297000001</v>
      </c>
      <c r="Q116" t="str">
        <f t="shared" si="14"/>
        <v/>
      </c>
      <c r="R116">
        <f t="shared" si="15"/>
        <v>1</v>
      </c>
      <c r="S116">
        <f t="shared" si="16"/>
        <v>8.5336018479226698</v>
      </c>
    </row>
    <row r="117" spans="1:19" x14ac:dyDescent="0.3">
      <c r="A117" t="s">
        <v>141</v>
      </c>
      <c r="B117">
        <v>7482.3339844000002</v>
      </c>
      <c r="C117">
        <v>7988.8598633000001</v>
      </c>
      <c r="D117">
        <v>7345.9902344000002</v>
      </c>
      <c r="E117">
        <v>7484.8535155999998</v>
      </c>
      <c r="F117">
        <v>7762.5400391000003</v>
      </c>
      <c r="G117">
        <v>7931.9399414</v>
      </c>
      <c r="H117">
        <v>7988.8598633000001</v>
      </c>
      <c r="I117">
        <v>7916.4199219000002</v>
      </c>
      <c r="J117">
        <v>7789.1503905999998</v>
      </c>
      <c r="L117" t="str">
        <f t="shared" si="10"/>
        <v>05FEB2024:19:00:00</v>
      </c>
      <c r="M117">
        <v>20</v>
      </c>
      <c r="N117">
        <f t="shared" si="11"/>
        <v>506.52587889999995</v>
      </c>
      <c r="O117" t="str">
        <f t="shared" si="12"/>
        <v/>
      </c>
      <c r="P117">
        <f t="shared" si="13"/>
        <v>506.52587889999995</v>
      </c>
      <c r="Q117" t="str">
        <f t="shared" si="14"/>
        <v/>
      </c>
      <c r="R117">
        <f t="shared" si="15"/>
        <v>1</v>
      </c>
      <c r="S117">
        <f t="shared" si="16"/>
        <v>6.7696240231465383</v>
      </c>
    </row>
    <row r="118" spans="1:19" x14ac:dyDescent="0.3">
      <c r="A118" t="s">
        <v>142</v>
      </c>
      <c r="B118">
        <v>7682.0327147999997</v>
      </c>
      <c r="C118">
        <v>8248.0996094000002</v>
      </c>
      <c r="D118">
        <v>7520.4223633000001</v>
      </c>
      <c r="E118">
        <v>7649.6972655999998</v>
      </c>
      <c r="F118">
        <v>8046.9399414</v>
      </c>
      <c r="G118">
        <v>8229.3496094000002</v>
      </c>
      <c r="H118">
        <v>8248.0996094000002</v>
      </c>
      <c r="I118">
        <v>8047.8300780999998</v>
      </c>
      <c r="J118">
        <v>8018.5288086</v>
      </c>
      <c r="L118" t="str">
        <f t="shared" si="10"/>
        <v>05FEB2024:20:00:00</v>
      </c>
      <c r="M118">
        <v>21</v>
      </c>
      <c r="N118">
        <f t="shared" si="11"/>
        <v>566.06689460000052</v>
      </c>
      <c r="O118" t="str">
        <f t="shared" si="12"/>
        <v/>
      </c>
      <c r="P118">
        <f t="shared" si="13"/>
        <v>566.06689460000052</v>
      </c>
      <c r="Q118" t="str">
        <f t="shared" si="14"/>
        <v/>
      </c>
      <c r="R118">
        <f t="shared" si="15"/>
        <v>1</v>
      </c>
      <c r="S118">
        <f t="shared" si="16"/>
        <v>7.3687123657965055</v>
      </c>
    </row>
    <row r="119" spans="1:19" x14ac:dyDescent="0.3">
      <c r="A119" t="s">
        <v>143</v>
      </c>
      <c r="B119">
        <v>7713.2138672000001</v>
      </c>
      <c r="C119">
        <v>8213.75</v>
      </c>
      <c r="D119">
        <v>7465.3935547000001</v>
      </c>
      <c r="E119">
        <v>7600.8813477000003</v>
      </c>
      <c r="F119">
        <v>8030.4599608999997</v>
      </c>
      <c r="G119">
        <v>8219.2597655999998</v>
      </c>
      <c r="H119">
        <v>8213.75</v>
      </c>
      <c r="I119">
        <v>8010.7402344000002</v>
      </c>
      <c r="J119">
        <v>7987.9208983999997</v>
      </c>
      <c r="L119" t="str">
        <f t="shared" si="10"/>
        <v>05FEB2024:21:00:00</v>
      </c>
      <c r="M119">
        <v>22</v>
      </c>
      <c r="N119">
        <f t="shared" si="11"/>
        <v>500.5361327999999</v>
      </c>
      <c r="O119" t="str">
        <f t="shared" si="12"/>
        <v/>
      </c>
      <c r="P119">
        <f t="shared" si="13"/>
        <v>500.5361327999999</v>
      </c>
      <c r="Q119" t="str">
        <f t="shared" si="14"/>
        <v/>
      </c>
      <c r="R119">
        <f t="shared" si="15"/>
        <v>1</v>
      </c>
      <c r="S119">
        <f t="shared" si="16"/>
        <v>6.4893329994193616</v>
      </c>
    </row>
    <row r="120" spans="1:19" x14ac:dyDescent="0.3">
      <c r="A120" t="s">
        <v>144</v>
      </c>
      <c r="B120">
        <v>7442.3227539</v>
      </c>
      <c r="C120">
        <v>7997.0600586</v>
      </c>
      <c r="D120">
        <v>7279.03125</v>
      </c>
      <c r="E120">
        <v>7418.4604491999999</v>
      </c>
      <c r="F120">
        <v>7837.3100586</v>
      </c>
      <c r="G120">
        <v>8020.2900391000003</v>
      </c>
      <c r="H120">
        <v>7997.0600586</v>
      </c>
      <c r="I120">
        <v>7796.1499022999997</v>
      </c>
      <c r="J120">
        <v>7785.9682616999999</v>
      </c>
      <c r="L120" t="str">
        <f t="shared" si="10"/>
        <v>05FEB2024:22:00:00</v>
      </c>
      <c r="M120">
        <v>23</v>
      </c>
      <c r="N120">
        <f t="shared" si="11"/>
        <v>554.7373047000001</v>
      </c>
      <c r="O120" t="str">
        <f t="shared" si="12"/>
        <v/>
      </c>
      <c r="P120">
        <f t="shared" si="13"/>
        <v>554.7373047000001</v>
      </c>
      <c r="Q120" t="str">
        <f t="shared" si="14"/>
        <v/>
      </c>
      <c r="R120">
        <f t="shared" si="15"/>
        <v>1</v>
      </c>
      <c r="S120">
        <f t="shared" si="16"/>
        <v>7.4538195002266079</v>
      </c>
    </row>
    <row r="121" spans="1:19" x14ac:dyDescent="0.3">
      <c r="A121" t="s">
        <v>145</v>
      </c>
      <c r="B121">
        <v>7045.4418944999998</v>
      </c>
      <c r="C121">
        <v>7609.7202147999997</v>
      </c>
      <c r="D121">
        <v>6947.328125</v>
      </c>
      <c r="E121">
        <v>6867.7392577999999</v>
      </c>
      <c r="F121">
        <v>7478.25</v>
      </c>
      <c r="G121">
        <v>7598.5698241999999</v>
      </c>
      <c r="H121">
        <v>7609.7202147999997</v>
      </c>
      <c r="I121">
        <v>7370.6401366999999</v>
      </c>
      <c r="J121">
        <v>7400.9013672000001</v>
      </c>
      <c r="L121" t="str">
        <f t="shared" si="10"/>
        <v>05FEB2024:23:00:00</v>
      </c>
      <c r="M121">
        <v>24</v>
      </c>
      <c r="N121">
        <f t="shared" si="11"/>
        <v>564.2783202999999</v>
      </c>
      <c r="O121" t="str">
        <f t="shared" si="12"/>
        <v/>
      </c>
      <c r="P121">
        <f t="shared" si="13"/>
        <v>564.2783202999999</v>
      </c>
      <c r="Q121" t="str">
        <f t="shared" si="14"/>
        <v/>
      </c>
      <c r="R121">
        <f t="shared" si="15"/>
        <v>1</v>
      </c>
      <c r="S121">
        <f t="shared" si="16"/>
        <v>8.0091260243094453</v>
      </c>
    </row>
    <row r="122" spans="1:19" x14ac:dyDescent="0.3">
      <c r="A122" t="s">
        <v>146</v>
      </c>
      <c r="B122">
        <v>6694.5292969000002</v>
      </c>
      <c r="C122">
        <v>7199.1298827999999</v>
      </c>
      <c r="D122">
        <v>6667.6606444999998</v>
      </c>
      <c r="E122">
        <v>6619.6840819999998</v>
      </c>
      <c r="F122">
        <v>7095.1201172000001</v>
      </c>
      <c r="G122">
        <v>7154.5</v>
      </c>
      <c r="H122">
        <v>7199.1298827999999</v>
      </c>
      <c r="I122">
        <v>6922.1000977000003</v>
      </c>
      <c r="J122">
        <v>7007.7021483999997</v>
      </c>
      <c r="L122" t="str">
        <f t="shared" si="10"/>
        <v>06FEB2024:00:00:00</v>
      </c>
      <c r="M122">
        <v>1</v>
      </c>
      <c r="N122">
        <f t="shared" si="11"/>
        <v>504.60058589999971</v>
      </c>
      <c r="O122" t="str">
        <f t="shared" si="12"/>
        <v/>
      </c>
      <c r="P122">
        <f t="shared" si="13"/>
        <v>504.60058589999971</v>
      </c>
      <c r="Q122" t="str">
        <f t="shared" si="14"/>
        <v/>
      </c>
      <c r="R122">
        <f t="shared" si="15"/>
        <v>1</v>
      </c>
      <c r="S122">
        <f t="shared" si="16"/>
        <v>7.5375065747141088</v>
      </c>
    </row>
    <row r="123" spans="1:19" x14ac:dyDescent="0.3">
      <c r="A123" t="s">
        <v>147</v>
      </c>
      <c r="B123">
        <v>6467.2324219000002</v>
      </c>
      <c r="C123">
        <v>6543.5698241999999</v>
      </c>
      <c r="D123">
        <v>6343.8090819999998</v>
      </c>
      <c r="E123">
        <v>6395.9941405999998</v>
      </c>
      <c r="F123">
        <v>6614.3500977000003</v>
      </c>
      <c r="G123">
        <v>6543.5698241999999</v>
      </c>
      <c r="H123">
        <v>6711.7797852000003</v>
      </c>
      <c r="I123">
        <v>6367.4301758000001</v>
      </c>
      <c r="J123">
        <v>6516.1875</v>
      </c>
      <c r="L123" t="str">
        <f t="shared" si="10"/>
        <v>06FEB2024:01:00:00</v>
      </c>
      <c r="M123">
        <v>2</v>
      </c>
      <c r="N123">
        <f t="shared" si="11"/>
        <v>76.337402299999667</v>
      </c>
      <c r="O123" t="str">
        <f t="shared" si="12"/>
        <v/>
      </c>
      <c r="P123">
        <f t="shared" si="13"/>
        <v>76.337402299999667</v>
      </c>
      <c r="Q123" t="str">
        <f t="shared" si="14"/>
        <v/>
      </c>
      <c r="R123">
        <f t="shared" si="15"/>
        <v>1</v>
      </c>
      <c r="S123">
        <f t="shared" si="16"/>
        <v>1.1803720250025063</v>
      </c>
    </row>
    <row r="124" spans="1:19" x14ac:dyDescent="0.3">
      <c r="A124" t="s">
        <v>148</v>
      </c>
      <c r="B124">
        <v>6405.9848633000001</v>
      </c>
      <c r="C124">
        <v>6330.4599608999997</v>
      </c>
      <c r="D124">
        <v>6251.2329102000003</v>
      </c>
      <c r="E124">
        <v>6352.4521483999997</v>
      </c>
      <c r="F124">
        <v>6470.1801758000001</v>
      </c>
      <c r="G124">
        <v>6330.4599608999997</v>
      </c>
      <c r="H124">
        <v>6523.5</v>
      </c>
      <c r="I124">
        <v>6128.1000977000003</v>
      </c>
      <c r="J124">
        <v>6340.6948241999999</v>
      </c>
      <c r="L124" t="str">
        <f t="shared" si="10"/>
        <v>06FEB2024:02:00:00</v>
      </c>
      <c r="M124">
        <v>3</v>
      </c>
      <c r="N124">
        <f t="shared" si="11"/>
        <v>-75.524902400000428</v>
      </c>
      <c r="O124">
        <f t="shared" si="12"/>
        <v>-75.524902400000428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1.1789741001837817</v>
      </c>
    </row>
    <row r="125" spans="1:19" x14ac:dyDescent="0.3">
      <c r="A125" t="s">
        <v>149</v>
      </c>
      <c r="B125">
        <v>6417.4042969000002</v>
      </c>
      <c r="C125">
        <v>6218.3901366999999</v>
      </c>
      <c r="D125">
        <v>6279.3002930000002</v>
      </c>
      <c r="E125">
        <v>6488.2495116999999</v>
      </c>
      <c r="F125">
        <v>6414.7900391000003</v>
      </c>
      <c r="G125">
        <v>6218.3901366999999</v>
      </c>
      <c r="H125">
        <v>6431.9501952999999</v>
      </c>
      <c r="I125">
        <v>5994.9599608999997</v>
      </c>
      <c r="J125">
        <v>6267.8784180000002</v>
      </c>
      <c r="L125" t="str">
        <f t="shared" si="10"/>
        <v>06FEB2024:03:00:00</v>
      </c>
      <c r="M125">
        <v>4</v>
      </c>
      <c r="N125">
        <f t="shared" si="11"/>
        <v>-199.01416020000033</v>
      </c>
      <c r="O125">
        <f t="shared" si="12"/>
        <v>-199.01416020000033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3.1011628844412433</v>
      </c>
    </row>
    <row r="126" spans="1:19" x14ac:dyDescent="0.3">
      <c r="A126" t="s">
        <v>150</v>
      </c>
      <c r="B126">
        <v>6515.3637694999998</v>
      </c>
      <c r="C126">
        <v>6283.3598633000001</v>
      </c>
      <c r="D126">
        <v>6428.9125977000003</v>
      </c>
      <c r="E126">
        <v>6716.5976563000004</v>
      </c>
      <c r="F126">
        <v>6493.8100586</v>
      </c>
      <c r="G126">
        <v>6283.3598633000001</v>
      </c>
      <c r="H126">
        <v>6504.1401366999999</v>
      </c>
      <c r="I126">
        <v>6029.7402344000002</v>
      </c>
      <c r="J126">
        <v>6347.9931641000003</v>
      </c>
      <c r="L126" t="str">
        <f t="shared" si="10"/>
        <v>06FEB2024:04:00:00</v>
      </c>
      <c r="M126">
        <v>5</v>
      </c>
      <c r="N126">
        <f t="shared" si="11"/>
        <v>-232.00390619999962</v>
      </c>
      <c r="O126">
        <f t="shared" si="12"/>
        <v>-232.00390619999962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3.5608741799815729</v>
      </c>
    </row>
    <row r="127" spans="1:19" x14ac:dyDescent="0.3">
      <c r="A127" t="s">
        <v>151</v>
      </c>
      <c r="B127">
        <v>6781.4067383000001</v>
      </c>
      <c r="C127">
        <v>6533.6699219000002</v>
      </c>
      <c r="D127">
        <v>6713.7153319999998</v>
      </c>
      <c r="E127">
        <v>7019.3994141000003</v>
      </c>
      <c r="F127">
        <v>6737.5698241999999</v>
      </c>
      <c r="G127">
        <v>6533.6699219000002</v>
      </c>
      <c r="H127">
        <v>6754.6801758000001</v>
      </c>
      <c r="I127">
        <v>6249.5498047000001</v>
      </c>
      <c r="J127">
        <v>6597.8374022999997</v>
      </c>
      <c r="L127" t="str">
        <f t="shared" si="10"/>
        <v>06FEB2024:05:00:00</v>
      </c>
      <c r="M127">
        <v>6</v>
      </c>
      <c r="N127">
        <f t="shared" si="11"/>
        <v>-247.73681639999995</v>
      </c>
      <c r="O127">
        <f t="shared" si="12"/>
        <v>-247.73681639999995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3.6531773710140851</v>
      </c>
    </row>
    <row r="128" spans="1:19" x14ac:dyDescent="0.3">
      <c r="A128" t="s">
        <v>152</v>
      </c>
      <c r="B128">
        <v>7327.6596680000002</v>
      </c>
      <c r="C128">
        <v>7104.1401366999999</v>
      </c>
      <c r="D128">
        <v>7200.6933594000002</v>
      </c>
      <c r="E128">
        <v>7517.3271483999997</v>
      </c>
      <c r="F128">
        <v>7267.7700194999998</v>
      </c>
      <c r="G128">
        <v>7104.1401366999999</v>
      </c>
      <c r="H128">
        <v>7307.8701172000001</v>
      </c>
      <c r="I128">
        <v>6791.9399414</v>
      </c>
      <c r="J128">
        <v>7134.4833983999997</v>
      </c>
      <c r="L128" t="str">
        <f t="shared" si="10"/>
        <v>06FEB2024:06:00:00</v>
      </c>
      <c r="M128">
        <v>7</v>
      </c>
      <c r="N128">
        <f t="shared" si="11"/>
        <v>-223.51953130000038</v>
      </c>
      <c r="O128">
        <f t="shared" si="12"/>
        <v>-223.51953130000038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3.0503536112097773</v>
      </c>
    </row>
    <row r="129" spans="1:19" x14ac:dyDescent="0.3">
      <c r="A129" t="s">
        <v>153</v>
      </c>
      <c r="B129">
        <v>8139.2089844000002</v>
      </c>
      <c r="C129">
        <v>8016.7202147999997</v>
      </c>
      <c r="D129">
        <v>7974.1142577999999</v>
      </c>
      <c r="E129">
        <v>8239.1044922000001</v>
      </c>
      <c r="F129">
        <v>8101.6401366999999</v>
      </c>
      <c r="G129">
        <v>8016.7202147999997</v>
      </c>
      <c r="H129">
        <v>8186.2299805000002</v>
      </c>
      <c r="I129">
        <v>7687.2597655999998</v>
      </c>
      <c r="J129">
        <v>7993.1933594000002</v>
      </c>
      <c r="L129" t="str">
        <f t="shared" si="10"/>
        <v>06FEB2024:07:00:00</v>
      </c>
      <c r="M129">
        <v>8</v>
      </c>
      <c r="N129">
        <f t="shared" si="11"/>
        <v>-122.48876960000052</v>
      </c>
      <c r="O129">
        <f t="shared" si="12"/>
        <v>-122.48876960000052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1.5049222821869841</v>
      </c>
    </row>
    <row r="130" spans="1:19" x14ac:dyDescent="0.3">
      <c r="A130" t="s">
        <v>154</v>
      </c>
      <c r="B130">
        <v>8618.1601563000004</v>
      </c>
      <c r="C130">
        <v>8447.6396483999997</v>
      </c>
      <c r="D130">
        <v>8389.3076172000001</v>
      </c>
      <c r="E130">
        <v>8614.1464844000002</v>
      </c>
      <c r="F130">
        <v>8496.5703125</v>
      </c>
      <c r="G130">
        <v>8447.6396483999997</v>
      </c>
      <c r="H130">
        <v>8590.6601563000004</v>
      </c>
      <c r="I130">
        <v>8119.6298827999999</v>
      </c>
      <c r="J130">
        <v>8408.7617188000004</v>
      </c>
      <c r="L130" t="str">
        <f t="shared" si="10"/>
        <v>06FEB2024:08:00:00</v>
      </c>
      <c r="M130">
        <v>9</v>
      </c>
      <c r="N130">
        <f t="shared" si="11"/>
        <v>-170.52050790000067</v>
      </c>
      <c r="O130">
        <f t="shared" si="12"/>
        <v>-170.52050790000067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1.9786184615674343</v>
      </c>
    </row>
    <row r="131" spans="1:19" x14ac:dyDescent="0.3">
      <c r="A131" t="s">
        <v>155</v>
      </c>
      <c r="B131">
        <v>8193.4482422000001</v>
      </c>
      <c r="C131">
        <v>8124.6899414</v>
      </c>
      <c r="D131">
        <v>8296.5917969000002</v>
      </c>
      <c r="E131">
        <v>8522.7460938000004</v>
      </c>
      <c r="F131">
        <v>8175.6401366999999</v>
      </c>
      <c r="G131">
        <v>8124.6899414</v>
      </c>
      <c r="H131">
        <v>8241.3300780999998</v>
      </c>
      <c r="I131">
        <v>7872.5898438000004</v>
      </c>
      <c r="J131">
        <v>8142.1684569999998</v>
      </c>
      <c r="L131" t="str">
        <f t="shared" ref="L131:L194" si="17">A131</f>
        <v>06FEB2024:09:00:00</v>
      </c>
      <c r="M131">
        <v>10</v>
      </c>
      <c r="N131">
        <f t="shared" ref="N131:N194" si="18">C131-B131</f>
        <v>-68.758300800000143</v>
      </c>
      <c r="O131">
        <f t="shared" ref="O131:O194" si="19">IF(N131&lt;0,N131,"")</f>
        <v>-68.758300800000143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0.83918636900473098</v>
      </c>
    </row>
    <row r="132" spans="1:19" x14ac:dyDescent="0.3">
      <c r="A132" t="s">
        <v>156</v>
      </c>
      <c r="B132">
        <v>7585.9287108999997</v>
      </c>
      <c r="C132">
        <v>7617.6000977000003</v>
      </c>
      <c r="D132">
        <v>7906.0346680000002</v>
      </c>
      <c r="E132">
        <v>7875.6220702999999</v>
      </c>
      <c r="F132">
        <v>7657.8300780999998</v>
      </c>
      <c r="G132">
        <v>7617.6000977000003</v>
      </c>
      <c r="H132">
        <v>7687.8701172000001</v>
      </c>
      <c r="I132">
        <v>7497.4199219000002</v>
      </c>
      <c r="J132">
        <v>7673.3510741999999</v>
      </c>
      <c r="L132" t="str">
        <f t="shared" si="17"/>
        <v>06FEB2024:10:00:00</v>
      </c>
      <c r="M132">
        <v>11</v>
      </c>
      <c r="N132">
        <f t="shared" si="18"/>
        <v>31.671386800000619</v>
      </c>
      <c r="O132" t="str">
        <f t="shared" si="19"/>
        <v/>
      </c>
      <c r="P132">
        <f t="shared" si="20"/>
        <v>31.671386800000619</v>
      </c>
      <c r="Q132" t="str">
        <f t="shared" si="21"/>
        <v/>
      </c>
      <c r="R132">
        <f t="shared" si="22"/>
        <v>1</v>
      </c>
      <c r="S132">
        <f t="shared" si="23"/>
        <v>0.41750177212307477</v>
      </c>
    </row>
    <row r="133" spans="1:19" x14ac:dyDescent="0.3">
      <c r="A133" t="s">
        <v>157</v>
      </c>
      <c r="B133">
        <v>7090.1811522999997</v>
      </c>
      <c r="C133">
        <v>7193.1098633000001</v>
      </c>
      <c r="D133">
        <v>7512.1865233999997</v>
      </c>
      <c r="E133">
        <v>7392.0395508000001</v>
      </c>
      <c r="F133">
        <v>7211.0898438000004</v>
      </c>
      <c r="G133">
        <v>7193.1098633000001</v>
      </c>
      <c r="H133">
        <v>7216.9902344000002</v>
      </c>
      <c r="I133">
        <v>7190.7299805000002</v>
      </c>
      <c r="J133">
        <v>7264.8212891000003</v>
      </c>
      <c r="L133" t="str">
        <f t="shared" si="17"/>
        <v>06FEB2024:11:00:00</v>
      </c>
      <c r="M133">
        <v>12</v>
      </c>
      <c r="N133">
        <f t="shared" si="18"/>
        <v>102.92871100000048</v>
      </c>
      <c r="O133" t="str">
        <f t="shared" si="19"/>
        <v/>
      </c>
      <c r="P133">
        <f t="shared" si="20"/>
        <v>102.92871100000048</v>
      </c>
      <c r="Q133" t="str">
        <f t="shared" si="21"/>
        <v/>
      </c>
      <c r="R133">
        <f t="shared" si="22"/>
        <v>1</v>
      </c>
      <c r="S133">
        <f t="shared" si="23"/>
        <v>1.4517077743015241</v>
      </c>
    </row>
    <row r="134" spans="1:19" x14ac:dyDescent="0.3">
      <c r="A134" t="s">
        <v>158</v>
      </c>
      <c r="B134">
        <v>6734.8515625</v>
      </c>
      <c r="C134">
        <v>6836.75</v>
      </c>
      <c r="D134">
        <v>7153.8598633000001</v>
      </c>
      <c r="E134">
        <v>7121.6528319999998</v>
      </c>
      <c r="F134">
        <v>6836.8798827999999</v>
      </c>
      <c r="G134">
        <v>6836.75</v>
      </c>
      <c r="H134">
        <v>6834.6298827999999</v>
      </c>
      <c r="I134">
        <v>6927</v>
      </c>
      <c r="J134">
        <v>6917.8237305000002</v>
      </c>
      <c r="L134" t="str">
        <f t="shared" si="17"/>
        <v>06FEB2024:12:00:00</v>
      </c>
      <c r="M134">
        <v>13</v>
      </c>
      <c r="N134">
        <f t="shared" si="18"/>
        <v>101.8984375</v>
      </c>
      <c r="O134" t="str">
        <f t="shared" si="19"/>
        <v/>
      </c>
      <c r="P134">
        <f t="shared" si="20"/>
        <v>101.8984375</v>
      </c>
      <c r="Q134" t="str">
        <f t="shared" si="21"/>
        <v/>
      </c>
      <c r="R134">
        <f t="shared" si="22"/>
        <v>1</v>
      </c>
      <c r="S134">
        <f t="shared" si="23"/>
        <v>1.5130019801382966</v>
      </c>
    </row>
    <row r="135" spans="1:19" x14ac:dyDescent="0.3">
      <c r="A135" t="s">
        <v>159</v>
      </c>
      <c r="B135">
        <v>6466.1596680000002</v>
      </c>
      <c r="C135">
        <v>6589.1601563000004</v>
      </c>
      <c r="D135">
        <v>6870.6552733999997</v>
      </c>
      <c r="E135">
        <v>7084.0537108999997</v>
      </c>
      <c r="F135">
        <v>6552.5600586</v>
      </c>
      <c r="G135">
        <v>6589.1601563000004</v>
      </c>
      <c r="H135">
        <v>6569.7299805000002</v>
      </c>
      <c r="I135">
        <v>6731.4702147999997</v>
      </c>
      <c r="J135">
        <v>6662.7148438000004</v>
      </c>
      <c r="L135" t="str">
        <f t="shared" si="17"/>
        <v>06FEB2024:13:00:00</v>
      </c>
      <c r="M135">
        <v>14</v>
      </c>
      <c r="N135">
        <f t="shared" si="18"/>
        <v>123.00048830000014</v>
      </c>
      <c r="O135" t="str">
        <f t="shared" si="19"/>
        <v/>
      </c>
      <c r="P135">
        <f t="shared" si="20"/>
        <v>123.00048830000014</v>
      </c>
      <c r="Q135" t="str">
        <f t="shared" si="21"/>
        <v/>
      </c>
      <c r="R135">
        <f t="shared" si="22"/>
        <v>1</v>
      </c>
      <c r="S135">
        <f t="shared" si="23"/>
        <v>1.9022185441647859</v>
      </c>
    </row>
    <row r="136" spans="1:19" x14ac:dyDescent="0.3">
      <c r="A136" t="s">
        <v>160</v>
      </c>
      <c r="B136">
        <v>6448.6284180000002</v>
      </c>
      <c r="C136">
        <v>6448.9501952999999</v>
      </c>
      <c r="D136">
        <v>6683.109375</v>
      </c>
      <c r="E136">
        <v>6858.4741211</v>
      </c>
      <c r="F136">
        <v>6351.6601563000004</v>
      </c>
      <c r="G136">
        <v>6448.9501952999999</v>
      </c>
      <c r="H136">
        <v>6405.1401366999999</v>
      </c>
      <c r="I136">
        <v>6593.1601563000004</v>
      </c>
      <c r="J136">
        <v>6496.4042969000002</v>
      </c>
      <c r="L136" t="str">
        <f t="shared" si="17"/>
        <v>06FEB2024:14:00:00</v>
      </c>
      <c r="M136">
        <v>15</v>
      </c>
      <c r="N136">
        <f t="shared" si="18"/>
        <v>0.32177729999966687</v>
      </c>
      <c r="O136" t="str">
        <f t="shared" si="19"/>
        <v/>
      </c>
      <c r="P136">
        <f t="shared" si="20"/>
        <v>0.32177729999966687</v>
      </c>
      <c r="Q136" t="str">
        <f t="shared" si="21"/>
        <v/>
      </c>
      <c r="R136">
        <f t="shared" si="22"/>
        <v>1</v>
      </c>
      <c r="S136">
        <f t="shared" si="23"/>
        <v>4.9898564336796443E-3</v>
      </c>
    </row>
    <row r="137" spans="1:19" x14ac:dyDescent="0.3">
      <c r="A137" t="s">
        <v>161</v>
      </c>
      <c r="B137">
        <v>6419.40625</v>
      </c>
      <c r="C137">
        <v>6327.3500977000003</v>
      </c>
      <c r="D137">
        <v>6590.9306641000003</v>
      </c>
      <c r="E137">
        <v>6709.0537108999997</v>
      </c>
      <c r="F137">
        <v>6219.4799805000002</v>
      </c>
      <c r="G137">
        <v>6327.3500977000003</v>
      </c>
      <c r="H137">
        <v>6302.7202147999997</v>
      </c>
      <c r="I137">
        <v>6501.6000977000003</v>
      </c>
      <c r="J137">
        <v>6388.4160155999998</v>
      </c>
      <c r="L137" t="str">
        <f t="shared" si="17"/>
        <v>06FEB2024:15:00:00</v>
      </c>
      <c r="M137">
        <v>16</v>
      </c>
      <c r="N137">
        <f t="shared" si="18"/>
        <v>-92.056152299999667</v>
      </c>
      <c r="O137">
        <f t="shared" si="19"/>
        <v>-92.056152299999667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1.4340290786238941</v>
      </c>
    </row>
    <row r="138" spans="1:19" x14ac:dyDescent="0.3">
      <c r="A138" t="s">
        <v>162</v>
      </c>
      <c r="B138">
        <v>6516.8105469000002</v>
      </c>
      <c r="C138">
        <v>6333.5698241999999</v>
      </c>
      <c r="D138">
        <v>6570.5483397999997</v>
      </c>
      <c r="E138">
        <v>6692.9604491999999</v>
      </c>
      <c r="F138">
        <v>6202.1899414</v>
      </c>
      <c r="G138">
        <v>6333.5698241999999</v>
      </c>
      <c r="H138">
        <v>6295.5600586</v>
      </c>
      <c r="I138">
        <v>6505.8500977000003</v>
      </c>
      <c r="J138">
        <v>6381.5439452999999</v>
      </c>
      <c r="L138" t="str">
        <f t="shared" si="17"/>
        <v>06FEB2024:16:00:00</v>
      </c>
      <c r="M138">
        <v>17</v>
      </c>
      <c r="N138">
        <f t="shared" si="18"/>
        <v>-183.24072270000033</v>
      </c>
      <c r="O138">
        <f t="shared" si="19"/>
        <v>-183.24072270000033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2.8118160161517451</v>
      </c>
    </row>
    <row r="139" spans="1:19" x14ac:dyDescent="0.3">
      <c r="A139" t="s">
        <v>163</v>
      </c>
      <c r="B139">
        <v>6743.5791016000003</v>
      </c>
      <c r="C139">
        <v>6579.4902344000002</v>
      </c>
      <c r="D139">
        <v>6690.0478516000003</v>
      </c>
      <c r="E139">
        <v>6792.0322266000003</v>
      </c>
      <c r="F139">
        <v>6405.1801758000001</v>
      </c>
      <c r="G139">
        <v>6579.4902344000002</v>
      </c>
      <c r="H139">
        <v>6489.3500977000003</v>
      </c>
      <c r="I139">
        <v>6729.6699219000002</v>
      </c>
      <c r="J139">
        <v>6578.7480469000002</v>
      </c>
      <c r="L139" t="str">
        <f t="shared" si="17"/>
        <v>06FEB2024:17:00:00</v>
      </c>
      <c r="M139">
        <v>18</v>
      </c>
      <c r="N139">
        <f t="shared" si="18"/>
        <v>-164.0888672000001</v>
      </c>
      <c r="O139">
        <f t="shared" si="19"/>
        <v>-164.0888672000001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2.4332608059875493</v>
      </c>
    </row>
    <row r="140" spans="1:19" x14ac:dyDescent="0.3">
      <c r="A140" t="s">
        <v>164</v>
      </c>
      <c r="B140">
        <v>6986.2563477000003</v>
      </c>
      <c r="C140">
        <v>6951.2402344000002</v>
      </c>
      <c r="D140">
        <v>6937.2055664</v>
      </c>
      <c r="E140">
        <v>7015.0610352000003</v>
      </c>
      <c r="F140">
        <v>6683.7202147999997</v>
      </c>
      <c r="G140">
        <v>6951.2402344000002</v>
      </c>
      <c r="H140">
        <v>6754.2402344000002</v>
      </c>
      <c r="I140">
        <v>7032.9501952999999</v>
      </c>
      <c r="J140">
        <v>6871.8710938000004</v>
      </c>
      <c r="L140" t="str">
        <f t="shared" si="17"/>
        <v>06FEB2024:18:00:00</v>
      </c>
      <c r="M140">
        <v>19</v>
      </c>
      <c r="N140">
        <f t="shared" si="18"/>
        <v>-35.016113300000143</v>
      </c>
      <c r="O140">
        <f t="shared" si="19"/>
        <v>-35.016113300000143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0.50121426350935527</v>
      </c>
    </row>
    <row r="141" spans="1:19" x14ac:dyDescent="0.3">
      <c r="A141" t="s">
        <v>165</v>
      </c>
      <c r="B141">
        <v>7371.5854491999999</v>
      </c>
      <c r="C141">
        <v>7459.9199219000002</v>
      </c>
      <c r="D141">
        <v>7305.5834961</v>
      </c>
      <c r="E141">
        <v>7385.2285155999998</v>
      </c>
      <c r="F141">
        <v>7133.6098633000001</v>
      </c>
      <c r="G141">
        <v>7459.9199219000002</v>
      </c>
      <c r="H141">
        <v>7225.4101563000004</v>
      </c>
      <c r="I141">
        <v>7549.8300780999998</v>
      </c>
      <c r="J141">
        <v>7334.8710938000004</v>
      </c>
      <c r="L141" t="str">
        <f t="shared" si="17"/>
        <v>06FEB2024:19:00:00</v>
      </c>
      <c r="M141">
        <v>20</v>
      </c>
      <c r="N141">
        <f t="shared" si="18"/>
        <v>88.334472700000333</v>
      </c>
      <c r="O141" t="str">
        <f t="shared" si="19"/>
        <v/>
      </c>
      <c r="P141">
        <f t="shared" si="20"/>
        <v>88.334472700000333</v>
      </c>
      <c r="Q141" t="str">
        <f t="shared" si="21"/>
        <v/>
      </c>
      <c r="R141">
        <f t="shared" si="22"/>
        <v>1</v>
      </c>
      <c r="S141">
        <f t="shared" si="23"/>
        <v>1.1983103676779168</v>
      </c>
    </row>
    <row r="142" spans="1:19" x14ac:dyDescent="0.3">
      <c r="A142" t="s">
        <v>166</v>
      </c>
      <c r="B142">
        <v>7484.7465819999998</v>
      </c>
      <c r="C142">
        <v>7676.5698241999999</v>
      </c>
      <c r="D142">
        <v>7458.3085938000004</v>
      </c>
      <c r="E142">
        <v>7559.6088866999999</v>
      </c>
      <c r="F142">
        <v>7397.3901366999999</v>
      </c>
      <c r="G142">
        <v>7676.5698241999999</v>
      </c>
      <c r="H142">
        <v>7513.25</v>
      </c>
      <c r="I142">
        <v>7864.7202147999997</v>
      </c>
      <c r="J142">
        <v>7582.0478516000003</v>
      </c>
      <c r="L142" t="str">
        <f t="shared" si="17"/>
        <v>06FEB2024:20:00:00</v>
      </c>
      <c r="M142">
        <v>21</v>
      </c>
      <c r="N142">
        <f t="shared" si="18"/>
        <v>191.8232422000001</v>
      </c>
      <c r="O142" t="str">
        <f t="shared" si="19"/>
        <v/>
      </c>
      <c r="P142">
        <f t="shared" si="20"/>
        <v>191.8232422000001</v>
      </c>
      <c r="Q142" t="str">
        <f t="shared" si="21"/>
        <v/>
      </c>
      <c r="R142">
        <f t="shared" si="22"/>
        <v>1</v>
      </c>
      <c r="S142">
        <f t="shared" si="23"/>
        <v>2.5628555369037356</v>
      </c>
    </row>
    <row r="143" spans="1:19" x14ac:dyDescent="0.3">
      <c r="A143" t="s">
        <v>167</v>
      </c>
      <c r="B143">
        <v>7377.0810547000001</v>
      </c>
      <c r="C143">
        <v>7563.7202147999997</v>
      </c>
      <c r="D143">
        <v>7401.0195313000004</v>
      </c>
      <c r="E143">
        <v>7534.2065430000002</v>
      </c>
      <c r="F143">
        <v>7375.9301758000001</v>
      </c>
      <c r="G143">
        <v>7563.7202147999997</v>
      </c>
      <c r="H143">
        <v>7486.7202147999997</v>
      </c>
      <c r="I143">
        <v>7822.3901366999999</v>
      </c>
      <c r="J143">
        <v>7529.9565430000002</v>
      </c>
      <c r="L143" t="str">
        <f t="shared" si="17"/>
        <v>06FEB2024:21:00:00</v>
      </c>
      <c r="M143">
        <v>22</v>
      </c>
      <c r="N143">
        <f t="shared" si="18"/>
        <v>186.63916009999957</v>
      </c>
      <c r="O143" t="str">
        <f t="shared" si="19"/>
        <v/>
      </c>
      <c r="P143">
        <f t="shared" si="20"/>
        <v>186.63916009999957</v>
      </c>
      <c r="Q143" t="str">
        <f t="shared" si="21"/>
        <v/>
      </c>
      <c r="R143">
        <f t="shared" si="22"/>
        <v>1</v>
      </c>
      <c r="S143">
        <f t="shared" si="23"/>
        <v>2.5299865721427879</v>
      </c>
    </row>
    <row r="144" spans="1:19" x14ac:dyDescent="0.3">
      <c r="A144" t="s">
        <v>168</v>
      </c>
      <c r="B144">
        <v>7178.0722655999998</v>
      </c>
      <c r="C144">
        <v>7263.6201172000001</v>
      </c>
      <c r="D144">
        <v>7195.6762694999998</v>
      </c>
      <c r="E144">
        <v>7326.3212891000003</v>
      </c>
      <c r="F144">
        <v>7182.6801758000001</v>
      </c>
      <c r="G144">
        <v>7263.6201172000001</v>
      </c>
      <c r="H144">
        <v>7287.5200194999998</v>
      </c>
      <c r="I144">
        <v>7601.75</v>
      </c>
      <c r="J144">
        <v>7306.2495116999999</v>
      </c>
      <c r="L144" t="str">
        <f t="shared" si="17"/>
        <v>06FEB2024:22:00:00</v>
      </c>
      <c r="M144">
        <v>23</v>
      </c>
      <c r="N144">
        <f t="shared" si="18"/>
        <v>85.547851600000286</v>
      </c>
      <c r="O144" t="str">
        <f t="shared" si="19"/>
        <v/>
      </c>
      <c r="P144">
        <f t="shared" si="20"/>
        <v>85.547851600000286</v>
      </c>
      <c r="Q144" t="str">
        <f t="shared" si="21"/>
        <v/>
      </c>
      <c r="R144">
        <f t="shared" si="22"/>
        <v>1</v>
      </c>
      <c r="S144">
        <f t="shared" si="23"/>
        <v>1.1917942371516306</v>
      </c>
    </row>
    <row r="145" spans="1:19" x14ac:dyDescent="0.3">
      <c r="A145" t="s">
        <v>169</v>
      </c>
      <c r="B145">
        <v>6799.3442383000001</v>
      </c>
      <c r="C145">
        <v>6912.5800780999998</v>
      </c>
      <c r="D145">
        <v>6833.3066405999998</v>
      </c>
      <c r="E145">
        <v>6987.4223633000001</v>
      </c>
      <c r="F145">
        <v>6880.25</v>
      </c>
      <c r="G145">
        <v>6912.5800780999998</v>
      </c>
      <c r="H145">
        <v>6987.2402344000002</v>
      </c>
      <c r="I145">
        <v>7196.6499022999997</v>
      </c>
      <c r="J145">
        <v>6962.0058594000002</v>
      </c>
      <c r="L145" t="str">
        <f t="shared" si="17"/>
        <v>06FEB2024:23:00:00</v>
      </c>
      <c r="M145">
        <v>24</v>
      </c>
      <c r="N145">
        <f t="shared" si="18"/>
        <v>113.23583979999967</v>
      </c>
      <c r="O145" t="str">
        <f t="shared" si="19"/>
        <v/>
      </c>
      <c r="P145">
        <f t="shared" si="20"/>
        <v>113.23583979999967</v>
      </c>
      <c r="Q145" t="str">
        <f t="shared" si="21"/>
        <v/>
      </c>
      <c r="R145">
        <f t="shared" si="22"/>
        <v>1</v>
      </c>
      <c r="S145">
        <f t="shared" si="23"/>
        <v>1.6653935413676209</v>
      </c>
    </row>
    <row r="146" spans="1:19" x14ac:dyDescent="0.3">
      <c r="A146" t="s">
        <v>170</v>
      </c>
      <c r="B146">
        <v>6437.6445313000004</v>
      </c>
      <c r="C146">
        <v>6632.1298827999999</v>
      </c>
      <c r="D146">
        <v>6546.4995116999999</v>
      </c>
      <c r="E146">
        <v>6688.4125977000003</v>
      </c>
      <c r="F146">
        <v>6583.3901366999999</v>
      </c>
      <c r="G146">
        <v>6632.1298827999999</v>
      </c>
      <c r="H146">
        <v>6693.0297852000003</v>
      </c>
      <c r="I146">
        <v>6791.0698241999999</v>
      </c>
      <c r="J146">
        <v>6649.2236327999999</v>
      </c>
      <c r="L146" t="str">
        <f t="shared" si="17"/>
        <v>07FEB2024:00:00:00</v>
      </c>
      <c r="M146">
        <v>1</v>
      </c>
      <c r="N146">
        <f t="shared" si="18"/>
        <v>194.48535149999952</v>
      </c>
      <c r="O146" t="str">
        <f t="shared" si="19"/>
        <v/>
      </c>
      <c r="P146">
        <f t="shared" si="20"/>
        <v>194.48535149999952</v>
      </c>
      <c r="Q146" t="str">
        <f t="shared" si="21"/>
        <v/>
      </c>
      <c r="R146">
        <f t="shared" si="22"/>
        <v>1</v>
      </c>
      <c r="S146">
        <f t="shared" si="23"/>
        <v>3.0210638464799744</v>
      </c>
    </row>
    <row r="147" spans="1:19" x14ac:dyDescent="0.3">
      <c r="A147" t="s">
        <v>171</v>
      </c>
      <c r="B147">
        <v>6239.3730469000002</v>
      </c>
      <c r="C147">
        <v>6307.6499022999997</v>
      </c>
      <c r="D147">
        <v>6291.7104491999999</v>
      </c>
      <c r="E147">
        <v>6180.1372069999998</v>
      </c>
      <c r="F147">
        <v>6307.6499022999997</v>
      </c>
      <c r="G147">
        <v>6307.5097655999998</v>
      </c>
      <c r="H147">
        <v>6370.6401366999999</v>
      </c>
      <c r="I147">
        <v>6320.8901366999999</v>
      </c>
      <c r="J147">
        <v>6319.6801758000001</v>
      </c>
      <c r="L147" t="str">
        <f t="shared" si="17"/>
        <v>07FEB2024:01:00:00</v>
      </c>
      <c r="M147">
        <v>2</v>
      </c>
      <c r="N147">
        <f t="shared" si="18"/>
        <v>68.276855399999477</v>
      </c>
      <c r="O147" t="str">
        <f t="shared" si="19"/>
        <v/>
      </c>
      <c r="P147">
        <f t="shared" si="20"/>
        <v>68.276855399999477</v>
      </c>
      <c r="Q147" t="str">
        <f t="shared" si="21"/>
        <v/>
      </c>
      <c r="R147">
        <f t="shared" si="22"/>
        <v>1</v>
      </c>
      <c r="S147">
        <f t="shared" si="23"/>
        <v>1.0942903219085847</v>
      </c>
    </row>
    <row r="148" spans="1:19" x14ac:dyDescent="0.3">
      <c r="A148" t="s">
        <v>172</v>
      </c>
      <c r="B148">
        <v>6134.0791016000003</v>
      </c>
      <c r="C148">
        <v>6158.7797852000003</v>
      </c>
      <c r="D148">
        <v>6224.9492188000004</v>
      </c>
      <c r="E148">
        <v>6183.6855469000002</v>
      </c>
      <c r="F148">
        <v>6158.7797852000003</v>
      </c>
      <c r="G148">
        <v>6158.6801758000001</v>
      </c>
      <c r="H148">
        <v>6220.3500977000003</v>
      </c>
      <c r="I148">
        <v>6117.9599608999997</v>
      </c>
      <c r="J148">
        <v>6176.1435547000001</v>
      </c>
      <c r="L148" t="str">
        <f t="shared" si="17"/>
        <v>07FEB2024:02:00:00</v>
      </c>
      <c r="M148">
        <v>3</v>
      </c>
      <c r="N148">
        <f t="shared" si="18"/>
        <v>24.700683600000048</v>
      </c>
      <c r="O148" t="str">
        <f t="shared" si="19"/>
        <v/>
      </c>
      <c r="P148">
        <f t="shared" si="20"/>
        <v>24.700683600000048</v>
      </c>
      <c r="Q148" t="str">
        <f t="shared" si="21"/>
        <v/>
      </c>
      <c r="R148">
        <f t="shared" si="22"/>
        <v>1</v>
      </c>
      <c r="S148">
        <f t="shared" si="23"/>
        <v>0.40267957407913396</v>
      </c>
    </row>
    <row r="149" spans="1:19" x14ac:dyDescent="0.3">
      <c r="A149" t="s">
        <v>173</v>
      </c>
      <c r="B149">
        <v>6145.6958008000001</v>
      </c>
      <c r="C149">
        <v>6123.9902344000002</v>
      </c>
      <c r="D149">
        <v>6240.9951172000001</v>
      </c>
      <c r="E149">
        <v>6315.2211914</v>
      </c>
      <c r="F149">
        <v>6123.9902344000002</v>
      </c>
      <c r="G149">
        <v>6123.8798827999999</v>
      </c>
      <c r="H149">
        <v>6185.2299805000002</v>
      </c>
      <c r="I149">
        <v>6027.3798827999999</v>
      </c>
      <c r="J149">
        <v>6140.2949219000002</v>
      </c>
      <c r="L149" t="str">
        <f t="shared" si="17"/>
        <v>07FEB2024:03:00:00</v>
      </c>
      <c r="M149">
        <v>4</v>
      </c>
      <c r="N149">
        <f t="shared" si="18"/>
        <v>-21.705566399999952</v>
      </c>
      <c r="O149">
        <f t="shared" si="19"/>
        <v>-21.705566399999952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0.35318322129081769</v>
      </c>
    </row>
    <row r="150" spans="1:19" x14ac:dyDescent="0.3">
      <c r="A150" t="s">
        <v>174</v>
      </c>
      <c r="B150">
        <v>6238.6518555000002</v>
      </c>
      <c r="C150">
        <v>6170.0097655999998</v>
      </c>
      <c r="D150">
        <v>6356.7866211</v>
      </c>
      <c r="E150">
        <v>6489.7065430000002</v>
      </c>
      <c r="F150">
        <v>6170.0097655999998</v>
      </c>
      <c r="G150">
        <v>6169.9399414</v>
      </c>
      <c r="H150">
        <v>6231.7402344000002</v>
      </c>
      <c r="I150">
        <v>6037.7299805000002</v>
      </c>
      <c r="J150">
        <v>6193.2412108999997</v>
      </c>
      <c r="L150" t="str">
        <f t="shared" si="17"/>
        <v>07FEB2024:04:00:00</v>
      </c>
      <c r="M150">
        <v>5</v>
      </c>
      <c r="N150">
        <f t="shared" si="18"/>
        <v>-68.642089900000428</v>
      </c>
      <c r="O150">
        <f t="shared" si="19"/>
        <v>-68.642089900000428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1.1002712042584251</v>
      </c>
    </row>
    <row r="151" spans="1:19" x14ac:dyDescent="0.3">
      <c r="A151" t="s">
        <v>175</v>
      </c>
      <c r="B151">
        <v>6507.8310547000001</v>
      </c>
      <c r="C151">
        <v>6396.0698241999999</v>
      </c>
      <c r="D151">
        <v>6624.8466797000001</v>
      </c>
      <c r="E151">
        <v>6795.9829102000003</v>
      </c>
      <c r="F151">
        <v>6396.0698241999999</v>
      </c>
      <c r="G151">
        <v>6396.0200194999998</v>
      </c>
      <c r="H151">
        <v>6460.0498047000001</v>
      </c>
      <c r="I151">
        <v>6254.3198241999999</v>
      </c>
      <c r="J151">
        <v>6426.2617188000004</v>
      </c>
      <c r="L151" t="str">
        <f t="shared" si="17"/>
        <v>07FEB2024:05:00:00</v>
      </c>
      <c r="M151">
        <v>6</v>
      </c>
      <c r="N151">
        <f t="shared" si="18"/>
        <v>-111.76123050000024</v>
      </c>
      <c r="O151">
        <f t="shared" si="19"/>
        <v>-111.76123050000024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1.7173345398892235</v>
      </c>
    </row>
    <row r="152" spans="1:19" x14ac:dyDescent="0.3">
      <c r="A152" t="s">
        <v>176</v>
      </c>
      <c r="B152">
        <v>6975.9916991999999</v>
      </c>
      <c r="C152">
        <v>6909.5</v>
      </c>
      <c r="D152">
        <v>7135.9853516000003</v>
      </c>
      <c r="E152">
        <v>7311.1723633000001</v>
      </c>
      <c r="F152">
        <v>6909.5</v>
      </c>
      <c r="G152">
        <v>6909.4501952999999</v>
      </c>
      <c r="H152">
        <v>6978.5898438000004</v>
      </c>
      <c r="I152">
        <v>6787.2700194999998</v>
      </c>
      <c r="J152">
        <v>6944.1591797000001</v>
      </c>
      <c r="L152" t="str">
        <f t="shared" si="17"/>
        <v>07FEB2024:06:00:00</v>
      </c>
      <c r="M152">
        <v>7</v>
      </c>
      <c r="N152">
        <f t="shared" si="18"/>
        <v>-66.491699199999857</v>
      </c>
      <c r="O152">
        <f t="shared" si="19"/>
        <v>-66.491699199999857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0.95315049195980361</v>
      </c>
    </row>
    <row r="153" spans="1:19" x14ac:dyDescent="0.3">
      <c r="A153" t="s">
        <v>177</v>
      </c>
      <c r="B153">
        <v>7725.7797852000003</v>
      </c>
      <c r="C153">
        <v>7726.25</v>
      </c>
      <c r="D153">
        <v>7906.2924805000002</v>
      </c>
      <c r="E153">
        <v>8071.1323241999999</v>
      </c>
      <c r="F153">
        <v>7726.25</v>
      </c>
      <c r="G153">
        <v>7726.2202147999997</v>
      </c>
      <c r="H153">
        <v>7803.4399414</v>
      </c>
      <c r="I153">
        <v>7670.4399414</v>
      </c>
      <c r="J153">
        <v>7766.5283202999999</v>
      </c>
      <c r="L153" t="str">
        <f t="shared" si="17"/>
        <v>07FEB2024:07:00:00</v>
      </c>
      <c r="M153">
        <v>8</v>
      </c>
      <c r="N153">
        <f t="shared" si="18"/>
        <v>0.47021479999966687</v>
      </c>
      <c r="O153" t="str">
        <f t="shared" si="19"/>
        <v/>
      </c>
      <c r="P153">
        <f t="shared" si="20"/>
        <v>0.47021479999966687</v>
      </c>
      <c r="Q153" t="str">
        <f t="shared" si="21"/>
        <v/>
      </c>
      <c r="R153">
        <f t="shared" si="22"/>
        <v>1</v>
      </c>
      <c r="S153">
        <f t="shared" si="23"/>
        <v>6.0863086066786495E-3</v>
      </c>
    </row>
    <row r="154" spans="1:19" x14ac:dyDescent="0.3">
      <c r="A154" t="s">
        <v>178</v>
      </c>
      <c r="B154">
        <v>8074.2011719000002</v>
      </c>
      <c r="C154">
        <v>8121.1098633000001</v>
      </c>
      <c r="D154">
        <v>8327.9326172000001</v>
      </c>
      <c r="E154">
        <v>8448.2734375</v>
      </c>
      <c r="F154">
        <v>8121.1098633000001</v>
      </c>
      <c r="G154">
        <v>8121.0800780999998</v>
      </c>
      <c r="H154">
        <v>8202.2099608999997</v>
      </c>
      <c r="I154">
        <v>8112.75</v>
      </c>
      <c r="J154">
        <v>8177.0166016000003</v>
      </c>
      <c r="L154" t="str">
        <f t="shared" si="17"/>
        <v>07FEB2024:08:00:00</v>
      </c>
      <c r="M154">
        <v>9</v>
      </c>
      <c r="N154">
        <f t="shared" si="18"/>
        <v>46.908691399999952</v>
      </c>
      <c r="O154" t="str">
        <f t="shared" si="19"/>
        <v/>
      </c>
      <c r="P154">
        <f t="shared" si="20"/>
        <v>46.908691399999952</v>
      </c>
      <c r="Q154" t="str">
        <f t="shared" si="21"/>
        <v/>
      </c>
      <c r="R154">
        <f t="shared" si="22"/>
        <v>1</v>
      </c>
      <c r="S154">
        <f t="shared" si="23"/>
        <v>0.58097006008783303</v>
      </c>
    </row>
    <row r="155" spans="1:19" x14ac:dyDescent="0.3">
      <c r="A155" t="s">
        <v>179</v>
      </c>
      <c r="B155">
        <v>7876.0200194999998</v>
      </c>
      <c r="C155">
        <v>7925.4799805000002</v>
      </c>
      <c r="D155">
        <v>8206.2841797000001</v>
      </c>
      <c r="E155">
        <v>8297.0117188000004</v>
      </c>
      <c r="F155">
        <v>7925.4799805000002</v>
      </c>
      <c r="G155">
        <v>7925.4199219000002</v>
      </c>
      <c r="H155">
        <v>8004.6201172000001</v>
      </c>
      <c r="I155">
        <v>7879.6699219000002</v>
      </c>
      <c r="J155">
        <v>7988.2954102000003</v>
      </c>
      <c r="L155" t="str">
        <f t="shared" si="17"/>
        <v>07FEB2024:09:00:00</v>
      </c>
      <c r="M155">
        <v>10</v>
      </c>
      <c r="N155">
        <f t="shared" si="18"/>
        <v>49.459961000000476</v>
      </c>
      <c r="O155" t="str">
        <f t="shared" si="19"/>
        <v/>
      </c>
      <c r="P155">
        <f t="shared" si="20"/>
        <v>49.459961000000476</v>
      </c>
      <c r="Q155" t="str">
        <f t="shared" si="21"/>
        <v/>
      </c>
      <c r="R155">
        <f t="shared" si="22"/>
        <v>1</v>
      </c>
      <c r="S155">
        <f t="shared" si="23"/>
        <v>0.62798165669391459</v>
      </c>
    </row>
    <row r="156" spans="1:19" x14ac:dyDescent="0.3">
      <c r="A156" t="s">
        <v>180</v>
      </c>
      <c r="B156">
        <v>7469.125</v>
      </c>
      <c r="C156">
        <v>7623.3300780999998</v>
      </c>
      <c r="D156">
        <v>7867.7436522999997</v>
      </c>
      <c r="E156">
        <v>7705.9418944999998</v>
      </c>
      <c r="F156">
        <v>7623.3300780999998</v>
      </c>
      <c r="G156">
        <v>7623.2099608999997</v>
      </c>
      <c r="H156">
        <v>7699.3999022999997</v>
      </c>
      <c r="I156">
        <v>7565.1098633000001</v>
      </c>
      <c r="J156">
        <v>7675.7587891000003</v>
      </c>
      <c r="L156" t="str">
        <f t="shared" si="17"/>
        <v>07FEB2024:10:00:00</v>
      </c>
      <c r="M156">
        <v>11</v>
      </c>
      <c r="N156">
        <f t="shared" si="18"/>
        <v>154.20507809999981</v>
      </c>
      <c r="O156" t="str">
        <f t="shared" si="19"/>
        <v/>
      </c>
      <c r="P156">
        <f t="shared" si="20"/>
        <v>154.20507809999981</v>
      </c>
      <c r="Q156" t="str">
        <f t="shared" si="21"/>
        <v/>
      </c>
      <c r="R156">
        <f t="shared" si="22"/>
        <v>1</v>
      </c>
      <c r="S156">
        <f t="shared" si="23"/>
        <v>2.0645668414974958</v>
      </c>
    </row>
    <row r="157" spans="1:19" x14ac:dyDescent="0.3">
      <c r="A157" t="s">
        <v>181</v>
      </c>
      <c r="B157">
        <v>7282.5791016000003</v>
      </c>
      <c r="C157">
        <v>7330</v>
      </c>
      <c r="D157">
        <v>7515.9272461</v>
      </c>
      <c r="E157">
        <v>7206.6166991999999</v>
      </c>
      <c r="F157">
        <v>7330</v>
      </c>
      <c r="G157">
        <v>7329.8100586</v>
      </c>
      <c r="H157">
        <v>7403.0898438000004</v>
      </c>
      <c r="I157">
        <v>7323.3701172000001</v>
      </c>
      <c r="J157">
        <v>7380.4394530999998</v>
      </c>
      <c r="L157" t="str">
        <f t="shared" si="17"/>
        <v>07FEB2024:11:00:00</v>
      </c>
      <c r="M157">
        <v>12</v>
      </c>
      <c r="N157">
        <f t="shared" si="18"/>
        <v>47.420898399999714</v>
      </c>
      <c r="O157" t="str">
        <f t="shared" si="19"/>
        <v/>
      </c>
      <c r="P157">
        <f t="shared" si="20"/>
        <v>47.420898399999714</v>
      </c>
      <c r="Q157" t="str">
        <f t="shared" si="21"/>
        <v/>
      </c>
      <c r="R157">
        <f t="shared" si="22"/>
        <v>1</v>
      </c>
      <c r="S157">
        <f t="shared" si="23"/>
        <v>0.65115528082051632</v>
      </c>
    </row>
    <row r="158" spans="1:19" x14ac:dyDescent="0.3">
      <c r="A158" t="s">
        <v>182</v>
      </c>
      <c r="B158">
        <v>7046.6879883000001</v>
      </c>
      <c r="C158">
        <v>7069.5297852000003</v>
      </c>
      <c r="D158">
        <v>7149.2631836</v>
      </c>
      <c r="E158">
        <v>7282.2568358999997</v>
      </c>
      <c r="F158">
        <v>7069.5297852000003</v>
      </c>
      <c r="G158">
        <v>7069.3198241999999</v>
      </c>
      <c r="H158">
        <v>7140.0097655999998</v>
      </c>
      <c r="I158">
        <v>7131.6401366999999</v>
      </c>
      <c r="J158">
        <v>7111.953125</v>
      </c>
      <c r="L158" t="str">
        <f t="shared" si="17"/>
        <v>07FEB2024:12:00:00</v>
      </c>
      <c r="M158">
        <v>13</v>
      </c>
      <c r="N158">
        <f t="shared" si="18"/>
        <v>22.84179690000019</v>
      </c>
      <c r="O158" t="str">
        <f t="shared" si="19"/>
        <v/>
      </c>
      <c r="P158">
        <f t="shared" si="20"/>
        <v>22.84179690000019</v>
      </c>
      <c r="Q158" t="str">
        <f t="shared" si="21"/>
        <v/>
      </c>
      <c r="R158">
        <f t="shared" si="22"/>
        <v>1</v>
      </c>
      <c r="S158">
        <f t="shared" si="23"/>
        <v>0.32414940093737188</v>
      </c>
    </row>
    <row r="159" spans="1:19" x14ac:dyDescent="0.3">
      <c r="A159" t="s">
        <v>183</v>
      </c>
      <c r="B159">
        <v>6800.2001952999999</v>
      </c>
      <c r="C159">
        <v>6887.9702147999997</v>
      </c>
      <c r="D159">
        <v>6862.5195313000004</v>
      </c>
      <c r="E159">
        <v>6947.9619141000003</v>
      </c>
      <c r="F159">
        <v>6887.9702147999997</v>
      </c>
      <c r="G159">
        <v>6887.7700194999998</v>
      </c>
      <c r="H159">
        <v>6956.6401366999999</v>
      </c>
      <c r="I159">
        <v>6993.9301758000001</v>
      </c>
      <c r="J159">
        <v>6917.7666016000003</v>
      </c>
      <c r="L159" t="str">
        <f t="shared" si="17"/>
        <v>07FEB2024:13:00:00</v>
      </c>
      <c r="M159">
        <v>14</v>
      </c>
      <c r="N159">
        <f t="shared" si="18"/>
        <v>87.770019499999762</v>
      </c>
      <c r="O159" t="str">
        <f t="shared" si="19"/>
        <v/>
      </c>
      <c r="P159">
        <f t="shared" si="20"/>
        <v>87.770019499999762</v>
      </c>
      <c r="Q159" t="str">
        <f t="shared" si="21"/>
        <v/>
      </c>
      <c r="R159">
        <f t="shared" si="22"/>
        <v>1</v>
      </c>
      <c r="S159">
        <f t="shared" si="23"/>
        <v>1.290697582119164</v>
      </c>
    </row>
    <row r="160" spans="1:19" x14ac:dyDescent="0.3">
      <c r="A160" t="s">
        <v>184</v>
      </c>
      <c r="B160">
        <v>6709.5048827999999</v>
      </c>
      <c r="C160">
        <v>6833.8198241999999</v>
      </c>
      <c r="D160">
        <v>6660.1708983999997</v>
      </c>
      <c r="E160">
        <v>6701.8032227000003</v>
      </c>
      <c r="F160">
        <v>6833.8198241999999</v>
      </c>
      <c r="G160">
        <v>6833.6401366999999</v>
      </c>
      <c r="H160">
        <v>6901.9199219000002</v>
      </c>
      <c r="I160">
        <v>6904.1801758000001</v>
      </c>
      <c r="J160">
        <v>6826.7460938000004</v>
      </c>
      <c r="L160" t="str">
        <f t="shared" si="17"/>
        <v>07FEB2024:14:00:00</v>
      </c>
      <c r="M160">
        <v>15</v>
      </c>
      <c r="N160">
        <f t="shared" si="18"/>
        <v>124.31494139999995</v>
      </c>
      <c r="O160" t="str">
        <f t="shared" si="19"/>
        <v/>
      </c>
      <c r="P160">
        <f t="shared" si="20"/>
        <v>124.31494139999995</v>
      </c>
      <c r="Q160" t="str">
        <f t="shared" si="21"/>
        <v/>
      </c>
      <c r="R160">
        <f t="shared" si="22"/>
        <v>1</v>
      </c>
      <c r="S160">
        <f t="shared" si="23"/>
        <v>1.8528184057021064</v>
      </c>
    </row>
    <row r="161" spans="1:19" x14ac:dyDescent="0.3">
      <c r="A161" t="s">
        <v>185</v>
      </c>
      <c r="B161">
        <v>6664.3999022999997</v>
      </c>
      <c r="C161">
        <v>6819.2001952999999</v>
      </c>
      <c r="D161">
        <v>6543.65625</v>
      </c>
      <c r="E161">
        <v>6519.9443358999997</v>
      </c>
      <c r="F161">
        <v>6819.2001952999999</v>
      </c>
      <c r="G161">
        <v>6818.9902344000002</v>
      </c>
      <c r="H161">
        <v>6887.1098633000001</v>
      </c>
      <c r="I161">
        <v>6898.8701172000001</v>
      </c>
      <c r="J161">
        <v>6793.5654297000001</v>
      </c>
      <c r="L161" t="str">
        <f t="shared" si="17"/>
        <v>07FEB2024:15:00:00</v>
      </c>
      <c r="M161">
        <v>16</v>
      </c>
      <c r="N161">
        <f t="shared" si="18"/>
        <v>154.80029300000024</v>
      </c>
      <c r="O161" t="str">
        <f t="shared" si="19"/>
        <v/>
      </c>
      <c r="P161">
        <f t="shared" si="20"/>
        <v>154.80029300000024</v>
      </c>
      <c r="Q161" t="str">
        <f t="shared" si="21"/>
        <v/>
      </c>
      <c r="R161">
        <f t="shared" si="22"/>
        <v>1</v>
      </c>
      <c r="S161">
        <f t="shared" si="23"/>
        <v>2.3227941790614333</v>
      </c>
    </row>
    <row r="162" spans="1:19" x14ac:dyDescent="0.3">
      <c r="A162" t="s">
        <v>186</v>
      </c>
      <c r="B162">
        <v>6693.0424805000002</v>
      </c>
      <c r="C162">
        <v>6921.7099608999997</v>
      </c>
      <c r="D162">
        <v>6549.3891602000003</v>
      </c>
      <c r="E162">
        <v>6548.0566405999998</v>
      </c>
      <c r="F162">
        <v>6921.7099608999997</v>
      </c>
      <c r="G162">
        <v>6921.4599608999997</v>
      </c>
      <c r="H162">
        <v>6990.6000977000003</v>
      </c>
      <c r="I162">
        <v>6978.7700194999998</v>
      </c>
      <c r="J162">
        <v>6872.3857422000001</v>
      </c>
      <c r="L162" t="str">
        <f t="shared" si="17"/>
        <v>07FEB2024:16:00:00</v>
      </c>
      <c r="M162">
        <v>17</v>
      </c>
      <c r="N162">
        <f t="shared" si="18"/>
        <v>228.66748039999948</v>
      </c>
      <c r="O162" t="str">
        <f t="shared" si="19"/>
        <v/>
      </c>
      <c r="P162">
        <f t="shared" si="20"/>
        <v>228.66748039999948</v>
      </c>
      <c r="Q162" t="str">
        <f t="shared" si="21"/>
        <v/>
      </c>
      <c r="R162">
        <f t="shared" si="22"/>
        <v>1</v>
      </c>
      <c r="S162">
        <f t="shared" si="23"/>
        <v>3.4164952794818806</v>
      </c>
    </row>
    <row r="163" spans="1:19" x14ac:dyDescent="0.3">
      <c r="A163" t="s">
        <v>187</v>
      </c>
      <c r="B163">
        <v>6871.3984375</v>
      </c>
      <c r="C163">
        <v>7083.2099608999997</v>
      </c>
      <c r="D163">
        <v>6700.1259766000003</v>
      </c>
      <c r="E163">
        <v>6717.3339844000002</v>
      </c>
      <c r="F163">
        <v>7083.2099608999997</v>
      </c>
      <c r="G163">
        <v>7082.9702147999997</v>
      </c>
      <c r="H163">
        <v>7153.7299805000002</v>
      </c>
      <c r="I163">
        <v>7224.9199219000002</v>
      </c>
      <c r="J163">
        <v>7048.9912108999997</v>
      </c>
      <c r="L163" t="str">
        <f t="shared" si="17"/>
        <v>07FEB2024:17:00:00</v>
      </c>
      <c r="M163">
        <v>18</v>
      </c>
      <c r="N163">
        <f t="shared" si="18"/>
        <v>211.81152339999971</v>
      </c>
      <c r="O163" t="str">
        <f t="shared" si="19"/>
        <v/>
      </c>
      <c r="P163">
        <f t="shared" si="20"/>
        <v>211.81152339999971</v>
      </c>
      <c r="Q163" t="str">
        <f t="shared" si="21"/>
        <v/>
      </c>
      <c r="R163">
        <f t="shared" si="22"/>
        <v>1</v>
      </c>
      <c r="S163">
        <f t="shared" si="23"/>
        <v>3.0825097005590387</v>
      </c>
    </row>
    <row r="164" spans="1:19" x14ac:dyDescent="0.3">
      <c r="A164" t="s">
        <v>188</v>
      </c>
      <c r="B164">
        <v>7086.9755858999997</v>
      </c>
      <c r="C164">
        <v>7305.4301758000001</v>
      </c>
      <c r="D164">
        <v>6968.9990233999997</v>
      </c>
      <c r="E164">
        <v>6993.1650391000003</v>
      </c>
      <c r="F164">
        <v>7305.4301758000001</v>
      </c>
      <c r="G164">
        <v>7305.25</v>
      </c>
      <c r="H164">
        <v>7378.2299805000002</v>
      </c>
      <c r="I164">
        <v>7476.6899414</v>
      </c>
      <c r="J164">
        <v>7286.9194336</v>
      </c>
      <c r="L164" t="str">
        <f t="shared" si="17"/>
        <v>07FEB2024:18:00:00</v>
      </c>
      <c r="M164">
        <v>19</v>
      </c>
      <c r="N164">
        <f t="shared" si="18"/>
        <v>218.45458990000043</v>
      </c>
      <c r="O164" t="str">
        <f t="shared" si="19"/>
        <v/>
      </c>
      <c r="P164">
        <f t="shared" si="20"/>
        <v>218.45458990000043</v>
      </c>
      <c r="Q164" t="str">
        <f t="shared" si="21"/>
        <v/>
      </c>
      <c r="R164">
        <f t="shared" si="22"/>
        <v>1</v>
      </c>
      <c r="S164">
        <f t="shared" si="23"/>
        <v>3.0824797863651465</v>
      </c>
    </row>
    <row r="165" spans="1:19" x14ac:dyDescent="0.3">
      <c r="A165" t="s">
        <v>189</v>
      </c>
      <c r="B165">
        <v>7464.6708983999997</v>
      </c>
      <c r="C165">
        <v>7589.2299805000002</v>
      </c>
      <c r="D165">
        <v>7364.8193358999997</v>
      </c>
      <c r="E165">
        <v>7399.6357422000001</v>
      </c>
      <c r="F165">
        <v>7589.2299805000002</v>
      </c>
      <c r="G165">
        <v>7589.1000977000003</v>
      </c>
      <c r="H165">
        <v>7664.9101563000004</v>
      </c>
      <c r="I165">
        <v>7872.3398438000004</v>
      </c>
      <c r="J165">
        <v>7616.0800780999998</v>
      </c>
      <c r="L165" t="str">
        <f t="shared" si="17"/>
        <v>07FEB2024:19:00:00</v>
      </c>
      <c r="M165">
        <v>20</v>
      </c>
      <c r="N165">
        <f t="shared" si="18"/>
        <v>124.55908210000052</v>
      </c>
      <c r="O165" t="str">
        <f t="shared" si="19"/>
        <v/>
      </c>
      <c r="P165">
        <f t="shared" si="20"/>
        <v>124.55908210000052</v>
      </c>
      <c r="Q165" t="str">
        <f t="shared" si="21"/>
        <v/>
      </c>
      <c r="R165">
        <f t="shared" si="22"/>
        <v>1</v>
      </c>
      <c r="S165">
        <f t="shared" si="23"/>
        <v>1.6686480059917832</v>
      </c>
    </row>
    <row r="166" spans="1:19" x14ac:dyDescent="0.3">
      <c r="A166" t="s">
        <v>190</v>
      </c>
      <c r="B166">
        <v>7553.7729491999999</v>
      </c>
      <c r="C166">
        <v>7700.0400391000003</v>
      </c>
      <c r="D166">
        <v>7475.1347655999998</v>
      </c>
      <c r="E166">
        <v>7483.4584961</v>
      </c>
      <c r="F166">
        <v>7700.0400391000003</v>
      </c>
      <c r="G166">
        <v>7699.9301758000001</v>
      </c>
      <c r="H166">
        <v>7776.8198241999999</v>
      </c>
      <c r="I166">
        <v>8112.9399414</v>
      </c>
      <c r="J166">
        <v>7752.9736327999999</v>
      </c>
      <c r="L166" t="str">
        <f t="shared" si="17"/>
        <v>07FEB2024:20:00:00</v>
      </c>
      <c r="M166">
        <v>21</v>
      </c>
      <c r="N166">
        <f t="shared" si="18"/>
        <v>146.26708990000043</v>
      </c>
      <c r="O166" t="str">
        <f t="shared" si="19"/>
        <v/>
      </c>
      <c r="P166">
        <f t="shared" si="20"/>
        <v>146.26708990000043</v>
      </c>
      <c r="Q166" t="str">
        <f t="shared" si="21"/>
        <v/>
      </c>
      <c r="R166">
        <f t="shared" si="22"/>
        <v>1</v>
      </c>
      <c r="S166">
        <f t="shared" si="23"/>
        <v>1.9363448025730134</v>
      </c>
    </row>
    <row r="167" spans="1:19" x14ac:dyDescent="0.3">
      <c r="A167" t="s">
        <v>191</v>
      </c>
      <c r="B167">
        <v>7423.6953125</v>
      </c>
      <c r="C167">
        <v>7533.6298827999999</v>
      </c>
      <c r="D167">
        <v>7345.3393555000002</v>
      </c>
      <c r="E167">
        <v>7358.4809569999998</v>
      </c>
      <c r="F167">
        <v>7533.6298827999999</v>
      </c>
      <c r="G167">
        <v>7533.5898438000004</v>
      </c>
      <c r="H167">
        <v>7608.7797852000003</v>
      </c>
      <c r="I167">
        <v>7992.5600586</v>
      </c>
      <c r="J167">
        <v>7602.7797852000003</v>
      </c>
      <c r="L167" t="str">
        <f t="shared" si="17"/>
        <v>07FEB2024:21:00:00</v>
      </c>
      <c r="M167">
        <v>22</v>
      </c>
      <c r="N167">
        <f t="shared" si="18"/>
        <v>109.9345702999999</v>
      </c>
      <c r="O167" t="str">
        <f t="shared" si="19"/>
        <v/>
      </c>
      <c r="P167">
        <f t="shared" si="20"/>
        <v>109.9345702999999</v>
      </c>
      <c r="Q167" t="str">
        <f t="shared" si="21"/>
        <v/>
      </c>
      <c r="R167">
        <f t="shared" si="22"/>
        <v>1</v>
      </c>
      <c r="S167">
        <f t="shared" si="23"/>
        <v>1.4808604835235135</v>
      </c>
    </row>
    <row r="168" spans="1:19" x14ac:dyDescent="0.3">
      <c r="A168" t="s">
        <v>192</v>
      </c>
      <c r="B168">
        <v>7128.0234375</v>
      </c>
      <c r="C168">
        <v>7192.7998047000001</v>
      </c>
      <c r="D168">
        <v>7010.4619141000003</v>
      </c>
      <c r="E168">
        <v>6945.8173827999999</v>
      </c>
      <c r="F168">
        <v>7192.7998047000001</v>
      </c>
      <c r="G168">
        <v>7192.7998047000001</v>
      </c>
      <c r="H168">
        <v>7264.5800780999998</v>
      </c>
      <c r="I168">
        <v>7669.8300780999998</v>
      </c>
      <c r="J168">
        <v>7266.0947266000003</v>
      </c>
      <c r="L168" t="str">
        <f t="shared" si="17"/>
        <v>07FEB2024:22:00:00</v>
      </c>
      <c r="M168">
        <v>23</v>
      </c>
      <c r="N168">
        <f t="shared" si="18"/>
        <v>64.776367200000095</v>
      </c>
      <c r="O168" t="str">
        <f t="shared" si="19"/>
        <v/>
      </c>
      <c r="P168">
        <f t="shared" si="20"/>
        <v>64.776367200000095</v>
      </c>
      <c r="Q168" t="str">
        <f t="shared" si="21"/>
        <v/>
      </c>
      <c r="R168">
        <f t="shared" si="22"/>
        <v>1</v>
      </c>
      <c r="S168">
        <f t="shared" si="23"/>
        <v>0.90875637219732552</v>
      </c>
    </row>
    <row r="169" spans="1:19" x14ac:dyDescent="0.3">
      <c r="A169" t="s">
        <v>193</v>
      </c>
      <c r="B169">
        <v>6678.3686522999997</v>
      </c>
      <c r="C169">
        <v>6795.2797852000003</v>
      </c>
      <c r="D169">
        <v>6564.5517577999999</v>
      </c>
      <c r="E169">
        <v>6580.8886719000002</v>
      </c>
      <c r="F169">
        <v>6795.2797852000003</v>
      </c>
      <c r="G169">
        <v>6795.2797852000003</v>
      </c>
      <c r="H169">
        <v>6863.0698241999999</v>
      </c>
      <c r="I169">
        <v>7167.2797852000003</v>
      </c>
      <c r="J169">
        <v>6837.0927733999997</v>
      </c>
      <c r="L169" t="str">
        <f t="shared" si="17"/>
        <v>07FEB2024:23:00:00</v>
      </c>
      <c r="M169">
        <v>24</v>
      </c>
      <c r="N169">
        <f t="shared" si="18"/>
        <v>116.91113290000067</v>
      </c>
      <c r="O169" t="str">
        <f t="shared" si="19"/>
        <v/>
      </c>
      <c r="P169">
        <f t="shared" si="20"/>
        <v>116.91113290000067</v>
      </c>
      <c r="Q169" t="str">
        <f t="shared" si="21"/>
        <v/>
      </c>
      <c r="R169">
        <f t="shared" si="22"/>
        <v>1</v>
      </c>
      <c r="S169">
        <f t="shared" si="23"/>
        <v>1.7505941793095985</v>
      </c>
    </row>
    <row r="170" spans="1:19" x14ac:dyDescent="0.3">
      <c r="A170" t="s">
        <v>194</v>
      </c>
      <c r="B170">
        <v>6219.6254883000001</v>
      </c>
      <c r="C170">
        <v>6397.4501952999999</v>
      </c>
      <c r="D170">
        <v>6148.2709961</v>
      </c>
      <c r="E170">
        <v>6314.3691405999998</v>
      </c>
      <c r="F170">
        <v>6397.4501952999999</v>
      </c>
      <c r="G170">
        <v>6397.4599608999997</v>
      </c>
      <c r="H170">
        <v>6461.2900391000003</v>
      </c>
      <c r="I170">
        <v>6644.7202147999997</v>
      </c>
      <c r="J170">
        <v>6409.8388672000001</v>
      </c>
      <c r="L170" t="str">
        <f t="shared" si="17"/>
        <v>08FEB2024:00:00:00</v>
      </c>
      <c r="M170">
        <v>1</v>
      </c>
      <c r="N170">
        <f t="shared" si="18"/>
        <v>177.82470699999976</v>
      </c>
      <c r="O170" t="str">
        <f t="shared" si="19"/>
        <v/>
      </c>
      <c r="P170">
        <f t="shared" si="20"/>
        <v>177.82470699999976</v>
      </c>
      <c r="Q170" t="str">
        <f t="shared" si="21"/>
        <v/>
      </c>
      <c r="R170">
        <f t="shared" si="22"/>
        <v>1</v>
      </c>
      <c r="S170">
        <f t="shared" si="23"/>
        <v>2.8590902673241874</v>
      </c>
    </row>
    <row r="171" spans="1:19" x14ac:dyDescent="0.3">
      <c r="A171" t="s">
        <v>195</v>
      </c>
      <c r="B171">
        <v>5872.0673827999999</v>
      </c>
      <c r="C171">
        <v>6060.2885741999999</v>
      </c>
      <c r="D171">
        <v>5762.7016602000003</v>
      </c>
      <c r="E171">
        <v>5808.0131836</v>
      </c>
      <c r="F171">
        <v>6190.1000977000003</v>
      </c>
      <c r="G171">
        <v>6128.3798827999999</v>
      </c>
      <c r="H171">
        <v>6128.3100586</v>
      </c>
      <c r="I171">
        <v>6091.9501952999999</v>
      </c>
      <c r="J171">
        <v>6060.2885741999999</v>
      </c>
      <c r="L171" t="str">
        <f t="shared" si="17"/>
        <v>08FEB2024:01:00:00</v>
      </c>
      <c r="M171">
        <v>2</v>
      </c>
      <c r="N171">
        <f t="shared" si="18"/>
        <v>188.22119139999995</v>
      </c>
      <c r="O171" t="str">
        <f t="shared" si="19"/>
        <v/>
      </c>
      <c r="P171">
        <f t="shared" si="20"/>
        <v>188.22119139999995</v>
      </c>
      <c r="Q171" t="str">
        <f t="shared" si="21"/>
        <v/>
      </c>
      <c r="R171">
        <f t="shared" si="22"/>
        <v>1</v>
      </c>
      <c r="S171">
        <f t="shared" si="23"/>
        <v>3.2053649784626574</v>
      </c>
    </row>
    <row r="172" spans="1:19" x14ac:dyDescent="0.3">
      <c r="A172" t="s">
        <v>196</v>
      </c>
      <c r="B172">
        <v>5671.6269530999998</v>
      </c>
      <c r="C172">
        <v>5863.6518555000002</v>
      </c>
      <c r="D172">
        <v>5573.4482422000001</v>
      </c>
      <c r="E172">
        <v>5627.9785155999998</v>
      </c>
      <c r="F172">
        <v>5976.0698241999999</v>
      </c>
      <c r="G172">
        <v>5923.6899414</v>
      </c>
      <c r="H172">
        <v>5923.6201172000001</v>
      </c>
      <c r="I172">
        <v>5921.4301758000001</v>
      </c>
      <c r="J172">
        <v>5863.6518555000002</v>
      </c>
      <c r="L172" t="str">
        <f t="shared" si="17"/>
        <v>08FEB2024:02:00:00</v>
      </c>
      <c r="M172">
        <v>3</v>
      </c>
      <c r="N172">
        <f t="shared" si="18"/>
        <v>192.02490240000043</v>
      </c>
      <c r="O172" t="str">
        <f t="shared" si="19"/>
        <v/>
      </c>
      <c r="P172">
        <f t="shared" si="20"/>
        <v>192.02490240000043</v>
      </c>
      <c r="Q172" t="str">
        <f t="shared" si="21"/>
        <v/>
      </c>
      <c r="R172">
        <f t="shared" si="22"/>
        <v>1</v>
      </c>
      <c r="S172">
        <f t="shared" si="23"/>
        <v>3.3857110841015983</v>
      </c>
    </row>
    <row r="173" spans="1:19" x14ac:dyDescent="0.3">
      <c r="A173" t="s">
        <v>197</v>
      </c>
      <c r="B173">
        <v>5618.1030272999997</v>
      </c>
      <c r="C173">
        <v>5762.4746094000002</v>
      </c>
      <c r="D173">
        <v>5488.3320313000004</v>
      </c>
      <c r="E173">
        <v>5479.3286133000001</v>
      </c>
      <c r="F173">
        <v>5877.9799805000002</v>
      </c>
      <c r="G173">
        <v>5829.8999022999997</v>
      </c>
      <c r="H173">
        <v>5829.8598633000001</v>
      </c>
      <c r="I173">
        <v>5786.2998047000001</v>
      </c>
      <c r="J173">
        <v>5762.4746094000002</v>
      </c>
      <c r="L173" t="str">
        <f t="shared" si="17"/>
        <v>08FEB2024:03:00:00</v>
      </c>
      <c r="M173">
        <v>4</v>
      </c>
      <c r="N173">
        <f t="shared" si="18"/>
        <v>144.37158210000052</v>
      </c>
      <c r="O173" t="str">
        <f t="shared" si="19"/>
        <v/>
      </c>
      <c r="P173">
        <f t="shared" si="20"/>
        <v>144.37158210000052</v>
      </c>
      <c r="Q173" t="str">
        <f t="shared" si="21"/>
        <v/>
      </c>
      <c r="R173">
        <f t="shared" si="22"/>
        <v>1</v>
      </c>
      <c r="S173">
        <f t="shared" si="23"/>
        <v>2.5697567559451464</v>
      </c>
    </row>
    <row r="174" spans="1:19" x14ac:dyDescent="0.3">
      <c r="A174" t="s">
        <v>198</v>
      </c>
      <c r="B174">
        <v>5562.484375</v>
      </c>
      <c r="C174">
        <v>5720.5791016000003</v>
      </c>
      <c r="D174">
        <v>5477.7143555000002</v>
      </c>
      <c r="E174">
        <v>5494.6640625</v>
      </c>
      <c r="F174">
        <v>5824.5898438000004</v>
      </c>
      <c r="G174">
        <v>5780.75</v>
      </c>
      <c r="H174">
        <v>5780.6699219000002</v>
      </c>
      <c r="I174">
        <v>5739.1699219000002</v>
      </c>
      <c r="J174">
        <v>5720.5791016000003</v>
      </c>
      <c r="L174" t="str">
        <f t="shared" si="17"/>
        <v>08FEB2024:04:00:00</v>
      </c>
      <c r="M174">
        <v>5</v>
      </c>
      <c r="N174">
        <f t="shared" si="18"/>
        <v>158.09472660000029</v>
      </c>
      <c r="O174" t="str">
        <f t="shared" si="19"/>
        <v/>
      </c>
      <c r="P174">
        <f t="shared" si="20"/>
        <v>158.09472660000029</v>
      </c>
      <c r="Q174" t="str">
        <f t="shared" si="21"/>
        <v/>
      </c>
      <c r="R174">
        <f t="shared" si="22"/>
        <v>1</v>
      </c>
      <c r="S174">
        <f t="shared" si="23"/>
        <v>2.8421603719111621</v>
      </c>
    </row>
    <row r="175" spans="1:19" x14ac:dyDescent="0.3">
      <c r="A175" t="s">
        <v>199</v>
      </c>
      <c r="B175">
        <v>5678.7167969000002</v>
      </c>
      <c r="C175">
        <v>5854.8588866999999</v>
      </c>
      <c r="D175">
        <v>5590.2241211</v>
      </c>
      <c r="E175">
        <v>5547.2001952999999</v>
      </c>
      <c r="F175">
        <v>5958.1499022999997</v>
      </c>
      <c r="G175">
        <v>5917.6298827999999</v>
      </c>
      <c r="H175">
        <v>5917.5600586</v>
      </c>
      <c r="I175">
        <v>5890.7299805000002</v>
      </c>
      <c r="J175">
        <v>5854.8588866999999</v>
      </c>
      <c r="L175" t="str">
        <f t="shared" si="17"/>
        <v>08FEB2024:05:00:00</v>
      </c>
      <c r="M175">
        <v>6</v>
      </c>
      <c r="N175">
        <f t="shared" si="18"/>
        <v>176.14208979999967</v>
      </c>
      <c r="O175" t="str">
        <f t="shared" si="19"/>
        <v/>
      </c>
      <c r="P175">
        <f t="shared" si="20"/>
        <v>176.14208979999967</v>
      </c>
      <c r="Q175" t="str">
        <f t="shared" si="21"/>
        <v/>
      </c>
      <c r="R175">
        <f t="shared" si="22"/>
        <v>1</v>
      </c>
      <c r="S175">
        <f t="shared" si="23"/>
        <v>3.1017938752669489</v>
      </c>
    </row>
    <row r="176" spans="1:19" x14ac:dyDescent="0.3">
      <c r="A176" t="s">
        <v>200</v>
      </c>
      <c r="B176">
        <v>6016.0786133000001</v>
      </c>
      <c r="C176">
        <v>6253.1879883000001</v>
      </c>
      <c r="D176">
        <v>5953.8393555000002</v>
      </c>
      <c r="E176">
        <v>5916.0839844000002</v>
      </c>
      <c r="F176">
        <v>6349.3500977000003</v>
      </c>
      <c r="G176">
        <v>6315.5200194999998</v>
      </c>
      <c r="H176">
        <v>6315.4599608999997</v>
      </c>
      <c r="I176">
        <v>6331.7700194999998</v>
      </c>
      <c r="J176">
        <v>6253.1879883000001</v>
      </c>
      <c r="L176" t="str">
        <f t="shared" si="17"/>
        <v>08FEB2024:06:00:00</v>
      </c>
      <c r="M176">
        <v>7</v>
      </c>
      <c r="N176">
        <f t="shared" si="18"/>
        <v>237.109375</v>
      </c>
      <c r="O176" t="str">
        <f t="shared" si="19"/>
        <v/>
      </c>
      <c r="P176">
        <f t="shared" si="20"/>
        <v>237.109375</v>
      </c>
      <c r="Q176" t="str">
        <f t="shared" si="21"/>
        <v/>
      </c>
      <c r="R176">
        <f t="shared" si="22"/>
        <v>1</v>
      </c>
      <c r="S176">
        <f t="shared" si="23"/>
        <v>3.941261247414757</v>
      </c>
    </row>
    <row r="177" spans="1:19" x14ac:dyDescent="0.3">
      <c r="A177" t="s">
        <v>201</v>
      </c>
      <c r="B177">
        <v>6642.4619141000003</v>
      </c>
      <c r="C177">
        <v>6958.5610352000003</v>
      </c>
      <c r="D177">
        <v>6547.765625</v>
      </c>
      <c r="E177">
        <v>6518.8793944999998</v>
      </c>
      <c r="F177">
        <v>7055.6801758000001</v>
      </c>
      <c r="G177">
        <v>7034.0400391000003</v>
      </c>
      <c r="H177">
        <v>7033.9902344000002</v>
      </c>
      <c r="I177">
        <v>7121.3300780999998</v>
      </c>
      <c r="J177">
        <v>6958.5610352000003</v>
      </c>
      <c r="L177" t="str">
        <f t="shared" si="17"/>
        <v>08FEB2024:07:00:00</v>
      </c>
      <c r="M177">
        <v>8</v>
      </c>
      <c r="N177">
        <f t="shared" si="18"/>
        <v>316.09912110000005</v>
      </c>
      <c r="O177" t="str">
        <f t="shared" si="19"/>
        <v/>
      </c>
      <c r="P177">
        <f t="shared" si="20"/>
        <v>316.09912110000005</v>
      </c>
      <c r="Q177" t="str">
        <f t="shared" si="21"/>
        <v/>
      </c>
      <c r="R177">
        <f t="shared" si="22"/>
        <v>1</v>
      </c>
      <c r="S177">
        <f t="shared" si="23"/>
        <v>4.7587645241746026</v>
      </c>
    </row>
    <row r="178" spans="1:19" x14ac:dyDescent="0.3">
      <c r="A178" t="s">
        <v>202</v>
      </c>
      <c r="B178">
        <v>6968.078125</v>
      </c>
      <c r="C178">
        <v>7336.7695313000004</v>
      </c>
      <c r="D178">
        <v>6923.9453125</v>
      </c>
      <c r="E178">
        <v>6839.1044922000001</v>
      </c>
      <c r="F178">
        <v>7427.1000977000003</v>
      </c>
      <c r="G178">
        <v>7406.5400391000003</v>
      </c>
      <c r="H178">
        <v>7406.5</v>
      </c>
      <c r="I178">
        <v>7519.7597655999998</v>
      </c>
      <c r="J178">
        <v>7336.7695313000004</v>
      </c>
      <c r="L178" t="str">
        <f t="shared" si="17"/>
        <v>08FEB2024:08:00:00</v>
      </c>
      <c r="M178">
        <v>9</v>
      </c>
      <c r="N178">
        <f t="shared" si="18"/>
        <v>368.69140630000038</v>
      </c>
      <c r="O178" t="str">
        <f t="shared" si="19"/>
        <v/>
      </c>
      <c r="P178">
        <f t="shared" si="20"/>
        <v>368.69140630000038</v>
      </c>
      <c r="Q178" t="str">
        <f t="shared" si="21"/>
        <v/>
      </c>
      <c r="R178">
        <f t="shared" si="22"/>
        <v>1</v>
      </c>
      <c r="S178">
        <f t="shared" si="23"/>
        <v>5.2911491473841696</v>
      </c>
    </row>
    <row r="179" spans="1:19" x14ac:dyDescent="0.3">
      <c r="A179" t="s">
        <v>203</v>
      </c>
      <c r="B179">
        <v>6947.8413086</v>
      </c>
      <c r="C179">
        <v>7320.7543944999998</v>
      </c>
      <c r="D179">
        <v>6784.6293944999998</v>
      </c>
      <c r="E179">
        <v>6635.0664063000004</v>
      </c>
      <c r="F179">
        <v>7460.1499022999997</v>
      </c>
      <c r="G179">
        <v>7414.3100586</v>
      </c>
      <c r="H179">
        <v>7414.2597655999998</v>
      </c>
      <c r="I179">
        <v>7530.4199219000002</v>
      </c>
      <c r="J179">
        <v>7320.7543944999998</v>
      </c>
      <c r="L179" t="str">
        <f t="shared" si="17"/>
        <v>08FEB2024:09:00:00</v>
      </c>
      <c r="M179">
        <v>10</v>
      </c>
      <c r="N179">
        <f t="shared" si="18"/>
        <v>372.91308589999971</v>
      </c>
      <c r="O179" t="str">
        <f t="shared" si="19"/>
        <v/>
      </c>
      <c r="P179">
        <f t="shared" si="20"/>
        <v>372.91308589999971</v>
      </c>
      <c r="Q179" t="str">
        <f t="shared" si="21"/>
        <v/>
      </c>
      <c r="R179">
        <f t="shared" si="22"/>
        <v>1</v>
      </c>
      <c r="S179">
        <f t="shared" si="23"/>
        <v>5.3673230192867232</v>
      </c>
    </row>
    <row r="180" spans="1:19" x14ac:dyDescent="0.3">
      <c r="A180" t="s">
        <v>204</v>
      </c>
      <c r="B180">
        <v>6965.9111327999999</v>
      </c>
      <c r="C180">
        <v>7308.0258789</v>
      </c>
      <c r="D180">
        <v>6776.7065430000002</v>
      </c>
      <c r="E180">
        <v>6653.7597655999998</v>
      </c>
      <c r="F180">
        <v>7471.5498047000001</v>
      </c>
      <c r="G180">
        <v>7395.6801758000001</v>
      </c>
      <c r="H180">
        <v>7395.6899414</v>
      </c>
      <c r="I180">
        <v>7500.5</v>
      </c>
      <c r="J180">
        <v>7308.0258789</v>
      </c>
      <c r="L180" t="str">
        <f t="shared" si="17"/>
        <v>08FEB2024:10:00:00</v>
      </c>
      <c r="M180">
        <v>11</v>
      </c>
      <c r="N180">
        <f t="shared" si="18"/>
        <v>342.11474610000005</v>
      </c>
      <c r="O180" t="str">
        <f t="shared" si="19"/>
        <v/>
      </c>
      <c r="P180">
        <f t="shared" si="20"/>
        <v>342.11474610000005</v>
      </c>
      <c r="Q180" t="str">
        <f t="shared" si="21"/>
        <v/>
      </c>
      <c r="R180">
        <f t="shared" si="22"/>
        <v>1</v>
      </c>
      <c r="S180">
        <f t="shared" si="23"/>
        <v>4.9112706087952125</v>
      </c>
    </row>
    <row r="181" spans="1:19" x14ac:dyDescent="0.3">
      <c r="A181" t="s">
        <v>205</v>
      </c>
      <c r="B181">
        <v>6902.4956055000002</v>
      </c>
      <c r="C181">
        <v>7294.3764647999997</v>
      </c>
      <c r="D181">
        <v>6779.4121094000002</v>
      </c>
      <c r="E181">
        <v>6790.6567383000001</v>
      </c>
      <c r="F181">
        <v>7472</v>
      </c>
      <c r="G181">
        <v>7376.6601563000004</v>
      </c>
      <c r="H181">
        <v>7376.75</v>
      </c>
      <c r="I181">
        <v>7467.0600586</v>
      </c>
      <c r="J181">
        <v>7294.3764647999997</v>
      </c>
      <c r="L181" t="str">
        <f t="shared" si="17"/>
        <v>08FEB2024:11:00:00</v>
      </c>
      <c r="M181">
        <v>12</v>
      </c>
      <c r="N181">
        <f t="shared" si="18"/>
        <v>391.88085929999943</v>
      </c>
      <c r="O181" t="str">
        <f t="shared" si="19"/>
        <v/>
      </c>
      <c r="P181">
        <f t="shared" si="20"/>
        <v>391.88085929999943</v>
      </c>
      <c r="Q181" t="str">
        <f t="shared" si="21"/>
        <v/>
      </c>
      <c r="R181">
        <f t="shared" si="22"/>
        <v>1</v>
      </c>
      <c r="S181">
        <f t="shared" si="23"/>
        <v>5.6773793378114368</v>
      </c>
    </row>
    <row r="182" spans="1:19" x14ac:dyDescent="0.3">
      <c r="A182" t="s">
        <v>206</v>
      </c>
      <c r="B182">
        <v>6913.9287108999997</v>
      </c>
      <c r="C182">
        <v>7272.2739258000001</v>
      </c>
      <c r="D182">
        <v>6712.9384766000003</v>
      </c>
      <c r="E182">
        <v>6558.9726563000004</v>
      </c>
      <c r="F182">
        <v>7471.8500977000003</v>
      </c>
      <c r="G182">
        <v>7368.1899414</v>
      </c>
      <c r="H182">
        <v>7368.2797852000003</v>
      </c>
      <c r="I182">
        <v>7440.1098633000001</v>
      </c>
      <c r="J182">
        <v>7272.2739258000001</v>
      </c>
      <c r="L182" t="str">
        <f t="shared" si="17"/>
        <v>08FEB2024:12:00:00</v>
      </c>
      <c r="M182">
        <v>13</v>
      </c>
      <c r="N182">
        <f t="shared" si="18"/>
        <v>358.34521490000043</v>
      </c>
      <c r="O182" t="str">
        <f t="shared" si="19"/>
        <v/>
      </c>
      <c r="P182">
        <f t="shared" si="20"/>
        <v>358.34521490000043</v>
      </c>
      <c r="Q182" t="str">
        <f t="shared" si="21"/>
        <v/>
      </c>
      <c r="R182">
        <f t="shared" si="22"/>
        <v>1</v>
      </c>
      <c r="S182">
        <f t="shared" si="23"/>
        <v>5.1829463375151565</v>
      </c>
    </row>
    <row r="183" spans="1:19" x14ac:dyDescent="0.3">
      <c r="A183" t="s">
        <v>207</v>
      </c>
      <c r="B183">
        <v>6946.34375</v>
      </c>
      <c r="C183">
        <v>7273.2924805000002</v>
      </c>
      <c r="D183">
        <v>6640.3120116999999</v>
      </c>
      <c r="E183">
        <v>6454.3046875</v>
      </c>
      <c r="F183">
        <v>7494.7099608999997</v>
      </c>
      <c r="G183">
        <v>7391.3500977000003</v>
      </c>
      <c r="H183">
        <v>7391.4702147999997</v>
      </c>
      <c r="I183">
        <v>7448.6201172000001</v>
      </c>
      <c r="J183">
        <v>7273.2924805000002</v>
      </c>
      <c r="L183" t="str">
        <f t="shared" si="17"/>
        <v>08FEB2024:13:00:00</v>
      </c>
      <c r="M183">
        <v>14</v>
      </c>
      <c r="N183">
        <f t="shared" si="18"/>
        <v>326.94873050000024</v>
      </c>
      <c r="O183" t="str">
        <f t="shared" si="19"/>
        <v/>
      </c>
      <c r="P183">
        <f t="shared" si="20"/>
        <v>326.94873050000024</v>
      </c>
      <c r="Q183" t="str">
        <f t="shared" si="21"/>
        <v/>
      </c>
      <c r="R183">
        <f t="shared" si="22"/>
        <v>1</v>
      </c>
      <c r="S183">
        <f t="shared" si="23"/>
        <v>4.7067744163971188</v>
      </c>
    </row>
    <row r="184" spans="1:19" x14ac:dyDescent="0.3">
      <c r="A184" t="s">
        <v>208</v>
      </c>
      <c r="B184">
        <v>6913.3652344000002</v>
      </c>
      <c r="C184">
        <v>7310.6308594000002</v>
      </c>
      <c r="D184">
        <v>6642.4213866999999</v>
      </c>
      <c r="E184">
        <v>6507.6328125</v>
      </c>
      <c r="F184">
        <v>7582.25</v>
      </c>
      <c r="G184">
        <v>7455.7402344000002</v>
      </c>
      <c r="H184">
        <v>7455.7998047000001</v>
      </c>
      <c r="I184">
        <v>7416.9399414</v>
      </c>
      <c r="J184">
        <v>7310.6308594000002</v>
      </c>
      <c r="L184" t="str">
        <f t="shared" si="17"/>
        <v>08FEB2024:14:00:00</v>
      </c>
      <c r="M184">
        <v>15</v>
      </c>
      <c r="N184">
        <f t="shared" si="18"/>
        <v>397.265625</v>
      </c>
      <c r="O184" t="str">
        <f t="shared" si="19"/>
        <v/>
      </c>
      <c r="P184">
        <f t="shared" si="20"/>
        <v>397.265625</v>
      </c>
      <c r="Q184" t="str">
        <f t="shared" si="21"/>
        <v/>
      </c>
      <c r="R184">
        <f t="shared" si="22"/>
        <v>1</v>
      </c>
      <c r="S184">
        <f t="shared" si="23"/>
        <v>5.7463422158467523</v>
      </c>
    </row>
    <row r="185" spans="1:19" x14ac:dyDescent="0.3">
      <c r="A185" t="s">
        <v>209</v>
      </c>
      <c r="B185">
        <v>6922.84375</v>
      </c>
      <c r="C185">
        <v>7342.3457030999998</v>
      </c>
      <c r="D185">
        <v>6655.4467772999997</v>
      </c>
      <c r="E185">
        <v>6541.8671875</v>
      </c>
      <c r="F185">
        <v>7623.6899414</v>
      </c>
      <c r="G185">
        <v>7504.6000977000003</v>
      </c>
      <c r="H185">
        <v>7504.6801758000001</v>
      </c>
      <c r="I185">
        <v>7423.3100586</v>
      </c>
      <c r="J185">
        <v>7342.3457030999998</v>
      </c>
      <c r="L185" t="str">
        <f t="shared" si="17"/>
        <v>08FEB2024:15:00:00</v>
      </c>
      <c r="M185">
        <v>16</v>
      </c>
      <c r="N185">
        <f t="shared" si="18"/>
        <v>419.50195309999981</v>
      </c>
      <c r="O185" t="str">
        <f t="shared" si="19"/>
        <v/>
      </c>
      <c r="P185">
        <f t="shared" si="20"/>
        <v>419.50195309999981</v>
      </c>
      <c r="Q185" t="str">
        <f t="shared" si="21"/>
        <v/>
      </c>
      <c r="R185">
        <f t="shared" si="22"/>
        <v>1</v>
      </c>
      <c r="S185">
        <f t="shared" si="23"/>
        <v>6.0596767491682852</v>
      </c>
    </row>
    <row r="186" spans="1:19" x14ac:dyDescent="0.3">
      <c r="A186" t="s">
        <v>210</v>
      </c>
      <c r="B186">
        <v>6974.6577147999997</v>
      </c>
      <c r="C186">
        <v>7430.8027344000002</v>
      </c>
      <c r="D186">
        <v>6764.4921875</v>
      </c>
      <c r="E186">
        <v>6694.0830077999999</v>
      </c>
      <c r="F186">
        <v>7723.7099608999997</v>
      </c>
      <c r="G186">
        <v>7595.9399414</v>
      </c>
      <c r="H186">
        <v>7596.1499022999997</v>
      </c>
      <c r="I186">
        <v>7473.7202147999997</v>
      </c>
      <c r="J186">
        <v>7430.8027344000002</v>
      </c>
      <c r="L186" t="str">
        <f t="shared" si="17"/>
        <v>08FEB2024:16:00:00</v>
      </c>
      <c r="M186">
        <v>17</v>
      </c>
      <c r="N186">
        <f t="shared" si="18"/>
        <v>456.14501960000052</v>
      </c>
      <c r="O186" t="str">
        <f t="shared" si="19"/>
        <v/>
      </c>
      <c r="P186">
        <f t="shared" si="20"/>
        <v>456.14501960000052</v>
      </c>
      <c r="Q186" t="str">
        <f t="shared" si="21"/>
        <v/>
      </c>
      <c r="R186">
        <f t="shared" si="22"/>
        <v>1</v>
      </c>
      <c r="S186">
        <f t="shared" si="23"/>
        <v>6.5400344827255887</v>
      </c>
    </row>
    <row r="187" spans="1:19" x14ac:dyDescent="0.3">
      <c r="A187" t="s">
        <v>211</v>
      </c>
      <c r="B187">
        <v>7070.2373047000001</v>
      </c>
      <c r="C187">
        <v>7603.6845702999999</v>
      </c>
      <c r="D187">
        <v>6979.2250977000003</v>
      </c>
      <c r="E187">
        <v>6949.1025391000003</v>
      </c>
      <c r="F187">
        <v>7872.6801758000001</v>
      </c>
      <c r="G187">
        <v>7777.2900391000003</v>
      </c>
      <c r="H187">
        <v>7777.5200194999998</v>
      </c>
      <c r="I187">
        <v>7611.7099608999997</v>
      </c>
      <c r="J187">
        <v>7603.6845702999999</v>
      </c>
      <c r="L187" t="str">
        <f t="shared" si="17"/>
        <v>08FEB2024:17:00:00</v>
      </c>
      <c r="M187">
        <v>18</v>
      </c>
      <c r="N187">
        <f t="shared" si="18"/>
        <v>533.44726559999981</v>
      </c>
      <c r="O187" t="str">
        <f t="shared" si="19"/>
        <v/>
      </c>
      <c r="P187">
        <f t="shared" si="20"/>
        <v>533.44726559999981</v>
      </c>
      <c r="Q187" t="str">
        <f t="shared" si="21"/>
        <v/>
      </c>
      <c r="R187">
        <f t="shared" si="22"/>
        <v>1</v>
      </c>
      <c r="S187">
        <f t="shared" si="23"/>
        <v>7.5449697458582641</v>
      </c>
    </row>
    <row r="188" spans="1:19" x14ac:dyDescent="0.3">
      <c r="A188" t="s">
        <v>212</v>
      </c>
      <c r="B188">
        <v>7273.2714844000002</v>
      </c>
      <c r="C188">
        <v>7782.6284180000002</v>
      </c>
      <c r="D188">
        <v>7277.6215819999998</v>
      </c>
      <c r="E188">
        <v>7262.7407227000003</v>
      </c>
      <c r="F188">
        <v>8025.5898438000004</v>
      </c>
      <c r="G188">
        <v>7924.4599608999997</v>
      </c>
      <c r="H188">
        <v>7924.6499022999997</v>
      </c>
      <c r="I188">
        <v>7760.8198241999999</v>
      </c>
      <c r="J188">
        <v>7782.6284180000002</v>
      </c>
      <c r="L188" t="str">
        <f t="shared" si="17"/>
        <v>08FEB2024:18:00:00</v>
      </c>
      <c r="M188">
        <v>19</v>
      </c>
      <c r="N188">
        <f t="shared" si="18"/>
        <v>509.35693360000005</v>
      </c>
      <c r="O188" t="str">
        <f t="shared" si="19"/>
        <v/>
      </c>
      <c r="P188">
        <f t="shared" si="20"/>
        <v>509.35693360000005</v>
      </c>
      <c r="Q188" t="str">
        <f t="shared" si="21"/>
        <v/>
      </c>
      <c r="R188">
        <f t="shared" si="22"/>
        <v>1</v>
      </c>
      <c r="S188">
        <f t="shared" si="23"/>
        <v>7.0031337987656439</v>
      </c>
    </row>
    <row r="189" spans="1:19" x14ac:dyDescent="0.3">
      <c r="A189" t="s">
        <v>213</v>
      </c>
      <c r="B189">
        <v>7484.6806641000003</v>
      </c>
      <c r="C189">
        <v>8021.4721680000002</v>
      </c>
      <c r="D189">
        <v>7626.2470702999999</v>
      </c>
      <c r="E189">
        <v>7587.0761719000002</v>
      </c>
      <c r="F189">
        <v>8202.6103516000003</v>
      </c>
      <c r="G189">
        <v>8117.8500977000003</v>
      </c>
      <c r="H189">
        <v>8117.9702147999997</v>
      </c>
      <c r="I189">
        <v>8042.6801758000001</v>
      </c>
      <c r="J189">
        <v>8021.4721680000002</v>
      </c>
      <c r="L189" t="str">
        <f t="shared" si="17"/>
        <v>08FEB2024:19:00:00</v>
      </c>
      <c r="M189">
        <v>20</v>
      </c>
      <c r="N189">
        <f t="shared" si="18"/>
        <v>536.79150389999995</v>
      </c>
      <c r="O189" t="str">
        <f t="shared" si="19"/>
        <v/>
      </c>
      <c r="P189">
        <f t="shared" si="20"/>
        <v>536.79150389999995</v>
      </c>
      <c r="Q189" t="str">
        <f t="shared" si="21"/>
        <v/>
      </c>
      <c r="R189">
        <f t="shared" si="22"/>
        <v>1</v>
      </c>
      <c r="S189">
        <f t="shared" si="23"/>
        <v>7.1718691550155365</v>
      </c>
    </row>
    <row r="190" spans="1:19" x14ac:dyDescent="0.3">
      <c r="A190" t="s">
        <v>214</v>
      </c>
      <c r="B190">
        <v>7490.4033202999999</v>
      </c>
      <c r="C190">
        <v>8053.3701172000001</v>
      </c>
      <c r="D190">
        <v>7641.4912108999997</v>
      </c>
      <c r="E190">
        <v>7561.7192383000001</v>
      </c>
      <c r="F190">
        <v>8195.2597655999998</v>
      </c>
      <c r="G190">
        <v>8137.1098633000001</v>
      </c>
      <c r="H190">
        <v>8137.2597655999998</v>
      </c>
      <c r="I190">
        <v>8155.7299805000002</v>
      </c>
      <c r="J190">
        <v>8053.3701172000001</v>
      </c>
      <c r="L190" t="str">
        <f t="shared" si="17"/>
        <v>08FEB2024:20:00:00</v>
      </c>
      <c r="M190">
        <v>21</v>
      </c>
      <c r="N190">
        <f t="shared" si="18"/>
        <v>562.96679690000019</v>
      </c>
      <c r="O190" t="str">
        <f t="shared" si="19"/>
        <v/>
      </c>
      <c r="P190">
        <f t="shared" si="20"/>
        <v>562.96679690000019</v>
      </c>
      <c r="Q190" t="str">
        <f t="shared" si="21"/>
        <v/>
      </c>
      <c r="R190">
        <f t="shared" si="22"/>
        <v>1</v>
      </c>
      <c r="S190">
        <f t="shared" si="23"/>
        <v>7.5158409077156696</v>
      </c>
    </row>
    <row r="191" spans="1:19" x14ac:dyDescent="0.3">
      <c r="A191" t="s">
        <v>215</v>
      </c>
      <c r="B191">
        <v>7334.2827147999997</v>
      </c>
      <c r="C191">
        <v>7804.9189452999999</v>
      </c>
      <c r="D191">
        <v>7429.3154297000001</v>
      </c>
      <c r="E191">
        <v>7385.9516602000003</v>
      </c>
      <c r="F191">
        <v>7943.8798827999999</v>
      </c>
      <c r="G191">
        <v>7879.6899414</v>
      </c>
      <c r="H191">
        <v>7879.8300780999998</v>
      </c>
      <c r="I191">
        <v>7891.8798827999999</v>
      </c>
      <c r="J191">
        <v>7804.9189452999999</v>
      </c>
      <c r="L191" t="str">
        <f t="shared" si="17"/>
        <v>08FEB2024:21:00:00</v>
      </c>
      <c r="M191">
        <v>22</v>
      </c>
      <c r="N191">
        <f t="shared" si="18"/>
        <v>470.63623050000024</v>
      </c>
      <c r="O191" t="str">
        <f t="shared" si="19"/>
        <v/>
      </c>
      <c r="P191">
        <f t="shared" si="20"/>
        <v>470.63623050000024</v>
      </c>
      <c r="Q191" t="str">
        <f t="shared" si="21"/>
        <v/>
      </c>
      <c r="R191">
        <f t="shared" si="22"/>
        <v>1</v>
      </c>
      <c r="S191">
        <f t="shared" si="23"/>
        <v>6.4169360358892868</v>
      </c>
    </row>
    <row r="192" spans="1:19" x14ac:dyDescent="0.3">
      <c r="A192" t="s">
        <v>216</v>
      </c>
      <c r="B192">
        <v>7090.9511719000002</v>
      </c>
      <c r="C192">
        <v>7426.6333008000001</v>
      </c>
      <c r="D192">
        <v>7040.0068358999997</v>
      </c>
      <c r="E192">
        <v>6961.3837891000003</v>
      </c>
      <c r="F192">
        <v>7576.2700194999998</v>
      </c>
      <c r="G192">
        <v>7509.9799805000002</v>
      </c>
      <c r="H192">
        <v>7510.1201172000001</v>
      </c>
      <c r="I192">
        <v>7496.7900391000003</v>
      </c>
      <c r="J192">
        <v>7426.6333008000001</v>
      </c>
      <c r="L192" t="str">
        <f t="shared" si="17"/>
        <v>08FEB2024:22:00:00</v>
      </c>
      <c r="M192">
        <v>23</v>
      </c>
      <c r="N192">
        <f t="shared" si="18"/>
        <v>335.68212889999995</v>
      </c>
      <c r="O192" t="str">
        <f t="shared" si="19"/>
        <v/>
      </c>
      <c r="P192">
        <f t="shared" si="20"/>
        <v>335.68212889999995</v>
      </c>
      <c r="Q192" t="str">
        <f t="shared" si="21"/>
        <v/>
      </c>
      <c r="R192">
        <f t="shared" si="22"/>
        <v>1</v>
      </c>
      <c r="S192">
        <f t="shared" si="23"/>
        <v>4.7339506472733888</v>
      </c>
    </row>
    <row r="193" spans="1:19" x14ac:dyDescent="0.3">
      <c r="A193" t="s">
        <v>217</v>
      </c>
      <c r="B193">
        <v>6654.9082030999998</v>
      </c>
      <c r="C193">
        <v>6963.5292969000002</v>
      </c>
      <c r="D193">
        <v>6535.4458008000001</v>
      </c>
      <c r="E193">
        <v>6519.2353516000003</v>
      </c>
      <c r="F193">
        <v>7124.7998047000001</v>
      </c>
      <c r="G193">
        <v>7058.5</v>
      </c>
      <c r="H193">
        <v>7058.6499022999997</v>
      </c>
      <c r="I193">
        <v>7040.25</v>
      </c>
      <c r="J193">
        <v>6963.5292969000002</v>
      </c>
      <c r="L193" t="str">
        <f t="shared" si="17"/>
        <v>08FEB2024:23:00:00</v>
      </c>
      <c r="M193">
        <v>24</v>
      </c>
      <c r="N193">
        <f t="shared" si="18"/>
        <v>308.62109380000038</v>
      </c>
      <c r="O193" t="str">
        <f t="shared" si="19"/>
        <v/>
      </c>
      <c r="P193">
        <f t="shared" si="20"/>
        <v>308.62109380000038</v>
      </c>
      <c r="Q193" t="str">
        <f t="shared" si="21"/>
        <v/>
      </c>
      <c r="R193">
        <f t="shared" si="22"/>
        <v>1</v>
      </c>
      <c r="S193">
        <f t="shared" si="23"/>
        <v>4.6374958809535194</v>
      </c>
    </row>
    <row r="194" spans="1:19" x14ac:dyDescent="0.3">
      <c r="A194" t="s">
        <v>218</v>
      </c>
      <c r="B194">
        <v>6196.1845702999999</v>
      </c>
      <c r="C194">
        <v>6495.2846680000002</v>
      </c>
      <c r="D194">
        <v>6105.8833008000001</v>
      </c>
      <c r="E194">
        <v>6145.9497069999998</v>
      </c>
      <c r="F194">
        <v>6648.5600586</v>
      </c>
      <c r="G194">
        <v>6583.7998047000001</v>
      </c>
      <c r="H194">
        <v>6583.9101563000004</v>
      </c>
      <c r="I194">
        <v>6554.2700194999998</v>
      </c>
      <c r="J194">
        <v>6495.2846680000002</v>
      </c>
      <c r="L194" t="str">
        <f t="shared" si="17"/>
        <v>09FEB2024:00:00:00</v>
      </c>
      <c r="M194">
        <v>1</v>
      </c>
      <c r="N194">
        <f t="shared" si="18"/>
        <v>299.10009770000033</v>
      </c>
      <c r="O194" t="str">
        <f t="shared" si="19"/>
        <v/>
      </c>
      <c r="P194">
        <f t="shared" si="20"/>
        <v>299.10009770000033</v>
      </c>
      <c r="Q194" t="str">
        <f t="shared" si="21"/>
        <v/>
      </c>
      <c r="R194">
        <f t="shared" si="22"/>
        <v>1</v>
      </c>
      <c r="S194">
        <f t="shared" si="23"/>
        <v>4.827165722817047</v>
      </c>
    </row>
    <row r="195" spans="1:19" x14ac:dyDescent="0.3">
      <c r="A195" t="s">
        <v>219</v>
      </c>
      <c r="B195">
        <v>5881.5693358999997</v>
      </c>
      <c r="C195">
        <v>6082.9199219000002</v>
      </c>
      <c r="D195">
        <v>5771.5498047000001</v>
      </c>
      <c r="E195">
        <v>5823.9462891000003</v>
      </c>
      <c r="F195">
        <v>6185.2202147999997</v>
      </c>
      <c r="G195">
        <v>6121.6499022999997</v>
      </c>
      <c r="H195">
        <v>6200.6499022999997</v>
      </c>
      <c r="I195">
        <v>6135.5297852000003</v>
      </c>
      <c r="J195">
        <v>6082.9199219000002</v>
      </c>
      <c r="L195" t="str">
        <f t="shared" ref="L195:L258" si="24">A195</f>
        <v>09FEB2024:01:00:00</v>
      </c>
      <c r="M195">
        <v>2</v>
      </c>
      <c r="N195">
        <f t="shared" ref="N195:N258" si="25">C195-B195</f>
        <v>201.35058600000048</v>
      </c>
      <c r="O195" t="str">
        <f t="shared" ref="O195:O258" si="26">IF(N195&lt;0,N195,"")</f>
        <v/>
      </c>
      <c r="P195">
        <f t="shared" ref="P195:P258" si="27">IF(N195&gt;0,N195,"")</f>
        <v>201.35058600000048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3.4234160051636922</v>
      </c>
    </row>
    <row r="196" spans="1:19" x14ac:dyDescent="0.3">
      <c r="A196" t="s">
        <v>220</v>
      </c>
      <c r="B196">
        <v>5716.75</v>
      </c>
      <c r="C196">
        <v>5800.328125</v>
      </c>
      <c r="D196">
        <v>5530.25</v>
      </c>
      <c r="E196">
        <v>5704.7583008000001</v>
      </c>
      <c r="F196">
        <v>5885.0297852000003</v>
      </c>
      <c r="G196">
        <v>5836.1201172000001</v>
      </c>
      <c r="H196">
        <v>5907.8100586</v>
      </c>
      <c r="I196">
        <v>5842.4301758000001</v>
      </c>
      <c r="J196">
        <v>5800.328125</v>
      </c>
      <c r="L196" t="str">
        <f t="shared" si="24"/>
        <v>09FEB2024:02:00:00</v>
      </c>
      <c r="M196">
        <v>3</v>
      </c>
      <c r="N196">
        <f t="shared" si="25"/>
        <v>83.578125</v>
      </c>
      <c r="O196" t="str">
        <f t="shared" si="26"/>
        <v/>
      </c>
      <c r="P196">
        <f t="shared" si="27"/>
        <v>83.578125</v>
      </c>
      <c r="Q196" t="str">
        <f t="shared" si="28"/>
        <v/>
      </c>
      <c r="R196">
        <f t="shared" si="29"/>
        <v>1</v>
      </c>
      <c r="S196">
        <f t="shared" si="30"/>
        <v>1.4619867057331526</v>
      </c>
    </row>
    <row r="197" spans="1:19" x14ac:dyDescent="0.3">
      <c r="A197" t="s">
        <v>221</v>
      </c>
      <c r="B197">
        <v>5602.7397461</v>
      </c>
      <c r="C197">
        <v>5656.7304688000004</v>
      </c>
      <c r="D197">
        <v>5444.7231444999998</v>
      </c>
      <c r="E197">
        <v>5498.2104491999999</v>
      </c>
      <c r="F197">
        <v>5713.5200194999998</v>
      </c>
      <c r="G197">
        <v>5675.4199219000002</v>
      </c>
      <c r="H197">
        <v>5741.3100586</v>
      </c>
      <c r="I197">
        <v>5708.6801758000001</v>
      </c>
      <c r="J197">
        <v>5656.7304688000004</v>
      </c>
      <c r="L197" t="str">
        <f t="shared" si="24"/>
        <v>09FEB2024:03:00:00</v>
      </c>
      <c r="M197">
        <v>4</v>
      </c>
      <c r="N197">
        <f t="shared" si="25"/>
        <v>53.990722700000333</v>
      </c>
      <c r="O197" t="str">
        <f t="shared" si="26"/>
        <v/>
      </c>
      <c r="P197">
        <f t="shared" si="27"/>
        <v>53.990722700000333</v>
      </c>
      <c r="Q197" t="str">
        <f t="shared" si="28"/>
        <v/>
      </c>
      <c r="R197">
        <f t="shared" si="29"/>
        <v>1</v>
      </c>
      <c r="S197">
        <f t="shared" si="30"/>
        <v>0.96364859241556999</v>
      </c>
    </row>
    <row r="198" spans="1:19" x14ac:dyDescent="0.3">
      <c r="A198" t="s">
        <v>222</v>
      </c>
      <c r="B198">
        <v>5574.3232422000001</v>
      </c>
      <c r="C198">
        <v>5610.15625</v>
      </c>
      <c r="D198">
        <v>5423.8305664</v>
      </c>
      <c r="E198">
        <v>5434.6621094000002</v>
      </c>
      <c r="F198">
        <v>5661.5698241999999</v>
      </c>
      <c r="G198">
        <v>5617.0600586</v>
      </c>
      <c r="H198">
        <v>5683.9599608999997</v>
      </c>
      <c r="I198">
        <v>5664.3598633000001</v>
      </c>
      <c r="J198">
        <v>5610.15625</v>
      </c>
      <c r="L198" t="str">
        <f t="shared" si="24"/>
        <v>09FEB2024:04:00:00</v>
      </c>
      <c r="M198">
        <v>5</v>
      </c>
      <c r="N198">
        <f t="shared" si="25"/>
        <v>35.833007799999905</v>
      </c>
      <c r="O198" t="str">
        <f t="shared" si="26"/>
        <v/>
      </c>
      <c r="P198">
        <f t="shared" si="27"/>
        <v>35.833007799999905</v>
      </c>
      <c r="Q198" t="str">
        <f t="shared" si="28"/>
        <v/>
      </c>
      <c r="R198">
        <f t="shared" si="29"/>
        <v>1</v>
      </c>
      <c r="S198">
        <f t="shared" si="30"/>
        <v>0.64282256774649849</v>
      </c>
    </row>
    <row r="199" spans="1:19" x14ac:dyDescent="0.3">
      <c r="A199" t="s">
        <v>223</v>
      </c>
      <c r="B199">
        <v>5678.9941405999998</v>
      </c>
      <c r="C199">
        <v>5728.8950194999998</v>
      </c>
      <c r="D199">
        <v>5511.8935547000001</v>
      </c>
      <c r="E199">
        <v>5442.0097655999998</v>
      </c>
      <c r="F199">
        <v>5791.3701172000001</v>
      </c>
      <c r="G199">
        <v>5737.8999022999997</v>
      </c>
      <c r="H199">
        <v>5812.1000977000003</v>
      </c>
      <c r="I199">
        <v>5791.2099608999997</v>
      </c>
      <c r="J199">
        <v>5728.8950194999998</v>
      </c>
      <c r="L199" t="str">
        <f t="shared" si="24"/>
        <v>09FEB2024:05:00:00</v>
      </c>
      <c r="M199">
        <v>6</v>
      </c>
      <c r="N199">
        <f t="shared" si="25"/>
        <v>49.900878899999952</v>
      </c>
      <c r="O199" t="str">
        <f t="shared" si="26"/>
        <v/>
      </c>
      <c r="P199">
        <f t="shared" si="27"/>
        <v>49.900878899999952</v>
      </c>
      <c r="Q199" t="str">
        <f t="shared" si="28"/>
        <v/>
      </c>
      <c r="R199">
        <f t="shared" si="29"/>
        <v>1</v>
      </c>
      <c r="S199">
        <f t="shared" si="30"/>
        <v>0.87869220612944321</v>
      </c>
    </row>
    <row r="200" spans="1:19" x14ac:dyDescent="0.3">
      <c r="A200" t="s">
        <v>224</v>
      </c>
      <c r="B200">
        <v>5943.8769530999998</v>
      </c>
      <c r="C200">
        <v>6100.0361327999999</v>
      </c>
      <c r="D200">
        <v>5866.4404297000001</v>
      </c>
      <c r="E200">
        <v>5681.6279297000001</v>
      </c>
      <c r="F200">
        <v>6178.2202147999997</v>
      </c>
      <c r="G200">
        <v>6102.5498047000001</v>
      </c>
      <c r="H200">
        <v>6195.8798827999999</v>
      </c>
      <c r="I200">
        <v>6157.0898438000004</v>
      </c>
      <c r="J200">
        <v>6100.0361327999999</v>
      </c>
      <c r="L200" t="str">
        <f t="shared" si="24"/>
        <v>09FEB2024:06:00:00</v>
      </c>
      <c r="M200">
        <v>7</v>
      </c>
      <c r="N200">
        <f t="shared" si="25"/>
        <v>156.1591797000001</v>
      </c>
      <c r="O200" t="str">
        <f t="shared" si="26"/>
        <v/>
      </c>
      <c r="P200">
        <f t="shared" si="27"/>
        <v>156.1591797000001</v>
      </c>
      <c r="Q200" t="str">
        <f t="shared" si="28"/>
        <v/>
      </c>
      <c r="R200">
        <f t="shared" si="29"/>
        <v>1</v>
      </c>
      <c r="S200">
        <f t="shared" si="30"/>
        <v>2.6272276652455946</v>
      </c>
    </row>
    <row r="201" spans="1:19" x14ac:dyDescent="0.3">
      <c r="A201" t="s">
        <v>225</v>
      </c>
      <c r="B201">
        <v>6453.0610352000003</v>
      </c>
      <c r="C201">
        <v>6804.4423827999999</v>
      </c>
      <c r="D201">
        <v>6539.8222655999998</v>
      </c>
      <c r="E201">
        <v>6543.0908202999999</v>
      </c>
      <c r="F201">
        <v>6911.1499022999997</v>
      </c>
      <c r="G201">
        <v>6801.8500977000003</v>
      </c>
      <c r="H201">
        <v>6918.6601563000004</v>
      </c>
      <c r="I201">
        <v>6850.7299805000002</v>
      </c>
      <c r="J201">
        <v>6804.4423827999999</v>
      </c>
      <c r="L201" t="str">
        <f t="shared" si="24"/>
        <v>09FEB2024:07:00:00</v>
      </c>
      <c r="M201">
        <v>8</v>
      </c>
      <c r="N201">
        <f t="shared" si="25"/>
        <v>351.38134759999957</v>
      </c>
      <c r="O201" t="str">
        <f t="shared" si="26"/>
        <v/>
      </c>
      <c r="P201">
        <f t="shared" si="27"/>
        <v>351.38134759999957</v>
      </c>
      <c r="Q201" t="str">
        <f t="shared" si="28"/>
        <v/>
      </c>
      <c r="R201">
        <f t="shared" si="29"/>
        <v>1</v>
      </c>
      <c r="S201">
        <f t="shared" si="30"/>
        <v>5.4451886582707516</v>
      </c>
    </row>
    <row r="202" spans="1:19" x14ac:dyDescent="0.3">
      <c r="A202" t="s">
        <v>226</v>
      </c>
      <c r="B202">
        <v>6837.0136719000002</v>
      </c>
      <c r="C202">
        <v>7209.0922852000003</v>
      </c>
      <c r="D202">
        <v>6923.8022461</v>
      </c>
      <c r="E202">
        <v>6877.8808594000002</v>
      </c>
      <c r="F202">
        <v>7334.3500977000003</v>
      </c>
      <c r="G202">
        <v>7210.1098633000001</v>
      </c>
      <c r="H202">
        <v>7336.4702147999997</v>
      </c>
      <c r="I202">
        <v>7240.7299805000002</v>
      </c>
      <c r="J202">
        <v>7209.0922852000003</v>
      </c>
      <c r="L202" t="str">
        <f t="shared" si="24"/>
        <v>09FEB2024:08:00:00</v>
      </c>
      <c r="M202">
        <v>9</v>
      </c>
      <c r="N202">
        <f t="shared" si="25"/>
        <v>372.07861330000014</v>
      </c>
      <c r="O202" t="str">
        <f t="shared" si="26"/>
        <v/>
      </c>
      <c r="P202">
        <f t="shared" si="27"/>
        <v>372.07861330000014</v>
      </c>
      <c r="Q202" t="str">
        <f t="shared" si="28"/>
        <v/>
      </c>
      <c r="R202">
        <f t="shared" si="29"/>
        <v>1</v>
      </c>
      <c r="S202">
        <f t="shared" si="30"/>
        <v>5.4421218262183144</v>
      </c>
    </row>
    <row r="203" spans="1:19" x14ac:dyDescent="0.3">
      <c r="A203" t="s">
        <v>227</v>
      </c>
      <c r="B203">
        <v>6936.4462891000003</v>
      </c>
      <c r="C203">
        <v>7248.9487305000002</v>
      </c>
      <c r="D203">
        <v>6798.8432616999999</v>
      </c>
      <c r="E203">
        <v>6797.5366211</v>
      </c>
      <c r="F203">
        <v>7420.9501952999999</v>
      </c>
      <c r="G203">
        <v>7305.3798827999999</v>
      </c>
      <c r="H203">
        <v>7421.9702147999997</v>
      </c>
      <c r="I203">
        <v>7297.6000977000003</v>
      </c>
      <c r="J203">
        <v>7248.9487305000002</v>
      </c>
      <c r="L203" t="str">
        <f t="shared" si="24"/>
        <v>09FEB2024:09:00:00</v>
      </c>
      <c r="M203">
        <v>10</v>
      </c>
      <c r="N203">
        <f t="shared" si="25"/>
        <v>312.50244139999995</v>
      </c>
      <c r="O203" t="str">
        <f t="shared" si="26"/>
        <v/>
      </c>
      <c r="P203">
        <f t="shared" si="27"/>
        <v>312.50244139999995</v>
      </c>
      <c r="Q203" t="str">
        <f t="shared" si="28"/>
        <v/>
      </c>
      <c r="R203">
        <f t="shared" si="29"/>
        <v>1</v>
      </c>
      <c r="S203">
        <f t="shared" si="30"/>
        <v>4.5052239774575824</v>
      </c>
    </row>
    <row r="204" spans="1:19" x14ac:dyDescent="0.3">
      <c r="A204" t="s">
        <v>228</v>
      </c>
      <c r="B204">
        <v>7073.1342772999997</v>
      </c>
      <c r="C204">
        <v>7299.6215819999998</v>
      </c>
      <c r="D204">
        <v>6776.3867188000004</v>
      </c>
      <c r="E204">
        <v>6785.6386719000002</v>
      </c>
      <c r="F204">
        <v>7499.25</v>
      </c>
      <c r="G204">
        <v>7395.25</v>
      </c>
      <c r="H204">
        <v>7490.4501952999999</v>
      </c>
      <c r="I204">
        <v>7336.7700194999998</v>
      </c>
      <c r="J204">
        <v>7299.6215819999998</v>
      </c>
      <c r="L204" t="str">
        <f t="shared" si="24"/>
        <v>09FEB2024:10:00:00</v>
      </c>
      <c r="M204">
        <v>11</v>
      </c>
      <c r="N204">
        <f t="shared" si="25"/>
        <v>226.4873047000001</v>
      </c>
      <c r="O204" t="str">
        <f t="shared" si="26"/>
        <v/>
      </c>
      <c r="P204">
        <f t="shared" si="27"/>
        <v>226.4873047000001</v>
      </c>
      <c r="Q204" t="str">
        <f t="shared" si="28"/>
        <v/>
      </c>
      <c r="R204">
        <f t="shared" si="29"/>
        <v>1</v>
      </c>
      <c r="S204">
        <f t="shared" si="30"/>
        <v>3.2020783972230231</v>
      </c>
    </row>
    <row r="205" spans="1:19" x14ac:dyDescent="0.3">
      <c r="A205" t="s">
        <v>229</v>
      </c>
      <c r="B205">
        <v>7108.1123047000001</v>
      </c>
      <c r="C205">
        <v>7360.6367188000004</v>
      </c>
      <c r="D205">
        <v>6838.0844727000003</v>
      </c>
      <c r="E205">
        <v>6867.2558594000002</v>
      </c>
      <c r="F205">
        <v>7564.2402344000002</v>
      </c>
      <c r="G205">
        <v>7471.7797852000003</v>
      </c>
      <c r="H205">
        <v>7540.6298827999999</v>
      </c>
      <c r="I205">
        <v>7388.4501952999999</v>
      </c>
      <c r="J205">
        <v>7360.6367188000004</v>
      </c>
      <c r="L205" t="str">
        <f t="shared" si="24"/>
        <v>09FEB2024:11:00:00</v>
      </c>
      <c r="M205">
        <v>12</v>
      </c>
      <c r="N205">
        <f t="shared" si="25"/>
        <v>252.52441410000029</v>
      </c>
      <c r="O205" t="str">
        <f t="shared" si="26"/>
        <v/>
      </c>
      <c r="P205">
        <f t="shared" si="27"/>
        <v>252.52441410000029</v>
      </c>
      <c r="Q205" t="str">
        <f t="shared" si="28"/>
        <v/>
      </c>
      <c r="R205">
        <f t="shared" si="29"/>
        <v>1</v>
      </c>
      <c r="S205">
        <f t="shared" si="30"/>
        <v>3.5526227396973877</v>
      </c>
    </row>
    <row r="206" spans="1:19" x14ac:dyDescent="0.3">
      <c r="A206" t="s">
        <v>230</v>
      </c>
      <c r="B206">
        <v>7151.2412108999997</v>
      </c>
      <c r="C206">
        <v>7386.7802733999997</v>
      </c>
      <c r="D206">
        <v>6834.5610352000003</v>
      </c>
      <c r="E206">
        <v>6649.7861327999999</v>
      </c>
      <c r="F206">
        <v>7594.9599608999997</v>
      </c>
      <c r="G206">
        <v>7519.1699219000002</v>
      </c>
      <c r="H206">
        <v>7553.6000977000003</v>
      </c>
      <c r="I206">
        <v>7431.6098633000001</v>
      </c>
      <c r="J206">
        <v>7386.7802733999997</v>
      </c>
      <c r="L206" t="str">
        <f t="shared" si="24"/>
        <v>09FEB2024:12:00:00</v>
      </c>
      <c r="M206">
        <v>13</v>
      </c>
      <c r="N206">
        <f t="shared" si="25"/>
        <v>235.5390625</v>
      </c>
      <c r="O206" t="str">
        <f t="shared" si="26"/>
        <v/>
      </c>
      <c r="P206">
        <f t="shared" si="27"/>
        <v>235.5390625</v>
      </c>
      <c r="Q206" t="str">
        <f t="shared" si="28"/>
        <v/>
      </c>
      <c r="R206">
        <f t="shared" si="29"/>
        <v>1</v>
      </c>
      <c r="S206">
        <f t="shared" si="30"/>
        <v>3.2936808527866299</v>
      </c>
    </row>
    <row r="207" spans="1:19" x14ac:dyDescent="0.3">
      <c r="A207" t="s">
        <v>231</v>
      </c>
      <c r="B207">
        <v>7158.7348633000001</v>
      </c>
      <c r="C207">
        <v>7417.2807616999999</v>
      </c>
      <c r="D207">
        <v>6864.3842772999997</v>
      </c>
      <c r="E207">
        <v>6620.2827147999997</v>
      </c>
      <c r="F207">
        <v>7614.6401366999999</v>
      </c>
      <c r="G207">
        <v>7559.5898438000004</v>
      </c>
      <c r="H207">
        <v>7556.7900391000003</v>
      </c>
      <c r="I207">
        <v>7491</v>
      </c>
      <c r="J207">
        <v>7417.2807616999999</v>
      </c>
      <c r="L207" t="str">
        <f t="shared" si="24"/>
        <v>09FEB2024:13:00:00</v>
      </c>
      <c r="M207">
        <v>14</v>
      </c>
      <c r="N207">
        <f t="shared" si="25"/>
        <v>258.54589839999971</v>
      </c>
      <c r="O207" t="str">
        <f t="shared" si="26"/>
        <v/>
      </c>
      <c r="P207">
        <f t="shared" si="27"/>
        <v>258.54589839999971</v>
      </c>
      <c r="Q207" t="str">
        <f t="shared" si="28"/>
        <v/>
      </c>
      <c r="R207">
        <f t="shared" si="29"/>
        <v>1</v>
      </c>
      <c r="S207">
        <f t="shared" si="30"/>
        <v>3.6116143890935559</v>
      </c>
    </row>
    <row r="208" spans="1:19" x14ac:dyDescent="0.3">
      <c r="A208" t="s">
        <v>232</v>
      </c>
      <c r="B208">
        <v>7244.1977539</v>
      </c>
      <c r="C208">
        <v>7505.2441405999998</v>
      </c>
      <c r="D208">
        <v>6869.21875</v>
      </c>
      <c r="E208">
        <v>6692.9199219000002</v>
      </c>
      <c r="F208">
        <v>7679.7299805000002</v>
      </c>
      <c r="G208">
        <v>7674.7001952999999</v>
      </c>
      <c r="H208">
        <v>7636.5</v>
      </c>
      <c r="I208">
        <v>7666.0698241999999</v>
      </c>
      <c r="J208">
        <v>7505.2441405999998</v>
      </c>
      <c r="L208" t="str">
        <f t="shared" si="24"/>
        <v>09FEB2024:14:00:00</v>
      </c>
      <c r="M208">
        <v>15</v>
      </c>
      <c r="N208">
        <f t="shared" si="25"/>
        <v>261.04638669999986</v>
      </c>
      <c r="O208" t="str">
        <f t="shared" si="26"/>
        <v/>
      </c>
      <c r="P208">
        <f t="shared" si="27"/>
        <v>261.04638669999986</v>
      </c>
      <c r="Q208" t="str">
        <f t="shared" si="28"/>
        <v/>
      </c>
      <c r="R208">
        <f t="shared" si="29"/>
        <v>1</v>
      </c>
      <c r="S208">
        <f t="shared" si="30"/>
        <v>3.6035237519497922</v>
      </c>
    </row>
    <row r="209" spans="1:19" x14ac:dyDescent="0.3">
      <c r="A209" t="s">
        <v>233</v>
      </c>
      <c r="B209">
        <v>7365.5395508000001</v>
      </c>
      <c r="C209">
        <v>7559.4350586</v>
      </c>
      <c r="D209">
        <v>6918.4042969000002</v>
      </c>
      <c r="E209">
        <v>6784.8471680000002</v>
      </c>
      <c r="F209">
        <v>7718.0698241999999</v>
      </c>
      <c r="G209">
        <v>7739.7597655999998</v>
      </c>
      <c r="H209">
        <v>7670.8300780999998</v>
      </c>
      <c r="I209">
        <v>7750.1098633000001</v>
      </c>
      <c r="J209">
        <v>7559.4350586</v>
      </c>
      <c r="L209" t="str">
        <f t="shared" si="24"/>
        <v>09FEB2024:15:00:00</v>
      </c>
      <c r="M209">
        <v>16</v>
      </c>
      <c r="N209">
        <f t="shared" si="25"/>
        <v>193.8955077999999</v>
      </c>
      <c r="O209" t="str">
        <f t="shared" si="26"/>
        <v/>
      </c>
      <c r="P209">
        <f t="shared" si="27"/>
        <v>193.8955077999999</v>
      </c>
      <c r="Q209" t="str">
        <f t="shared" si="28"/>
        <v/>
      </c>
      <c r="R209">
        <f t="shared" si="29"/>
        <v>1</v>
      </c>
      <c r="S209">
        <f t="shared" si="30"/>
        <v>2.632468490090996</v>
      </c>
    </row>
    <row r="210" spans="1:19" x14ac:dyDescent="0.3">
      <c r="A210" t="s">
        <v>234</v>
      </c>
      <c r="B210">
        <v>7299.3188477000003</v>
      </c>
      <c r="C210">
        <v>7671.8457030999998</v>
      </c>
      <c r="D210">
        <v>7063.4565430000002</v>
      </c>
      <c r="E210">
        <v>6916.8198241999999</v>
      </c>
      <c r="F210">
        <v>7818.75</v>
      </c>
      <c r="G210">
        <v>7837.5800780999998</v>
      </c>
      <c r="H210">
        <v>7751.6401366999999</v>
      </c>
      <c r="I210">
        <v>7887.7998047000001</v>
      </c>
      <c r="J210">
        <v>7671.8457030999998</v>
      </c>
      <c r="L210" t="str">
        <f t="shared" si="24"/>
        <v>09FEB2024:16:00:00</v>
      </c>
      <c r="M210">
        <v>17</v>
      </c>
      <c r="N210">
        <f t="shared" si="25"/>
        <v>372.52685539999948</v>
      </c>
      <c r="O210" t="str">
        <f t="shared" si="26"/>
        <v/>
      </c>
      <c r="P210">
        <f t="shared" si="27"/>
        <v>372.52685539999948</v>
      </c>
      <c r="Q210" t="str">
        <f t="shared" si="28"/>
        <v/>
      </c>
      <c r="R210">
        <f t="shared" si="29"/>
        <v>1</v>
      </c>
      <c r="S210">
        <f t="shared" si="30"/>
        <v>5.1035838161444591</v>
      </c>
    </row>
    <row r="211" spans="1:19" x14ac:dyDescent="0.3">
      <c r="A211" t="s">
        <v>235</v>
      </c>
      <c r="B211">
        <v>7378.2143555000002</v>
      </c>
      <c r="C211">
        <v>7772.9575194999998</v>
      </c>
      <c r="D211">
        <v>7237.0063477000003</v>
      </c>
      <c r="E211">
        <v>7115.4013672000001</v>
      </c>
      <c r="F211">
        <v>7855.4101563000004</v>
      </c>
      <c r="G211">
        <v>7929.5800780999998</v>
      </c>
      <c r="H211">
        <v>7842.6899414</v>
      </c>
      <c r="I211">
        <v>8000.1000977000003</v>
      </c>
      <c r="J211">
        <v>7772.9575194999998</v>
      </c>
      <c r="L211" t="str">
        <f t="shared" si="24"/>
        <v>09FEB2024:17:00:00</v>
      </c>
      <c r="M211">
        <v>18</v>
      </c>
      <c r="N211">
        <f t="shared" si="25"/>
        <v>394.74316399999952</v>
      </c>
      <c r="O211" t="str">
        <f t="shared" si="26"/>
        <v/>
      </c>
      <c r="P211">
        <f t="shared" si="27"/>
        <v>394.74316399999952</v>
      </c>
      <c r="Q211" t="str">
        <f t="shared" si="28"/>
        <v/>
      </c>
      <c r="R211">
        <f t="shared" si="29"/>
        <v>1</v>
      </c>
      <c r="S211">
        <f t="shared" si="30"/>
        <v>5.3501178602346116</v>
      </c>
    </row>
    <row r="212" spans="1:19" x14ac:dyDescent="0.3">
      <c r="A212" t="s">
        <v>236</v>
      </c>
      <c r="B212">
        <v>7385.6376952999999</v>
      </c>
      <c r="C212">
        <v>7872.0224608999997</v>
      </c>
      <c r="D212">
        <v>7494.390625</v>
      </c>
      <c r="E212">
        <v>7371.5952147999997</v>
      </c>
      <c r="F212">
        <v>7900.8300780999998</v>
      </c>
      <c r="G212">
        <v>7990.4599608999997</v>
      </c>
      <c r="H212">
        <v>7924.4101563000004</v>
      </c>
      <c r="I212">
        <v>8050.0200194999998</v>
      </c>
      <c r="J212">
        <v>7872.0224608999997</v>
      </c>
      <c r="L212" t="str">
        <f t="shared" si="24"/>
        <v>09FEB2024:18:00:00</v>
      </c>
      <c r="M212">
        <v>19</v>
      </c>
      <c r="N212">
        <f t="shared" si="25"/>
        <v>486.38476559999981</v>
      </c>
      <c r="O212" t="str">
        <f t="shared" si="26"/>
        <v/>
      </c>
      <c r="P212">
        <f t="shared" si="27"/>
        <v>486.38476559999981</v>
      </c>
      <c r="Q212" t="str">
        <f t="shared" si="28"/>
        <v/>
      </c>
      <c r="R212">
        <f t="shared" si="29"/>
        <v>1</v>
      </c>
      <c r="S212">
        <f t="shared" si="30"/>
        <v>6.5855486779363757</v>
      </c>
    </row>
    <row r="213" spans="1:19" x14ac:dyDescent="0.3">
      <c r="A213" t="s">
        <v>237</v>
      </c>
      <c r="B213">
        <v>7583.9130858999997</v>
      </c>
      <c r="C213">
        <v>7995.1831055000002</v>
      </c>
      <c r="D213">
        <v>7787.0019530999998</v>
      </c>
      <c r="E213">
        <v>7621.9658202999999</v>
      </c>
      <c r="F213">
        <v>8046.5200194999998</v>
      </c>
      <c r="G213">
        <v>8052.7900391000003</v>
      </c>
      <c r="H213">
        <v>8012.0297852000003</v>
      </c>
      <c r="I213">
        <v>8077.5698241999999</v>
      </c>
      <c r="J213">
        <v>7995.1831055000002</v>
      </c>
      <c r="L213" t="str">
        <f t="shared" si="24"/>
        <v>09FEB2024:19:00:00</v>
      </c>
      <c r="M213">
        <v>20</v>
      </c>
      <c r="N213">
        <f t="shared" si="25"/>
        <v>411.27001960000052</v>
      </c>
      <c r="O213" t="str">
        <f t="shared" si="26"/>
        <v/>
      </c>
      <c r="P213">
        <f t="shared" si="27"/>
        <v>411.27001960000052</v>
      </c>
      <c r="Q213" t="str">
        <f t="shared" si="28"/>
        <v/>
      </c>
      <c r="R213">
        <f t="shared" si="29"/>
        <v>1</v>
      </c>
      <c r="S213">
        <f t="shared" si="30"/>
        <v>5.4229263302691741</v>
      </c>
    </row>
    <row r="214" spans="1:19" x14ac:dyDescent="0.3">
      <c r="A214" t="s">
        <v>238</v>
      </c>
      <c r="B214">
        <v>7508.2958983999997</v>
      </c>
      <c r="C214">
        <v>7897.3740233999997</v>
      </c>
      <c r="D214">
        <v>7699.7885741999999</v>
      </c>
      <c r="E214">
        <v>7503.5073241999999</v>
      </c>
      <c r="F214">
        <v>8013.5600586</v>
      </c>
      <c r="G214">
        <v>7933.1499022999997</v>
      </c>
      <c r="H214">
        <v>7917.1899414</v>
      </c>
      <c r="I214">
        <v>7923.1801758000001</v>
      </c>
      <c r="J214">
        <v>7897.3740233999997</v>
      </c>
      <c r="L214" t="str">
        <f t="shared" si="24"/>
        <v>09FEB2024:20:00:00</v>
      </c>
      <c r="M214">
        <v>21</v>
      </c>
      <c r="N214">
        <f t="shared" si="25"/>
        <v>389.078125</v>
      </c>
      <c r="O214" t="str">
        <f t="shared" si="26"/>
        <v/>
      </c>
      <c r="P214">
        <f t="shared" si="27"/>
        <v>389.078125</v>
      </c>
      <c r="Q214" t="str">
        <f t="shared" si="28"/>
        <v/>
      </c>
      <c r="R214">
        <f t="shared" si="29"/>
        <v>1</v>
      </c>
      <c r="S214">
        <f t="shared" si="30"/>
        <v>5.1819764466516514</v>
      </c>
    </row>
    <row r="215" spans="1:19" x14ac:dyDescent="0.3">
      <c r="A215" t="s">
        <v>239</v>
      </c>
      <c r="B215">
        <v>7314.1533202999999</v>
      </c>
      <c r="C215">
        <v>7609.1044922000001</v>
      </c>
      <c r="D215">
        <v>7463.4609375</v>
      </c>
      <c r="E215">
        <v>7288.2592772999997</v>
      </c>
      <c r="F215">
        <v>7745.6201172000001</v>
      </c>
      <c r="G215">
        <v>7606.7900391000003</v>
      </c>
      <c r="H215">
        <v>7609.5097655999998</v>
      </c>
      <c r="I215">
        <v>7620.1401366999999</v>
      </c>
      <c r="J215">
        <v>7609.1044922000001</v>
      </c>
      <c r="L215" t="str">
        <f t="shared" si="24"/>
        <v>09FEB2024:21:00:00</v>
      </c>
      <c r="M215">
        <v>22</v>
      </c>
      <c r="N215">
        <f t="shared" si="25"/>
        <v>294.95117190000019</v>
      </c>
      <c r="O215" t="str">
        <f t="shared" si="26"/>
        <v/>
      </c>
      <c r="P215">
        <f t="shared" si="27"/>
        <v>294.95117190000019</v>
      </c>
      <c r="Q215" t="str">
        <f t="shared" si="28"/>
        <v/>
      </c>
      <c r="R215">
        <f t="shared" si="29"/>
        <v>1</v>
      </c>
      <c r="S215">
        <f t="shared" si="30"/>
        <v>4.0326085465200823</v>
      </c>
    </row>
    <row r="216" spans="1:19" x14ac:dyDescent="0.3">
      <c r="A216" t="s">
        <v>240</v>
      </c>
      <c r="B216">
        <v>7114.8208008000001</v>
      </c>
      <c r="C216">
        <v>7261.2055664</v>
      </c>
      <c r="D216">
        <v>7143.8037108999997</v>
      </c>
      <c r="E216">
        <v>6938.7670897999997</v>
      </c>
      <c r="F216">
        <v>7401.7202147999997</v>
      </c>
      <c r="G216">
        <v>7239.2099608999997</v>
      </c>
      <c r="H216">
        <v>7248.7099608999997</v>
      </c>
      <c r="I216">
        <v>7272.5800780999998</v>
      </c>
      <c r="J216">
        <v>7261.2055664</v>
      </c>
      <c r="L216" t="str">
        <f t="shared" si="24"/>
        <v>09FEB2024:22:00:00</v>
      </c>
      <c r="M216">
        <v>23</v>
      </c>
      <c r="N216">
        <f t="shared" si="25"/>
        <v>146.38476559999981</v>
      </c>
      <c r="O216" t="str">
        <f t="shared" si="26"/>
        <v/>
      </c>
      <c r="P216">
        <f t="shared" si="27"/>
        <v>146.38476559999981</v>
      </c>
      <c r="Q216" t="str">
        <f t="shared" si="28"/>
        <v/>
      </c>
      <c r="R216">
        <f t="shared" si="29"/>
        <v>1</v>
      </c>
      <c r="S216">
        <f t="shared" si="30"/>
        <v>2.0574624393005108</v>
      </c>
    </row>
    <row r="217" spans="1:19" x14ac:dyDescent="0.3">
      <c r="A217" t="s">
        <v>241</v>
      </c>
      <c r="B217">
        <v>6821.7421875</v>
      </c>
      <c r="C217">
        <v>6927.8515625</v>
      </c>
      <c r="D217">
        <v>6748.0664063000004</v>
      </c>
      <c r="E217">
        <v>6588.6611327999999</v>
      </c>
      <c r="F217">
        <v>7071.0297852000003</v>
      </c>
      <c r="G217">
        <v>6950.75</v>
      </c>
      <c r="H217">
        <v>6928.5297852000003</v>
      </c>
      <c r="I217">
        <v>6940.8798827999999</v>
      </c>
      <c r="J217">
        <v>6927.8515625</v>
      </c>
      <c r="L217" t="str">
        <f t="shared" si="24"/>
        <v>09FEB2024:23:00:00</v>
      </c>
      <c r="M217">
        <v>24</v>
      </c>
      <c r="N217">
        <f t="shared" si="25"/>
        <v>106.109375</v>
      </c>
      <c r="O217" t="str">
        <f t="shared" si="26"/>
        <v/>
      </c>
      <c r="P217">
        <f t="shared" si="27"/>
        <v>106.109375</v>
      </c>
      <c r="Q217" t="str">
        <f t="shared" si="28"/>
        <v/>
      </c>
      <c r="R217">
        <f t="shared" si="29"/>
        <v>1</v>
      </c>
      <c r="S217">
        <f t="shared" si="30"/>
        <v>1.5554585922996669</v>
      </c>
    </row>
    <row r="218" spans="1:19" x14ac:dyDescent="0.3">
      <c r="A218" t="s">
        <v>242</v>
      </c>
      <c r="B218">
        <v>6399.0063477000003</v>
      </c>
      <c r="C218">
        <v>6566.1440430000002</v>
      </c>
      <c r="D218">
        <v>6332.8896483999997</v>
      </c>
      <c r="E218">
        <v>6212.8740233999997</v>
      </c>
      <c r="F218">
        <v>6688.8901366999999</v>
      </c>
      <c r="G218">
        <v>6638.6000977000003</v>
      </c>
      <c r="H218">
        <v>6584.3798827999999</v>
      </c>
      <c r="I218">
        <v>6585.9599608999997</v>
      </c>
      <c r="J218">
        <v>6566.1440430000002</v>
      </c>
      <c r="L218" t="str">
        <f t="shared" si="24"/>
        <v>10FEB2024:00:00:00</v>
      </c>
      <c r="M218">
        <v>1</v>
      </c>
      <c r="N218">
        <f t="shared" si="25"/>
        <v>167.1376952999999</v>
      </c>
      <c r="O218" t="str">
        <f t="shared" si="26"/>
        <v/>
      </c>
      <c r="P218">
        <f t="shared" si="27"/>
        <v>167.1376952999999</v>
      </c>
      <c r="Q218" t="str">
        <f t="shared" si="28"/>
        <v/>
      </c>
      <c r="R218">
        <f t="shared" si="29"/>
        <v>1</v>
      </c>
      <c r="S218">
        <f t="shared" si="30"/>
        <v>2.6119320128518755</v>
      </c>
    </row>
    <row r="219" spans="1:19" x14ac:dyDescent="0.3">
      <c r="A219" t="s">
        <v>243</v>
      </c>
      <c r="B219">
        <v>6051.6806641000003</v>
      </c>
      <c r="C219">
        <v>6279.4511719000002</v>
      </c>
      <c r="D219">
        <v>5982.8759766000003</v>
      </c>
      <c r="E219">
        <v>5886.0585938000004</v>
      </c>
      <c r="F219">
        <v>6348.3798827999999</v>
      </c>
      <c r="G219">
        <v>6308.8999022999997</v>
      </c>
      <c r="H219">
        <v>6516.8398438000004</v>
      </c>
      <c r="I219">
        <v>6240.2597655999998</v>
      </c>
      <c r="J219">
        <v>6279.4511719000002</v>
      </c>
      <c r="L219" t="str">
        <f t="shared" si="24"/>
        <v>10FEB2024:01:00:00</v>
      </c>
      <c r="M219">
        <v>2</v>
      </c>
      <c r="N219">
        <f t="shared" si="25"/>
        <v>227.7705077999999</v>
      </c>
      <c r="O219" t="str">
        <f t="shared" si="26"/>
        <v/>
      </c>
      <c r="P219">
        <f t="shared" si="27"/>
        <v>227.7705077999999</v>
      </c>
      <c r="Q219" t="str">
        <f t="shared" si="28"/>
        <v/>
      </c>
      <c r="R219">
        <f t="shared" si="29"/>
        <v>1</v>
      </c>
      <c r="S219">
        <f t="shared" si="30"/>
        <v>3.7637562264510818</v>
      </c>
    </row>
    <row r="220" spans="1:19" x14ac:dyDescent="0.3">
      <c r="A220" t="s">
        <v>244</v>
      </c>
      <c r="B220">
        <v>5818.6005858999997</v>
      </c>
      <c r="C220">
        <v>5981.3129883000001</v>
      </c>
      <c r="D220">
        <v>5730.4731444999998</v>
      </c>
      <c r="E220">
        <v>5726.5439452999999</v>
      </c>
      <c r="F220">
        <v>6012.4199219000002</v>
      </c>
      <c r="G220">
        <v>5994.8701172000001</v>
      </c>
      <c r="H220">
        <v>6190.5600586</v>
      </c>
      <c r="I220">
        <v>5978.2402344000002</v>
      </c>
      <c r="J220">
        <v>5981.3129883000001</v>
      </c>
      <c r="L220" t="str">
        <f t="shared" si="24"/>
        <v>10FEB2024:02:00:00</v>
      </c>
      <c r="M220">
        <v>3</v>
      </c>
      <c r="N220">
        <f t="shared" si="25"/>
        <v>162.71240240000043</v>
      </c>
      <c r="O220" t="str">
        <f t="shared" si="26"/>
        <v/>
      </c>
      <c r="P220">
        <f t="shared" si="27"/>
        <v>162.71240240000043</v>
      </c>
      <c r="Q220" t="str">
        <f t="shared" si="28"/>
        <v/>
      </c>
      <c r="R220">
        <f t="shared" si="29"/>
        <v>1</v>
      </c>
      <c r="S220">
        <f t="shared" si="30"/>
        <v>2.7964181420923682</v>
      </c>
    </row>
    <row r="221" spans="1:19" x14ac:dyDescent="0.3">
      <c r="A221" t="s">
        <v>245</v>
      </c>
      <c r="B221">
        <v>5693.7675780999998</v>
      </c>
      <c r="C221">
        <v>5779.8940430000002</v>
      </c>
      <c r="D221">
        <v>5592.3989258000001</v>
      </c>
      <c r="E221">
        <v>5569.6621094000002</v>
      </c>
      <c r="F221">
        <v>5791.0800780999998</v>
      </c>
      <c r="G221">
        <v>5785.4599608999997</v>
      </c>
      <c r="H221">
        <v>5972.4101563000004</v>
      </c>
      <c r="I221">
        <v>5758.1201172000001</v>
      </c>
      <c r="J221">
        <v>5779.8940430000002</v>
      </c>
      <c r="L221" t="str">
        <f t="shared" si="24"/>
        <v>10FEB2024:03:00:00</v>
      </c>
      <c r="M221">
        <v>4</v>
      </c>
      <c r="N221">
        <f t="shared" si="25"/>
        <v>86.126464900000428</v>
      </c>
      <c r="O221" t="str">
        <f t="shared" si="26"/>
        <v/>
      </c>
      <c r="P221">
        <f t="shared" si="27"/>
        <v>86.126464900000428</v>
      </c>
      <c r="Q221" t="str">
        <f t="shared" si="28"/>
        <v/>
      </c>
      <c r="R221">
        <f t="shared" si="29"/>
        <v>1</v>
      </c>
      <c r="S221">
        <f t="shared" si="30"/>
        <v>1.5126445489497953</v>
      </c>
    </row>
    <row r="222" spans="1:19" x14ac:dyDescent="0.3">
      <c r="A222" t="s">
        <v>246</v>
      </c>
      <c r="B222">
        <v>5598.9179688000004</v>
      </c>
      <c r="C222">
        <v>5629.3935547000001</v>
      </c>
      <c r="D222">
        <v>5492.8959961</v>
      </c>
      <c r="E222">
        <v>5453.2416991999999</v>
      </c>
      <c r="F222">
        <v>5631.25</v>
      </c>
      <c r="G222">
        <v>5612.2797852000003</v>
      </c>
      <c r="H222">
        <v>5795.0800780999998</v>
      </c>
      <c r="I222">
        <v>5615.4599608999997</v>
      </c>
      <c r="J222">
        <v>5629.3935547000001</v>
      </c>
      <c r="L222" t="str">
        <f t="shared" si="24"/>
        <v>10FEB2024:04:00:00</v>
      </c>
      <c r="M222">
        <v>5</v>
      </c>
      <c r="N222">
        <f t="shared" si="25"/>
        <v>30.475585899999714</v>
      </c>
      <c r="O222" t="str">
        <f t="shared" si="26"/>
        <v/>
      </c>
      <c r="P222">
        <f t="shared" si="27"/>
        <v>30.475585899999714</v>
      </c>
      <c r="Q222" t="str">
        <f t="shared" si="28"/>
        <v/>
      </c>
      <c r="R222">
        <f t="shared" si="29"/>
        <v>1</v>
      </c>
      <c r="S222">
        <f t="shared" si="30"/>
        <v>0.54431206297047174</v>
      </c>
    </row>
    <row r="223" spans="1:19" x14ac:dyDescent="0.3">
      <c r="A223" t="s">
        <v>247</v>
      </c>
      <c r="B223">
        <v>5558.1059569999998</v>
      </c>
      <c r="C223">
        <v>5609.3764647999997</v>
      </c>
      <c r="D223">
        <v>5520.9326172000001</v>
      </c>
      <c r="E223">
        <v>5427.1625977000003</v>
      </c>
      <c r="F223">
        <v>5600.5600586</v>
      </c>
      <c r="G223">
        <v>5576.9199219000002</v>
      </c>
      <c r="H223">
        <v>5755.6499022999997</v>
      </c>
      <c r="I223">
        <v>5592.8198241999999</v>
      </c>
      <c r="J223">
        <v>5609.3764647999997</v>
      </c>
      <c r="L223" t="str">
        <f t="shared" si="24"/>
        <v>10FEB2024:05:00:00</v>
      </c>
      <c r="M223">
        <v>6</v>
      </c>
      <c r="N223">
        <f t="shared" si="25"/>
        <v>51.270507799999905</v>
      </c>
      <c r="O223" t="str">
        <f t="shared" si="26"/>
        <v/>
      </c>
      <c r="P223">
        <f t="shared" si="27"/>
        <v>51.270507799999905</v>
      </c>
      <c r="Q223" t="str">
        <f t="shared" si="28"/>
        <v/>
      </c>
      <c r="R223">
        <f t="shared" si="29"/>
        <v>1</v>
      </c>
      <c r="S223">
        <f t="shared" si="30"/>
        <v>0.92244567118100218</v>
      </c>
    </row>
    <row r="224" spans="1:19" x14ac:dyDescent="0.3">
      <c r="A224" t="s">
        <v>248</v>
      </c>
      <c r="B224">
        <v>5598.2524414</v>
      </c>
      <c r="C224">
        <v>5783.0903319999998</v>
      </c>
      <c r="D224">
        <v>5698.0693358999997</v>
      </c>
      <c r="E224">
        <v>5551.7041016000003</v>
      </c>
      <c r="F224">
        <v>5785.6699219000002</v>
      </c>
      <c r="G224">
        <v>5748.8398438000004</v>
      </c>
      <c r="H224">
        <v>5921.6201172000001</v>
      </c>
      <c r="I224">
        <v>5761.25</v>
      </c>
      <c r="J224">
        <v>5783.0903319999998</v>
      </c>
      <c r="L224" t="str">
        <f t="shared" si="24"/>
        <v>10FEB2024:06:00:00</v>
      </c>
      <c r="M224">
        <v>7</v>
      </c>
      <c r="N224">
        <f t="shared" si="25"/>
        <v>184.83789059999981</v>
      </c>
      <c r="O224" t="str">
        <f t="shared" si="26"/>
        <v/>
      </c>
      <c r="P224">
        <f t="shared" si="27"/>
        <v>184.83789059999981</v>
      </c>
      <c r="Q224" t="str">
        <f t="shared" si="28"/>
        <v/>
      </c>
      <c r="R224">
        <f t="shared" si="29"/>
        <v>1</v>
      </c>
      <c r="S224">
        <f t="shared" si="30"/>
        <v>3.3017069618564023</v>
      </c>
    </row>
    <row r="225" spans="1:19" x14ac:dyDescent="0.3">
      <c r="A225" t="s">
        <v>249</v>
      </c>
      <c r="B225">
        <v>5802.8603516000003</v>
      </c>
      <c r="C225">
        <v>6157.8535155999998</v>
      </c>
      <c r="D225">
        <v>6039.7490233999997</v>
      </c>
      <c r="E225">
        <v>6022.9702147999997</v>
      </c>
      <c r="F225">
        <v>6190.8999022999997</v>
      </c>
      <c r="G225">
        <v>6134.3999022999997</v>
      </c>
      <c r="H225">
        <v>6296.0800780999998</v>
      </c>
      <c r="I225">
        <v>6128.1401366999999</v>
      </c>
      <c r="J225">
        <v>6157.8535155999998</v>
      </c>
      <c r="L225" t="str">
        <f t="shared" si="24"/>
        <v>10FEB2024:07:00:00</v>
      </c>
      <c r="M225">
        <v>8</v>
      </c>
      <c r="N225">
        <f t="shared" si="25"/>
        <v>354.99316399999952</v>
      </c>
      <c r="O225" t="str">
        <f t="shared" si="26"/>
        <v/>
      </c>
      <c r="P225">
        <f t="shared" si="27"/>
        <v>354.99316399999952</v>
      </c>
      <c r="Q225" t="str">
        <f t="shared" si="28"/>
        <v/>
      </c>
      <c r="R225">
        <f t="shared" si="29"/>
        <v>1</v>
      </c>
      <c r="S225">
        <f t="shared" si="30"/>
        <v>6.1175548348689563</v>
      </c>
    </row>
    <row r="226" spans="1:19" x14ac:dyDescent="0.3">
      <c r="A226" t="s">
        <v>250</v>
      </c>
      <c r="B226">
        <v>6073.0834961</v>
      </c>
      <c r="C226">
        <v>6559.3930664</v>
      </c>
      <c r="D226">
        <v>6293.2934569999998</v>
      </c>
      <c r="E226">
        <v>6288.1782227000003</v>
      </c>
      <c r="F226">
        <v>6653.5097655999998</v>
      </c>
      <c r="G226">
        <v>6572.2900391000003</v>
      </c>
      <c r="H226">
        <v>6730.5898438000004</v>
      </c>
      <c r="I226">
        <v>6547.2797852000003</v>
      </c>
      <c r="J226">
        <v>6559.3930664</v>
      </c>
      <c r="L226" t="str">
        <f t="shared" si="24"/>
        <v>10FEB2024:08:00:00</v>
      </c>
      <c r="M226">
        <v>9</v>
      </c>
      <c r="N226">
        <f t="shared" si="25"/>
        <v>486.3095702999999</v>
      </c>
      <c r="O226" t="str">
        <f t="shared" si="26"/>
        <v/>
      </c>
      <c r="P226">
        <f t="shared" si="27"/>
        <v>486.3095702999999</v>
      </c>
      <c r="Q226" t="str">
        <f t="shared" si="28"/>
        <v/>
      </c>
      <c r="R226">
        <f t="shared" si="29"/>
        <v>1</v>
      </c>
      <c r="S226">
        <f t="shared" si="30"/>
        <v>8.0076220030944274</v>
      </c>
    </row>
    <row r="227" spans="1:19" x14ac:dyDescent="0.3">
      <c r="A227" t="s">
        <v>251</v>
      </c>
      <c r="B227">
        <v>6426.6904297000001</v>
      </c>
      <c r="C227">
        <v>6874.4511719000002</v>
      </c>
      <c r="D227">
        <v>6346.8066405999998</v>
      </c>
      <c r="E227">
        <v>6394.875</v>
      </c>
      <c r="F227">
        <v>7030.5297852000003</v>
      </c>
      <c r="G227">
        <v>6941.4702147999997</v>
      </c>
      <c r="H227">
        <v>7105.8300780999998</v>
      </c>
      <c r="I227">
        <v>6947.6201172000001</v>
      </c>
      <c r="J227">
        <v>6874.4511719000002</v>
      </c>
      <c r="L227" t="str">
        <f t="shared" si="24"/>
        <v>10FEB2024:09:00:00</v>
      </c>
      <c r="M227">
        <v>10</v>
      </c>
      <c r="N227">
        <f t="shared" si="25"/>
        <v>447.7607422000001</v>
      </c>
      <c r="O227" t="str">
        <f t="shared" si="26"/>
        <v/>
      </c>
      <c r="P227">
        <f t="shared" si="27"/>
        <v>447.7607422000001</v>
      </c>
      <c r="Q227" t="str">
        <f t="shared" si="28"/>
        <v/>
      </c>
      <c r="R227">
        <f t="shared" si="29"/>
        <v>1</v>
      </c>
      <c r="S227">
        <f t="shared" si="30"/>
        <v>6.9672057040547646</v>
      </c>
    </row>
    <row r="228" spans="1:19" x14ac:dyDescent="0.3">
      <c r="A228" t="s">
        <v>252</v>
      </c>
      <c r="B228">
        <v>6707.4995116999999</v>
      </c>
      <c r="C228">
        <v>7178.9125977000003</v>
      </c>
      <c r="D228">
        <v>6451.5805664</v>
      </c>
      <c r="E228">
        <v>6467.2397461</v>
      </c>
      <c r="F228">
        <v>7353.8999022999997</v>
      </c>
      <c r="G228">
        <v>7276.75</v>
      </c>
      <c r="H228">
        <v>7448.3999022999997</v>
      </c>
      <c r="I228">
        <v>7363.9301758000001</v>
      </c>
      <c r="J228">
        <v>7178.9125977000003</v>
      </c>
      <c r="L228" t="str">
        <f t="shared" si="24"/>
        <v>10FEB2024:10:00:00</v>
      </c>
      <c r="M228">
        <v>11</v>
      </c>
      <c r="N228">
        <f t="shared" si="25"/>
        <v>471.41308600000048</v>
      </c>
      <c r="O228" t="str">
        <f t="shared" si="26"/>
        <v/>
      </c>
      <c r="P228">
        <f t="shared" si="27"/>
        <v>471.41308600000048</v>
      </c>
      <c r="Q228" t="str">
        <f t="shared" si="28"/>
        <v/>
      </c>
      <c r="R228">
        <f t="shared" si="29"/>
        <v>1</v>
      </c>
      <c r="S228">
        <f t="shared" si="30"/>
        <v>7.0281493897645015</v>
      </c>
    </row>
    <row r="229" spans="1:19" x14ac:dyDescent="0.3">
      <c r="A229" t="s">
        <v>253</v>
      </c>
      <c r="B229">
        <v>6924.78125</v>
      </c>
      <c r="C229">
        <v>7307.9277344000002</v>
      </c>
      <c r="D229">
        <v>6502.1264647999997</v>
      </c>
      <c r="E229">
        <v>6518.4550780999998</v>
      </c>
      <c r="F229">
        <v>7456.5498047000001</v>
      </c>
      <c r="G229">
        <v>7412.6699219000002</v>
      </c>
      <c r="H229">
        <v>7583.75</v>
      </c>
      <c r="I229">
        <v>7584.5400391000003</v>
      </c>
      <c r="J229">
        <v>7307.9277344000002</v>
      </c>
      <c r="L229" t="str">
        <f t="shared" si="24"/>
        <v>10FEB2024:11:00:00</v>
      </c>
      <c r="M229">
        <v>12</v>
      </c>
      <c r="N229">
        <f t="shared" si="25"/>
        <v>383.14648440000019</v>
      </c>
      <c r="O229" t="str">
        <f t="shared" si="26"/>
        <v/>
      </c>
      <c r="P229">
        <f t="shared" si="27"/>
        <v>383.14648440000019</v>
      </c>
      <c r="Q229" t="str">
        <f t="shared" si="28"/>
        <v/>
      </c>
      <c r="R229">
        <f t="shared" si="29"/>
        <v>1</v>
      </c>
      <c r="S229">
        <f t="shared" si="30"/>
        <v>5.5329759968952112</v>
      </c>
    </row>
    <row r="230" spans="1:19" x14ac:dyDescent="0.3">
      <c r="A230" t="s">
        <v>254</v>
      </c>
      <c r="B230">
        <v>6930.7597655999998</v>
      </c>
      <c r="C230">
        <v>7301.5454102000003</v>
      </c>
      <c r="D230">
        <v>6417.4956055000002</v>
      </c>
      <c r="E230">
        <v>6384.8339844000002</v>
      </c>
      <c r="F230">
        <v>7432.1899414</v>
      </c>
      <c r="G230">
        <v>7422.4799805000002</v>
      </c>
      <c r="H230">
        <v>7581.4301758000001</v>
      </c>
      <c r="I230">
        <v>7654.1298827999999</v>
      </c>
      <c r="J230">
        <v>7301.5454102000003</v>
      </c>
      <c r="L230" t="str">
        <f t="shared" si="24"/>
        <v>10FEB2024:12:00:00</v>
      </c>
      <c r="M230">
        <v>13</v>
      </c>
      <c r="N230">
        <f t="shared" si="25"/>
        <v>370.78564460000052</v>
      </c>
      <c r="O230" t="str">
        <f t="shared" si="26"/>
        <v/>
      </c>
      <c r="P230">
        <f t="shared" si="27"/>
        <v>370.78564460000052</v>
      </c>
      <c r="Q230" t="str">
        <f t="shared" si="28"/>
        <v/>
      </c>
      <c r="R230">
        <f t="shared" si="29"/>
        <v>1</v>
      </c>
      <c r="S230">
        <f t="shared" si="30"/>
        <v>5.3498556744146706</v>
      </c>
    </row>
    <row r="231" spans="1:19" x14ac:dyDescent="0.3">
      <c r="A231" t="s">
        <v>255</v>
      </c>
      <c r="B231">
        <v>6908.2636719000002</v>
      </c>
      <c r="C231">
        <v>7183.1147461</v>
      </c>
      <c r="D231">
        <v>6309.3232422000001</v>
      </c>
      <c r="E231">
        <v>6315.6767577999999</v>
      </c>
      <c r="F231">
        <v>7279</v>
      </c>
      <c r="G231">
        <v>7314.3798827999999</v>
      </c>
      <c r="H231">
        <v>7443.8398438000004</v>
      </c>
      <c r="I231">
        <v>7569.0297852000003</v>
      </c>
      <c r="J231">
        <v>7183.1147461</v>
      </c>
      <c r="L231" t="str">
        <f t="shared" si="24"/>
        <v>10FEB2024:13:00:00</v>
      </c>
      <c r="M231">
        <v>14</v>
      </c>
      <c r="N231">
        <f t="shared" si="25"/>
        <v>274.85107419999986</v>
      </c>
      <c r="O231" t="str">
        <f t="shared" si="26"/>
        <v/>
      </c>
      <c r="P231">
        <f t="shared" si="27"/>
        <v>274.85107419999986</v>
      </c>
      <c r="Q231" t="str">
        <f t="shared" si="28"/>
        <v/>
      </c>
      <c r="R231">
        <f t="shared" si="29"/>
        <v>1</v>
      </c>
      <c r="S231">
        <f t="shared" si="30"/>
        <v>3.9785840155172703</v>
      </c>
    </row>
    <row r="232" spans="1:19" x14ac:dyDescent="0.3">
      <c r="A232" t="s">
        <v>256</v>
      </c>
      <c r="B232">
        <v>7032.1865233999997</v>
      </c>
      <c r="C232">
        <v>7032.0205077999999</v>
      </c>
      <c r="D232">
        <v>6255.2714844000002</v>
      </c>
      <c r="E232">
        <v>6282.7563477000003</v>
      </c>
      <c r="F232">
        <v>7054.1601563000004</v>
      </c>
      <c r="G232">
        <v>7170.4501952999999</v>
      </c>
      <c r="H232">
        <v>7266.1899414</v>
      </c>
      <c r="I232">
        <v>7414.0297852000003</v>
      </c>
      <c r="J232">
        <v>7032.0205077999999</v>
      </c>
      <c r="L232" t="str">
        <f t="shared" si="24"/>
        <v>10FEB2024:14:00:00</v>
      </c>
      <c r="M232">
        <v>15</v>
      </c>
      <c r="N232">
        <f t="shared" si="25"/>
        <v>-0.16601559999980964</v>
      </c>
      <c r="O232">
        <f t="shared" si="26"/>
        <v>-0.16601559999980964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2.3607963106124005E-3</v>
      </c>
    </row>
    <row r="233" spans="1:19" x14ac:dyDescent="0.3">
      <c r="A233" t="s">
        <v>257</v>
      </c>
      <c r="B233">
        <v>6955.4716797000001</v>
      </c>
      <c r="C233">
        <v>6920.1928711</v>
      </c>
      <c r="D233">
        <v>6240.6430664</v>
      </c>
      <c r="E233">
        <v>6276.5029297000001</v>
      </c>
      <c r="F233">
        <v>6895.7797852000003</v>
      </c>
      <c r="G233">
        <v>7056.2299805000002</v>
      </c>
      <c r="H233">
        <v>7128.3999022999997</v>
      </c>
      <c r="I233">
        <v>7279.9101563000004</v>
      </c>
      <c r="J233">
        <v>6920.1928711</v>
      </c>
      <c r="L233" t="str">
        <f t="shared" si="24"/>
        <v>10FEB2024:15:00:00</v>
      </c>
      <c r="M233">
        <v>16</v>
      </c>
      <c r="N233">
        <f t="shared" si="25"/>
        <v>-35.278808600000048</v>
      </c>
      <c r="O233">
        <f t="shared" si="26"/>
        <v>-35.278808600000048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0.5072094348822318</v>
      </c>
    </row>
    <row r="234" spans="1:19" x14ac:dyDescent="0.3">
      <c r="A234" t="s">
        <v>258</v>
      </c>
      <c r="B234">
        <v>6876.0019530999998</v>
      </c>
      <c r="C234">
        <v>6930.2363280999998</v>
      </c>
      <c r="D234">
        <v>6312.2304688000004</v>
      </c>
      <c r="E234">
        <v>6362.4877930000002</v>
      </c>
      <c r="F234">
        <v>6870.6899414</v>
      </c>
      <c r="G234">
        <v>7083.25</v>
      </c>
      <c r="H234">
        <v>7125.5400391000003</v>
      </c>
      <c r="I234">
        <v>7259.4702147999997</v>
      </c>
      <c r="J234">
        <v>6930.2363280999998</v>
      </c>
      <c r="L234" t="str">
        <f t="shared" si="24"/>
        <v>10FEB2024:16:00:00</v>
      </c>
      <c r="M234">
        <v>17</v>
      </c>
      <c r="N234">
        <f t="shared" si="25"/>
        <v>54.234375</v>
      </c>
      <c r="O234" t="str">
        <f t="shared" si="26"/>
        <v/>
      </c>
      <c r="P234">
        <f t="shared" si="27"/>
        <v>54.234375</v>
      </c>
      <c r="Q234" t="str">
        <f t="shared" si="28"/>
        <v/>
      </c>
      <c r="R234">
        <f t="shared" si="29"/>
        <v>1</v>
      </c>
      <c r="S234">
        <f t="shared" si="30"/>
        <v>0.78874868520868868</v>
      </c>
    </row>
    <row r="235" spans="1:19" x14ac:dyDescent="0.3">
      <c r="A235" t="s">
        <v>259</v>
      </c>
      <c r="B235">
        <v>6939.8525391000003</v>
      </c>
      <c r="C235">
        <v>7021.125</v>
      </c>
      <c r="D235">
        <v>6460.5629883000001</v>
      </c>
      <c r="E235">
        <v>6522.4111327999999</v>
      </c>
      <c r="F235">
        <v>6951.6000977000003</v>
      </c>
      <c r="G235">
        <v>7168.3901366999999</v>
      </c>
      <c r="H235">
        <v>7209.25</v>
      </c>
      <c r="I235">
        <v>7315.8198241999999</v>
      </c>
      <c r="J235">
        <v>7021.125</v>
      </c>
      <c r="L235" t="str">
        <f t="shared" si="24"/>
        <v>10FEB2024:17:00:00</v>
      </c>
      <c r="M235">
        <v>18</v>
      </c>
      <c r="N235">
        <f t="shared" si="25"/>
        <v>81.272460899999714</v>
      </c>
      <c r="O235" t="str">
        <f t="shared" si="26"/>
        <v/>
      </c>
      <c r="P235">
        <f t="shared" si="27"/>
        <v>81.272460899999714</v>
      </c>
      <c r="Q235" t="str">
        <f t="shared" si="28"/>
        <v/>
      </c>
      <c r="R235">
        <f t="shared" si="29"/>
        <v>1</v>
      </c>
      <c r="S235">
        <f t="shared" si="30"/>
        <v>1.1710978070802005</v>
      </c>
    </row>
    <row r="236" spans="1:19" x14ac:dyDescent="0.3">
      <c r="A236" t="s">
        <v>260</v>
      </c>
      <c r="B236">
        <v>7000.4677733999997</v>
      </c>
      <c r="C236">
        <v>7142.6650391000003</v>
      </c>
      <c r="D236">
        <v>6688.7944336</v>
      </c>
      <c r="E236">
        <v>6753.5336914</v>
      </c>
      <c r="F236">
        <v>7080.2900391000003</v>
      </c>
      <c r="G236">
        <v>7259.75</v>
      </c>
      <c r="H236">
        <v>7319.1899414</v>
      </c>
      <c r="I236">
        <v>7365.2998047000001</v>
      </c>
      <c r="J236">
        <v>7142.6650391000003</v>
      </c>
      <c r="L236" t="str">
        <f t="shared" si="24"/>
        <v>10FEB2024:18:00:00</v>
      </c>
      <c r="M236">
        <v>19</v>
      </c>
      <c r="N236">
        <f t="shared" si="25"/>
        <v>142.19726570000057</v>
      </c>
      <c r="O236" t="str">
        <f t="shared" si="26"/>
        <v/>
      </c>
      <c r="P236">
        <f t="shared" si="27"/>
        <v>142.19726570000057</v>
      </c>
      <c r="Q236" t="str">
        <f t="shared" si="28"/>
        <v/>
      </c>
      <c r="R236">
        <f t="shared" si="29"/>
        <v>1</v>
      </c>
      <c r="S236">
        <f t="shared" si="30"/>
        <v>2.0312537719309858</v>
      </c>
    </row>
    <row r="237" spans="1:19" x14ac:dyDescent="0.3">
      <c r="A237" t="s">
        <v>261</v>
      </c>
      <c r="B237">
        <v>7174.2949219000002</v>
      </c>
      <c r="C237">
        <v>7388.9003905999998</v>
      </c>
      <c r="D237">
        <v>6960.2114258000001</v>
      </c>
      <c r="E237">
        <v>7005.4550780999998</v>
      </c>
      <c r="F237">
        <v>7364.3398438000004</v>
      </c>
      <c r="G237">
        <v>7498.5097655999998</v>
      </c>
      <c r="H237">
        <v>7594.0400391000003</v>
      </c>
      <c r="I237">
        <v>7527.3999022999997</v>
      </c>
      <c r="J237">
        <v>7388.9003905999998</v>
      </c>
      <c r="L237" t="str">
        <f t="shared" si="24"/>
        <v>10FEB2024:19:00:00</v>
      </c>
      <c r="M237">
        <v>20</v>
      </c>
      <c r="N237">
        <f t="shared" si="25"/>
        <v>214.60546869999962</v>
      </c>
      <c r="O237" t="str">
        <f t="shared" si="26"/>
        <v/>
      </c>
      <c r="P237">
        <f t="shared" si="27"/>
        <v>214.60546869999962</v>
      </c>
      <c r="Q237" t="str">
        <f t="shared" si="28"/>
        <v/>
      </c>
      <c r="R237">
        <f t="shared" si="29"/>
        <v>1</v>
      </c>
      <c r="S237">
        <f t="shared" si="30"/>
        <v>2.9913109376769906</v>
      </c>
    </row>
    <row r="238" spans="1:19" x14ac:dyDescent="0.3">
      <c r="A238" t="s">
        <v>262</v>
      </c>
      <c r="B238">
        <v>7111.1494141000003</v>
      </c>
      <c r="C238">
        <v>7469.0415039</v>
      </c>
      <c r="D238">
        <v>6989.1967772999997</v>
      </c>
      <c r="E238">
        <v>7012.4829102000003</v>
      </c>
      <c r="F238">
        <v>7509.9199219000002</v>
      </c>
      <c r="G238">
        <v>7580.3701172000001</v>
      </c>
      <c r="H238">
        <v>7699.8100586</v>
      </c>
      <c r="I238">
        <v>7565.9101563000004</v>
      </c>
      <c r="J238">
        <v>7469.0415039</v>
      </c>
      <c r="L238" t="str">
        <f t="shared" si="24"/>
        <v>10FEB2024:20:00:00</v>
      </c>
      <c r="M238">
        <v>21</v>
      </c>
      <c r="N238">
        <f t="shared" si="25"/>
        <v>357.89208979999967</v>
      </c>
      <c r="O238" t="str">
        <f t="shared" si="26"/>
        <v/>
      </c>
      <c r="P238">
        <f t="shared" si="27"/>
        <v>357.89208979999967</v>
      </c>
      <c r="Q238" t="str">
        <f t="shared" si="28"/>
        <v/>
      </c>
      <c r="R238">
        <f t="shared" si="29"/>
        <v>1</v>
      </c>
      <c r="S238">
        <f t="shared" si="30"/>
        <v>5.0328304041871288</v>
      </c>
    </row>
    <row r="239" spans="1:19" x14ac:dyDescent="0.3">
      <c r="A239" t="s">
        <v>263</v>
      </c>
      <c r="B239">
        <v>6966.1328125</v>
      </c>
      <c r="C239">
        <v>7273.3969727000003</v>
      </c>
      <c r="D239">
        <v>6857.8051758000001</v>
      </c>
      <c r="E239">
        <v>6881.0385741999999</v>
      </c>
      <c r="F239">
        <v>7322.0297852000003</v>
      </c>
      <c r="G239">
        <v>7369.0898438000004</v>
      </c>
      <c r="H239">
        <v>7514.0800780999998</v>
      </c>
      <c r="I239">
        <v>7303.9799805000002</v>
      </c>
      <c r="J239">
        <v>7273.3969727000003</v>
      </c>
      <c r="L239" t="str">
        <f t="shared" si="24"/>
        <v>10FEB2024:21:00:00</v>
      </c>
      <c r="M239">
        <v>22</v>
      </c>
      <c r="N239">
        <f t="shared" si="25"/>
        <v>307.26416020000033</v>
      </c>
      <c r="O239" t="str">
        <f t="shared" si="26"/>
        <v/>
      </c>
      <c r="P239">
        <f t="shared" si="27"/>
        <v>307.26416020000033</v>
      </c>
      <c r="Q239" t="str">
        <f t="shared" si="28"/>
        <v/>
      </c>
      <c r="R239">
        <f t="shared" si="29"/>
        <v>1</v>
      </c>
      <c r="S239">
        <f t="shared" si="30"/>
        <v>4.4108283386249374</v>
      </c>
    </row>
    <row r="240" spans="1:19" x14ac:dyDescent="0.3">
      <c r="A240" t="s">
        <v>264</v>
      </c>
      <c r="B240">
        <v>6769.2939452999999</v>
      </c>
      <c r="C240">
        <v>6999.5087891000003</v>
      </c>
      <c r="D240">
        <v>6663.1728516000003</v>
      </c>
      <c r="E240">
        <v>6698.9257813000004</v>
      </c>
      <c r="F240">
        <v>7043.8398438000004</v>
      </c>
      <c r="G240">
        <v>7078.2202147999997</v>
      </c>
      <c r="H240">
        <v>7242.2700194999998</v>
      </c>
      <c r="I240">
        <v>6970.0400391000003</v>
      </c>
      <c r="J240">
        <v>6999.5087891000003</v>
      </c>
      <c r="L240" t="str">
        <f t="shared" si="24"/>
        <v>10FEB2024:22:00:00</v>
      </c>
      <c r="M240">
        <v>23</v>
      </c>
      <c r="N240">
        <f t="shared" si="25"/>
        <v>230.21484380000038</v>
      </c>
      <c r="O240" t="str">
        <f t="shared" si="26"/>
        <v/>
      </c>
      <c r="P240">
        <f t="shared" si="27"/>
        <v>230.21484380000038</v>
      </c>
      <c r="Q240" t="str">
        <f t="shared" si="28"/>
        <v/>
      </c>
      <c r="R240">
        <f t="shared" si="29"/>
        <v>1</v>
      </c>
      <c r="S240">
        <f t="shared" si="30"/>
        <v>3.4008693618607184</v>
      </c>
    </row>
    <row r="241" spans="1:19" x14ac:dyDescent="0.3">
      <c r="A241" t="s">
        <v>265</v>
      </c>
      <c r="B241">
        <v>6528.2392577999999</v>
      </c>
      <c r="C241">
        <v>6707.1835938000004</v>
      </c>
      <c r="D241">
        <v>6381.7861327999999</v>
      </c>
      <c r="E241">
        <v>6383.8486327999999</v>
      </c>
      <c r="F241">
        <v>6761.4599608999997</v>
      </c>
      <c r="G241">
        <v>6777.9799805000002</v>
      </c>
      <c r="H241">
        <v>6946.6000977000003</v>
      </c>
      <c r="I241">
        <v>6668.0898438000004</v>
      </c>
      <c r="J241">
        <v>6707.1835938000004</v>
      </c>
      <c r="L241" t="str">
        <f t="shared" si="24"/>
        <v>10FEB2024:23:00:00</v>
      </c>
      <c r="M241">
        <v>24</v>
      </c>
      <c r="N241">
        <f t="shared" si="25"/>
        <v>178.94433600000048</v>
      </c>
      <c r="O241" t="str">
        <f t="shared" si="26"/>
        <v/>
      </c>
      <c r="P241">
        <f t="shared" si="27"/>
        <v>178.94433600000048</v>
      </c>
      <c r="Q241" t="str">
        <f t="shared" si="28"/>
        <v/>
      </c>
      <c r="R241">
        <f t="shared" si="29"/>
        <v>1</v>
      </c>
      <c r="S241">
        <f t="shared" si="30"/>
        <v>2.7410811542514493</v>
      </c>
    </row>
    <row r="242" spans="1:19" x14ac:dyDescent="0.3">
      <c r="A242" t="s">
        <v>266</v>
      </c>
      <c r="B242">
        <v>6244.8427733999997</v>
      </c>
      <c r="C242">
        <v>6359.8007813000004</v>
      </c>
      <c r="D242">
        <v>6062.0522461</v>
      </c>
      <c r="E242">
        <v>6117.7363280999998</v>
      </c>
      <c r="F242">
        <v>6407.9199219000002</v>
      </c>
      <c r="G242">
        <v>6419.5898438000004</v>
      </c>
      <c r="H242">
        <v>6580.1201172000001</v>
      </c>
      <c r="I242">
        <v>6329.3198241999999</v>
      </c>
      <c r="J242">
        <v>6359.8007813000004</v>
      </c>
      <c r="L242" t="str">
        <f t="shared" si="24"/>
        <v>11FEB2024:00:00:00</v>
      </c>
      <c r="M242">
        <v>1</v>
      </c>
      <c r="N242">
        <f t="shared" si="25"/>
        <v>114.95800790000067</v>
      </c>
      <c r="O242" t="str">
        <f t="shared" si="26"/>
        <v/>
      </c>
      <c r="P242">
        <f t="shared" si="27"/>
        <v>114.95800790000067</v>
      </c>
      <c r="Q242" t="str">
        <f t="shared" si="28"/>
        <v/>
      </c>
      <c r="R242">
        <f t="shared" si="29"/>
        <v>1</v>
      </c>
      <c r="S242">
        <f t="shared" si="30"/>
        <v>1.8408471129115693</v>
      </c>
    </row>
    <row r="243" spans="1:19" x14ac:dyDescent="0.3">
      <c r="A243" t="s">
        <v>267</v>
      </c>
      <c r="B243">
        <v>5964.3432616999999</v>
      </c>
      <c r="C243">
        <v>5842.2700194999998</v>
      </c>
      <c r="D243">
        <v>5769.1884766000003</v>
      </c>
      <c r="E243">
        <v>5831.7480469000002</v>
      </c>
      <c r="F243">
        <v>6034.8901366999999</v>
      </c>
      <c r="G243">
        <v>5898</v>
      </c>
      <c r="H243">
        <v>6141.7202147999997</v>
      </c>
      <c r="I243">
        <v>5842.2700194999998</v>
      </c>
      <c r="J243">
        <v>5937.2143555000002</v>
      </c>
      <c r="L243" t="str">
        <f t="shared" si="24"/>
        <v>11FEB2024:01:00:00</v>
      </c>
      <c r="M243">
        <v>2</v>
      </c>
      <c r="N243">
        <f t="shared" si="25"/>
        <v>-122.0732422000001</v>
      </c>
      <c r="O243">
        <f t="shared" si="26"/>
        <v>-122.0732422000001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2.0467172468743171</v>
      </c>
    </row>
    <row r="244" spans="1:19" x14ac:dyDescent="0.3">
      <c r="A244" t="s">
        <v>268</v>
      </c>
      <c r="B244">
        <v>5733.3051758000001</v>
      </c>
      <c r="C244">
        <v>5651.8598633000001</v>
      </c>
      <c r="D244">
        <v>5573.4272461</v>
      </c>
      <c r="E244">
        <v>5684.7128905999998</v>
      </c>
      <c r="F244">
        <v>5754.4702147999997</v>
      </c>
      <c r="G244">
        <v>5631.75</v>
      </c>
      <c r="H244">
        <v>5846.8100586</v>
      </c>
      <c r="I244">
        <v>5651.8598633000001</v>
      </c>
      <c r="J244">
        <v>5691.6640625</v>
      </c>
      <c r="L244" t="str">
        <f t="shared" si="24"/>
        <v>11FEB2024:02:00:00</v>
      </c>
      <c r="M244">
        <v>3</v>
      </c>
      <c r="N244">
        <f t="shared" si="25"/>
        <v>-81.4453125</v>
      </c>
      <c r="O244">
        <f t="shared" si="26"/>
        <v>-81.4453125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1.4205647528371013</v>
      </c>
    </row>
    <row r="245" spans="1:19" x14ac:dyDescent="0.3">
      <c r="A245" t="s">
        <v>269</v>
      </c>
      <c r="B245">
        <v>5568.9541016000003</v>
      </c>
      <c r="C245">
        <v>5344.4599608999997</v>
      </c>
      <c r="D245">
        <v>5487.7949219000002</v>
      </c>
      <c r="E245">
        <v>5569.0273438000004</v>
      </c>
      <c r="F245">
        <v>5549.0297852000003</v>
      </c>
      <c r="G245">
        <v>5442.25</v>
      </c>
      <c r="H245">
        <v>5604.2597655999998</v>
      </c>
      <c r="I245">
        <v>5344.4599608999997</v>
      </c>
      <c r="J245">
        <v>5485.5590819999998</v>
      </c>
      <c r="L245" t="str">
        <f t="shared" si="24"/>
        <v>11FEB2024:03:00:00</v>
      </c>
      <c r="M245">
        <v>4</v>
      </c>
      <c r="N245">
        <f t="shared" si="25"/>
        <v>-224.49414070000057</v>
      </c>
      <c r="O245">
        <f t="shared" si="26"/>
        <v>-224.49414070000057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4.0311723997779367</v>
      </c>
    </row>
    <row r="246" spans="1:19" x14ac:dyDescent="0.3">
      <c r="A246" t="s">
        <v>270</v>
      </c>
      <c r="B246">
        <v>5450.8798827999999</v>
      </c>
      <c r="C246">
        <v>5227.4599608999997</v>
      </c>
      <c r="D246">
        <v>5454.7338866999999</v>
      </c>
      <c r="E246">
        <v>5466.3857422000001</v>
      </c>
      <c r="F246">
        <v>5416.7797852000003</v>
      </c>
      <c r="G246">
        <v>5325.7700194999998</v>
      </c>
      <c r="H246">
        <v>5484.3300780999998</v>
      </c>
      <c r="I246">
        <v>5227.4599608999997</v>
      </c>
      <c r="J246">
        <v>5381.8149414</v>
      </c>
      <c r="L246" t="str">
        <f t="shared" si="24"/>
        <v>11FEB2024:04:00:00</v>
      </c>
      <c r="M246">
        <v>5</v>
      </c>
      <c r="N246">
        <f t="shared" si="25"/>
        <v>-223.41992190000019</v>
      </c>
      <c r="O246">
        <f t="shared" si="26"/>
        <v>-223.41992190000019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4.0987863740125965</v>
      </c>
    </row>
    <row r="247" spans="1:19" x14ac:dyDescent="0.3">
      <c r="A247" t="s">
        <v>271</v>
      </c>
      <c r="B247">
        <v>5462.7163086</v>
      </c>
      <c r="C247">
        <v>5206.9301758000001</v>
      </c>
      <c r="D247">
        <v>5476.4902344000002</v>
      </c>
      <c r="E247">
        <v>5443.4824219000002</v>
      </c>
      <c r="F247">
        <v>5377.4199219000002</v>
      </c>
      <c r="G247">
        <v>5292.5200194999998</v>
      </c>
      <c r="H247">
        <v>5451.1899414</v>
      </c>
      <c r="I247">
        <v>5206.9301758000001</v>
      </c>
      <c r="J247">
        <v>5360.9106444999998</v>
      </c>
      <c r="L247" t="str">
        <f t="shared" si="24"/>
        <v>11FEB2024:05:00:00</v>
      </c>
      <c r="M247">
        <v>6</v>
      </c>
      <c r="N247">
        <f t="shared" si="25"/>
        <v>-255.7861327999999</v>
      </c>
      <c r="O247">
        <f t="shared" si="26"/>
        <v>-255.7861327999999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4.6823982493345602</v>
      </c>
    </row>
    <row r="248" spans="1:19" x14ac:dyDescent="0.3">
      <c r="A248" t="s">
        <v>272</v>
      </c>
      <c r="B248">
        <v>5452.5478516000003</v>
      </c>
      <c r="C248">
        <v>5357.0400391000003</v>
      </c>
      <c r="D248">
        <v>5620.2080077999999</v>
      </c>
      <c r="E248">
        <v>5550.0512694999998</v>
      </c>
      <c r="F248">
        <v>5508.4702147999997</v>
      </c>
      <c r="G248">
        <v>5439.6801758000001</v>
      </c>
      <c r="H248">
        <v>5598.2998047000001</v>
      </c>
      <c r="I248">
        <v>5357.0400391000003</v>
      </c>
      <c r="J248">
        <v>5504.7402344000002</v>
      </c>
      <c r="L248" t="str">
        <f t="shared" si="24"/>
        <v>11FEB2024:06:00:00</v>
      </c>
      <c r="M248">
        <v>7</v>
      </c>
      <c r="N248">
        <f t="shared" si="25"/>
        <v>-95.5078125</v>
      </c>
      <c r="O248">
        <f t="shared" si="26"/>
        <v>-95.5078125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1.7516180526865821</v>
      </c>
    </row>
    <row r="249" spans="1:19" x14ac:dyDescent="0.3">
      <c r="A249" t="s">
        <v>273</v>
      </c>
      <c r="B249">
        <v>5633.8134766000003</v>
      </c>
      <c r="C249">
        <v>5683.5</v>
      </c>
      <c r="D249">
        <v>5938.8393555000002</v>
      </c>
      <c r="E249">
        <v>5880.2084961</v>
      </c>
      <c r="F249">
        <v>5815.5200194999998</v>
      </c>
      <c r="G249">
        <v>5792.5400391000003</v>
      </c>
      <c r="H249">
        <v>5932.1601563000004</v>
      </c>
      <c r="I249">
        <v>5683.5</v>
      </c>
      <c r="J249">
        <v>5832.5122069999998</v>
      </c>
      <c r="L249" t="str">
        <f t="shared" si="24"/>
        <v>11FEB2024:07:00:00</v>
      </c>
      <c r="M249">
        <v>8</v>
      </c>
      <c r="N249">
        <f t="shared" si="25"/>
        <v>49.686523399999714</v>
      </c>
      <c r="O249" t="str">
        <f t="shared" si="26"/>
        <v/>
      </c>
      <c r="P249">
        <f t="shared" si="27"/>
        <v>49.686523399999714</v>
      </c>
      <c r="Q249" t="str">
        <f t="shared" si="28"/>
        <v/>
      </c>
      <c r="R249">
        <f t="shared" si="29"/>
        <v>1</v>
      </c>
      <c r="S249">
        <f t="shared" si="30"/>
        <v>0.88193412164553009</v>
      </c>
    </row>
    <row r="250" spans="1:19" x14ac:dyDescent="0.3">
      <c r="A250" t="s">
        <v>274</v>
      </c>
      <c r="B250">
        <v>5841.7221680000002</v>
      </c>
      <c r="C250">
        <v>6060.6899414</v>
      </c>
      <c r="D250">
        <v>6240.9628905999998</v>
      </c>
      <c r="E250">
        <v>6195.0053711</v>
      </c>
      <c r="F250">
        <v>6179.4301758000001</v>
      </c>
      <c r="G250">
        <v>6183.4101563000004</v>
      </c>
      <c r="H250">
        <v>6323.1298827999999</v>
      </c>
      <c r="I250">
        <v>6060.6899414</v>
      </c>
      <c r="J250">
        <v>6197.5249022999997</v>
      </c>
      <c r="L250" t="str">
        <f t="shared" si="24"/>
        <v>11FEB2024:08:00:00</v>
      </c>
      <c r="M250">
        <v>9</v>
      </c>
      <c r="N250">
        <f t="shared" si="25"/>
        <v>218.96777339999971</v>
      </c>
      <c r="O250" t="str">
        <f t="shared" si="26"/>
        <v/>
      </c>
      <c r="P250">
        <f t="shared" si="27"/>
        <v>218.96777339999971</v>
      </c>
      <c r="Q250" t="str">
        <f t="shared" si="28"/>
        <v/>
      </c>
      <c r="R250">
        <f t="shared" si="29"/>
        <v>1</v>
      </c>
      <c r="S250">
        <f t="shared" si="30"/>
        <v>3.7483428191684536</v>
      </c>
    </row>
    <row r="251" spans="1:19" x14ac:dyDescent="0.3">
      <c r="A251" t="s">
        <v>275</v>
      </c>
      <c r="B251">
        <v>6058.875</v>
      </c>
      <c r="C251">
        <v>6313.6098633000001</v>
      </c>
      <c r="D251">
        <v>6286.4433594000002</v>
      </c>
      <c r="E251">
        <v>6355.7592772999997</v>
      </c>
      <c r="F251">
        <v>6441.5898438000004</v>
      </c>
      <c r="G251">
        <v>6399.4501952999999</v>
      </c>
      <c r="H251">
        <v>6584.6401366999999</v>
      </c>
      <c r="I251">
        <v>6313.6098633000001</v>
      </c>
      <c r="J251">
        <v>6405.1469727000003</v>
      </c>
      <c r="L251" t="str">
        <f t="shared" si="24"/>
        <v>11FEB2024:09:00:00</v>
      </c>
      <c r="M251">
        <v>10</v>
      </c>
      <c r="N251">
        <f t="shared" si="25"/>
        <v>254.73486330000014</v>
      </c>
      <c r="O251" t="str">
        <f t="shared" si="26"/>
        <v/>
      </c>
      <c r="P251">
        <f t="shared" si="27"/>
        <v>254.73486330000014</v>
      </c>
      <c r="Q251" t="str">
        <f t="shared" si="28"/>
        <v/>
      </c>
      <c r="R251">
        <f t="shared" si="29"/>
        <v>1</v>
      </c>
      <c r="S251">
        <f t="shared" si="30"/>
        <v>4.2043261050937701</v>
      </c>
    </row>
    <row r="252" spans="1:19" x14ac:dyDescent="0.3">
      <c r="A252" t="s">
        <v>276</v>
      </c>
      <c r="B252">
        <v>6291.8896483999997</v>
      </c>
      <c r="C252">
        <v>6407.7700194999998</v>
      </c>
      <c r="D252">
        <v>6433.5205077999999</v>
      </c>
      <c r="E252">
        <v>6522.8242188000004</v>
      </c>
      <c r="F252">
        <v>6570.8901366999999</v>
      </c>
      <c r="G252">
        <v>6470.0297852000003</v>
      </c>
      <c r="H252">
        <v>6702.1201172000001</v>
      </c>
      <c r="I252">
        <v>6407.7700194999998</v>
      </c>
      <c r="J252">
        <v>6516.8666991999999</v>
      </c>
      <c r="L252" t="str">
        <f t="shared" si="24"/>
        <v>11FEB2024:10:00:00</v>
      </c>
      <c r="M252">
        <v>11</v>
      </c>
      <c r="N252">
        <f t="shared" si="25"/>
        <v>115.88037110000005</v>
      </c>
      <c r="O252" t="str">
        <f t="shared" si="26"/>
        <v/>
      </c>
      <c r="P252">
        <f t="shared" si="27"/>
        <v>115.88037110000005</v>
      </c>
      <c r="Q252" t="str">
        <f t="shared" si="28"/>
        <v/>
      </c>
      <c r="R252">
        <f t="shared" si="29"/>
        <v>1</v>
      </c>
      <c r="S252">
        <f t="shared" si="30"/>
        <v>1.8417419499636001</v>
      </c>
    </row>
    <row r="253" spans="1:19" x14ac:dyDescent="0.3">
      <c r="A253" t="s">
        <v>277</v>
      </c>
      <c r="B253">
        <v>6424.0400391000003</v>
      </c>
      <c r="C253">
        <v>6391.3701172000001</v>
      </c>
      <c r="D253">
        <v>6542.0903319999998</v>
      </c>
      <c r="E253">
        <v>6635.5903319999998</v>
      </c>
      <c r="F253">
        <v>6583.8500977000003</v>
      </c>
      <c r="G253">
        <v>6447.1699219000002</v>
      </c>
      <c r="H253">
        <v>6696.7202147999997</v>
      </c>
      <c r="I253">
        <v>6391.3701172000001</v>
      </c>
      <c r="J253">
        <v>6532.2402344000002</v>
      </c>
      <c r="L253" t="str">
        <f t="shared" si="24"/>
        <v>11FEB2024:11:00:00</v>
      </c>
      <c r="M253">
        <v>12</v>
      </c>
      <c r="N253">
        <f t="shared" si="25"/>
        <v>-32.66992190000019</v>
      </c>
      <c r="O253">
        <f t="shared" si="26"/>
        <v>-32.66992190000019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0.50855725837875077</v>
      </c>
    </row>
    <row r="254" spans="1:19" x14ac:dyDescent="0.3">
      <c r="A254" t="s">
        <v>278</v>
      </c>
      <c r="B254">
        <v>6464.9262694999998</v>
      </c>
      <c r="C254">
        <v>6343.5600586</v>
      </c>
      <c r="D254">
        <v>6546.6967772999997</v>
      </c>
      <c r="E254">
        <v>6614.3071289</v>
      </c>
      <c r="F254">
        <v>6562.3300780999998</v>
      </c>
      <c r="G254">
        <v>6403.6000977000003</v>
      </c>
      <c r="H254">
        <v>6648.7202147999997</v>
      </c>
      <c r="I254">
        <v>6343.5600586</v>
      </c>
      <c r="J254">
        <v>6500.9814452999999</v>
      </c>
      <c r="L254" t="str">
        <f t="shared" si="24"/>
        <v>11FEB2024:12:00:00</v>
      </c>
      <c r="M254">
        <v>13</v>
      </c>
      <c r="N254">
        <f t="shared" si="25"/>
        <v>-121.36621089999971</v>
      </c>
      <c r="O254">
        <f t="shared" si="26"/>
        <v>-121.36621089999971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1.8773023208721948</v>
      </c>
    </row>
    <row r="255" spans="1:19" x14ac:dyDescent="0.3">
      <c r="A255" t="s">
        <v>279</v>
      </c>
      <c r="B255">
        <v>6477.6625977000003</v>
      </c>
      <c r="C255">
        <v>6307.6699219000002</v>
      </c>
      <c r="D255">
        <v>6496.0449219000002</v>
      </c>
      <c r="E255">
        <v>6546.2265625</v>
      </c>
      <c r="F255">
        <v>6548.6601563000004</v>
      </c>
      <c r="G255">
        <v>6392.3500977000003</v>
      </c>
      <c r="H255">
        <v>6604.6298827999999</v>
      </c>
      <c r="I255">
        <v>6307.6699219000002</v>
      </c>
      <c r="J255">
        <v>6469.8710938000004</v>
      </c>
      <c r="L255" t="str">
        <f t="shared" si="24"/>
        <v>11FEB2024:13:00:00</v>
      </c>
      <c r="M255">
        <v>14</v>
      </c>
      <c r="N255">
        <f t="shared" si="25"/>
        <v>-169.99267580000014</v>
      </c>
      <c r="O255">
        <f t="shared" si="26"/>
        <v>-169.99267580000014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2.6242903707327825</v>
      </c>
    </row>
    <row r="256" spans="1:19" x14ac:dyDescent="0.3">
      <c r="A256" t="s">
        <v>280</v>
      </c>
      <c r="B256">
        <v>6509.5283202999999</v>
      </c>
      <c r="C256">
        <v>6195.0097655999998</v>
      </c>
      <c r="D256">
        <v>6474.5634766000003</v>
      </c>
      <c r="E256">
        <v>6530.4257813000004</v>
      </c>
      <c r="F256">
        <v>6393.6098633000001</v>
      </c>
      <c r="G256">
        <v>6368.1499022999997</v>
      </c>
      <c r="H256">
        <v>6546.25</v>
      </c>
      <c r="I256">
        <v>6195.0097655999998</v>
      </c>
      <c r="J256">
        <v>6395.5166016000003</v>
      </c>
      <c r="L256" t="str">
        <f t="shared" si="24"/>
        <v>11FEB2024:14:00:00</v>
      </c>
      <c r="M256">
        <v>15</v>
      </c>
      <c r="N256">
        <f t="shared" si="25"/>
        <v>-314.5185547000001</v>
      </c>
      <c r="O256">
        <f t="shared" si="26"/>
        <v>-314.5185547000001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4.831664280792392</v>
      </c>
    </row>
    <row r="257" spans="1:19" x14ac:dyDescent="0.3">
      <c r="A257" t="s">
        <v>281</v>
      </c>
      <c r="B257">
        <v>6630.5688477000003</v>
      </c>
      <c r="C257">
        <v>6189.2797852000003</v>
      </c>
      <c r="D257">
        <v>6470.3491211</v>
      </c>
      <c r="E257">
        <v>6550.3364258000001</v>
      </c>
      <c r="F257">
        <v>6393.5097655999998</v>
      </c>
      <c r="G257">
        <v>6398.5097655999998</v>
      </c>
      <c r="H257">
        <v>6531.5097655999998</v>
      </c>
      <c r="I257">
        <v>6189.2797852000003</v>
      </c>
      <c r="J257">
        <v>6396.6323241999999</v>
      </c>
      <c r="L257" t="str">
        <f t="shared" si="24"/>
        <v>11FEB2024:15:00:00</v>
      </c>
      <c r="M257">
        <v>16</v>
      </c>
      <c r="N257">
        <f t="shared" si="25"/>
        <v>-441.2890625</v>
      </c>
      <c r="O257">
        <f t="shared" si="26"/>
        <v>-441.2890625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6.6553726028057687</v>
      </c>
    </row>
    <row r="258" spans="1:19" x14ac:dyDescent="0.3">
      <c r="A258" t="s">
        <v>282</v>
      </c>
      <c r="B258">
        <v>6892.8784180000002</v>
      </c>
      <c r="C258">
        <v>6270.0800780999998</v>
      </c>
      <c r="D258">
        <v>6514.7275391000003</v>
      </c>
      <c r="E258">
        <v>6575.4775391000003</v>
      </c>
      <c r="F258">
        <v>6483.8100586</v>
      </c>
      <c r="G258">
        <v>6511.5097655999998</v>
      </c>
      <c r="H258">
        <v>6616.2700194999998</v>
      </c>
      <c r="I258">
        <v>6270.0800780999998</v>
      </c>
      <c r="J258">
        <v>6479.2797852000003</v>
      </c>
      <c r="L258" t="str">
        <f t="shared" si="24"/>
        <v>11FEB2024:16:00:00</v>
      </c>
      <c r="M258">
        <v>17</v>
      </c>
      <c r="N258">
        <f t="shared" si="25"/>
        <v>-622.79833990000043</v>
      </c>
      <c r="O258">
        <f t="shared" si="26"/>
        <v>-622.79833990000043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9.0353884419842725</v>
      </c>
    </row>
    <row r="259" spans="1:19" x14ac:dyDescent="0.3">
      <c r="A259" t="s">
        <v>283</v>
      </c>
      <c r="B259">
        <v>7041.7939452999999</v>
      </c>
      <c r="C259">
        <v>6503.6298827999999</v>
      </c>
      <c r="D259">
        <v>6637.8164063000004</v>
      </c>
      <c r="E259">
        <v>6711.1274414</v>
      </c>
      <c r="F259">
        <v>6709.8198241999999</v>
      </c>
      <c r="G259">
        <v>6752.9902344000002</v>
      </c>
      <c r="H259">
        <v>6846.0297852000003</v>
      </c>
      <c r="I259">
        <v>6503.6298827999999</v>
      </c>
      <c r="J259">
        <v>6690.0576172000001</v>
      </c>
      <c r="L259" t="str">
        <f t="shared" ref="L259:L323" si="31">A259</f>
        <v>11FEB2024:17:00:00</v>
      </c>
      <c r="M259">
        <v>18</v>
      </c>
      <c r="N259">
        <f t="shared" ref="N259:N323" si="32">C259-B259</f>
        <v>-538.1640625</v>
      </c>
      <c r="O259">
        <f t="shared" ref="O259:O322" si="33">IF(N259&lt;0,N259,"")</f>
        <v>-538.1640625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7.6424284306017523</v>
      </c>
    </row>
    <row r="260" spans="1:19" x14ac:dyDescent="0.3">
      <c r="A260" t="s">
        <v>284</v>
      </c>
      <c r="B260">
        <v>7055.8417969000002</v>
      </c>
      <c r="C260">
        <v>6838.1699219000002</v>
      </c>
      <c r="D260">
        <v>6808.0610352000003</v>
      </c>
      <c r="E260">
        <v>6852.7128905999998</v>
      </c>
      <c r="F260">
        <v>6996.8500977000003</v>
      </c>
      <c r="G260">
        <v>7037.5297852000003</v>
      </c>
      <c r="H260">
        <v>7156.4902344000002</v>
      </c>
      <c r="I260">
        <v>6838.1699219000002</v>
      </c>
      <c r="J260">
        <v>6967.4199219000002</v>
      </c>
      <c r="L260" t="str">
        <f t="shared" si="31"/>
        <v>11FEB2024:18:00:00</v>
      </c>
      <c r="M260">
        <v>19</v>
      </c>
      <c r="N260">
        <f t="shared" si="32"/>
        <v>-217.671875</v>
      </c>
      <c r="O260">
        <f t="shared" si="33"/>
        <v>-217.671875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3.0849880321244534</v>
      </c>
    </row>
    <row r="261" spans="1:19" x14ac:dyDescent="0.3">
      <c r="A261" t="s">
        <v>285</v>
      </c>
      <c r="B261">
        <v>7135.1088866999999</v>
      </c>
      <c r="C261">
        <v>7389.2402344000002</v>
      </c>
      <c r="D261">
        <v>7075.5976563000004</v>
      </c>
      <c r="E261">
        <v>7148.3769530999998</v>
      </c>
      <c r="F261">
        <v>7494.3999022999997</v>
      </c>
      <c r="G261">
        <v>7522.4399414</v>
      </c>
      <c r="H261">
        <v>7676</v>
      </c>
      <c r="I261">
        <v>7389.2402344000002</v>
      </c>
      <c r="J261">
        <v>7431.5356444999998</v>
      </c>
      <c r="L261" t="str">
        <f t="shared" si="31"/>
        <v>11FEB2024:19:00:00</v>
      </c>
      <c r="M261">
        <v>20</v>
      </c>
      <c r="N261">
        <f t="shared" si="32"/>
        <v>254.13134770000033</v>
      </c>
      <c r="O261" t="str">
        <f t="shared" si="33"/>
        <v/>
      </c>
      <c r="P261">
        <f t="shared" si="34"/>
        <v>254.13134770000033</v>
      </c>
      <c r="Q261" t="str">
        <f t="shared" si="35"/>
        <v/>
      </c>
      <c r="R261">
        <f t="shared" si="36"/>
        <v>1</v>
      </c>
      <c r="S261">
        <f t="shared" si="37"/>
        <v>3.5617024454063588</v>
      </c>
    </row>
    <row r="262" spans="1:19" x14ac:dyDescent="0.3">
      <c r="A262" t="s">
        <v>286</v>
      </c>
      <c r="B262">
        <v>7173.2299805000002</v>
      </c>
      <c r="C262">
        <v>7807.0200194999998</v>
      </c>
      <c r="D262">
        <v>7206.4282227000003</v>
      </c>
      <c r="E262">
        <v>7286.7377930000002</v>
      </c>
      <c r="F262">
        <v>7859.7700194999998</v>
      </c>
      <c r="G262">
        <v>7878.5</v>
      </c>
      <c r="H262">
        <v>8038.0600586</v>
      </c>
      <c r="I262">
        <v>7807.0200194999998</v>
      </c>
      <c r="J262">
        <v>7757.9560547000001</v>
      </c>
      <c r="L262" t="str">
        <f t="shared" si="31"/>
        <v>11FEB2024:20:00:00</v>
      </c>
      <c r="M262">
        <v>21</v>
      </c>
      <c r="N262">
        <f t="shared" si="32"/>
        <v>633.79003899999952</v>
      </c>
      <c r="O262" t="str">
        <f t="shared" si="33"/>
        <v/>
      </c>
      <c r="P262">
        <f t="shared" si="34"/>
        <v>633.79003899999952</v>
      </c>
      <c r="Q262" t="str">
        <f t="shared" si="35"/>
        <v/>
      </c>
      <c r="R262">
        <f t="shared" si="36"/>
        <v>1</v>
      </c>
      <c r="S262">
        <f t="shared" si="37"/>
        <v>8.8354902982745571</v>
      </c>
    </row>
    <row r="263" spans="1:19" x14ac:dyDescent="0.3">
      <c r="A263" t="s">
        <v>287</v>
      </c>
      <c r="B263">
        <v>7156.7465819999998</v>
      </c>
      <c r="C263">
        <v>7826.3701172000001</v>
      </c>
      <c r="D263">
        <v>7133.9682616999999</v>
      </c>
      <c r="E263">
        <v>7241.5742188000004</v>
      </c>
      <c r="F263">
        <v>7827.7299805000002</v>
      </c>
      <c r="G263">
        <v>7832.9599608999997</v>
      </c>
      <c r="H263">
        <v>7990.5800780999998</v>
      </c>
      <c r="I263">
        <v>7826.3701172000001</v>
      </c>
      <c r="J263">
        <v>7722.3217772999997</v>
      </c>
      <c r="L263" t="str">
        <f t="shared" si="31"/>
        <v>11FEB2024:21:00:00</v>
      </c>
      <c r="M263">
        <v>22</v>
      </c>
      <c r="N263">
        <f t="shared" si="32"/>
        <v>669.62353520000033</v>
      </c>
      <c r="O263" t="str">
        <f t="shared" si="33"/>
        <v/>
      </c>
      <c r="P263">
        <f t="shared" si="34"/>
        <v>669.62353520000033</v>
      </c>
      <c r="Q263" t="str">
        <f t="shared" si="35"/>
        <v/>
      </c>
      <c r="R263">
        <f t="shared" si="36"/>
        <v>1</v>
      </c>
      <c r="S263">
        <f t="shared" si="37"/>
        <v>9.3565355085252939</v>
      </c>
    </row>
    <row r="264" spans="1:19" x14ac:dyDescent="0.3">
      <c r="A264" t="s">
        <v>288</v>
      </c>
      <c r="B264">
        <v>7035.5307616999999</v>
      </c>
      <c r="C264">
        <v>7704.3701172000001</v>
      </c>
      <c r="D264">
        <v>7050.5747069999998</v>
      </c>
      <c r="E264">
        <v>7311.2373047000001</v>
      </c>
      <c r="F264">
        <v>7658.8701172000001</v>
      </c>
      <c r="G264">
        <v>7651.7202147999997</v>
      </c>
      <c r="H264">
        <v>7797.5200194999998</v>
      </c>
      <c r="I264">
        <v>7704.3701172000001</v>
      </c>
      <c r="J264">
        <v>7572.6113280999998</v>
      </c>
      <c r="L264" t="str">
        <f t="shared" si="31"/>
        <v>11FEB2024:22:00:00</v>
      </c>
      <c r="M264">
        <v>23</v>
      </c>
      <c r="N264">
        <f t="shared" si="32"/>
        <v>668.83935550000024</v>
      </c>
      <c r="O264" t="str">
        <f t="shared" si="33"/>
        <v/>
      </c>
      <c r="P264">
        <f t="shared" si="34"/>
        <v>668.83935550000024</v>
      </c>
      <c r="Q264" t="str">
        <f t="shared" si="35"/>
        <v/>
      </c>
      <c r="R264">
        <f t="shared" si="36"/>
        <v>1</v>
      </c>
      <c r="S264">
        <f t="shared" si="37"/>
        <v>9.5065941455479912</v>
      </c>
    </row>
    <row r="265" spans="1:19" x14ac:dyDescent="0.3">
      <c r="A265" t="s">
        <v>289</v>
      </c>
      <c r="B265">
        <v>7058.6015625</v>
      </c>
      <c r="C265">
        <v>7378.6201172000001</v>
      </c>
      <c r="D265">
        <v>6843.7949219000002</v>
      </c>
      <c r="E265">
        <v>6937.8457030999998</v>
      </c>
      <c r="F265">
        <v>7333.1699219000002</v>
      </c>
      <c r="G265">
        <v>7317.1201172000001</v>
      </c>
      <c r="H265">
        <v>7448.9799805000002</v>
      </c>
      <c r="I265">
        <v>7378.6201172000001</v>
      </c>
      <c r="J265">
        <v>7264.3374022999997</v>
      </c>
      <c r="L265" t="str">
        <f t="shared" si="31"/>
        <v>11FEB2024:23:00:00</v>
      </c>
      <c r="M265">
        <v>24</v>
      </c>
      <c r="N265">
        <f t="shared" si="32"/>
        <v>320.0185547000001</v>
      </c>
      <c r="O265" t="str">
        <f t="shared" si="33"/>
        <v/>
      </c>
      <c r="P265">
        <f t="shared" si="34"/>
        <v>320.0185547000001</v>
      </c>
      <c r="Q265" t="str">
        <f t="shared" si="35"/>
        <v/>
      </c>
      <c r="R265">
        <f t="shared" si="36"/>
        <v>1</v>
      </c>
      <c r="S265">
        <f t="shared" si="37"/>
        <v>4.5337387564153238</v>
      </c>
    </row>
    <row r="266" spans="1:19" x14ac:dyDescent="0.3">
      <c r="A266" t="s">
        <v>290</v>
      </c>
      <c r="B266">
        <v>6720.0522461</v>
      </c>
      <c r="C266">
        <v>6979.2900391000003</v>
      </c>
      <c r="D266">
        <v>6632.8339844000002</v>
      </c>
      <c r="E266">
        <v>6915.3413086</v>
      </c>
      <c r="F266">
        <v>6940.5800780999998</v>
      </c>
      <c r="G266">
        <v>6908.0400391000003</v>
      </c>
      <c r="H266">
        <v>7028.5400391000003</v>
      </c>
      <c r="I266">
        <v>6979.2900391000003</v>
      </c>
      <c r="J266">
        <v>6897.8569336</v>
      </c>
      <c r="L266" t="str">
        <f t="shared" si="31"/>
        <v>12FEB2024:00:00:00</v>
      </c>
      <c r="M266">
        <v>1</v>
      </c>
      <c r="N266">
        <f t="shared" si="32"/>
        <v>259.23779300000024</v>
      </c>
      <c r="O266" t="str">
        <f t="shared" si="33"/>
        <v/>
      </c>
      <c r="P266">
        <f t="shared" si="34"/>
        <v>259.23779300000024</v>
      </c>
      <c r="Q266" t="str">
        <f t="shared" si="35"/>
        <v/>
      </c>
      <c r="R266">
        <f t="shared" si="36"/>
        <v>1</v>
      </c>
      <c r="S266">
        <f t="shared" si="37"/>
        <v>3.8576752606417539</v>
      </c>
    </row>
    <row r="267" spans="1:19" x14ac:dyDescent="0.3">
      <c r="A267" t="s">
        <v>291</v>
      </c>
      <c r="B267">
        <v>6424.3632813000004</v>
      </c>
      <c r="C267">
        <v>7201.1298827999999</v>
      </c>
      <c r="D267">
        <v>6725.4614258000001</v>
      </c>
      <c r="E267">
        <v>7303.1782227000003</v>
      </c>
      <c r="F267">
        <v>6920.75</v>
      </c>
      <c r="G267">
        <v>6703.2402344000002</v>
      </c>
      <c r="H267">
        <v>7201.1298827999999</v>
      </c>
      <c r="I267">
        <v>6778.0698241999999</v>
      </c>
      <c r="J267">
        <v>6865.7304688000004</v>
      </c>
      <c r="L267" t="str">
        <f t="shared" si="31"/>
        <v>12FEB2024:01:00:00</v>
      </c>
      <c r="M267">
        <v>2</v>
      </c>
      <c r="N267">
        <f t="shared" si="32"/>
        <v>776.76660149999952</v>
      </c>
      <c r="O267" t="str">
        <f t="shared" si="33"/>
        <v/>
      </c>
      <c r="P267">
        <f t="shared" si="34"/>
        <v>776.76660149999952</v>
      </c>
      <c r="Q267" t="str">
        <f t="shared" si="35"/>
        <v/>
      </c>
      <c r="R267">
        <f t="shared" si="36"/>
        <v>1</v>
      </c>
      <c r="S267">
        <f t="shared" si="37"/>
        <v>12.090950768008517</v>
      </c>
    </row>
    <row r="268" spans="1:19" x14ac:dyDescent="0.3">
      <c r="A268" t="s">
        <v>292</v>
      </c>
      <c r="B268">
        <v>6425.0473633000001</v>
      </c>
      <c r="C268">
        <v>7037.6499022999997</v>
      </c>
      <c r="D268">
        <v>6696.2851563000004</v>
      </c>
      <c r="E268">
        <v>7376.7363280999998</v>
      </c>
      <c r="F268">
        <v>6767.0898438000004</v>
      </c>
      <c r="G268">
        <v>6483.8999022999997</v>
      </c>
      <c r="H268">
        <v>7037.6499022999997</v>
      </c>
      <c r="I268">
        <v>6590.7001952999999</v>
      </c>
      <c r="J268">
        <v>6715.1254883000001</v>
      </c>
      <c r="L268" t="str">
        <f t="shared" si="31"/>
        <v>12FEB2024:02:00:00</v>
      </c>
      <c r="M268">
        <v>4</v>
      </c>
      <c r="N268">
        <f t="shared" si="32"/>
        <v>612.60253899999952</v>
      </c>
      <c r="O268" t="str">
        <f t="shared" si="33"/>
        <v/>
      </c>
      <c r="P268">
        <f t="shared" si="34"/>
        <v>612.60253899999952</v>
      </c>
      <c r="Q268" t="str">
        <f t="shared" si="35"/>
        <v/>
      </c>
      <c r="R268">
        <f t="shared" si="36"/>
        <v>1</v>
      </c>
      <c r="S268">
        <f t="shared" si="37"/>
        <v>9.5345995813073312</v>
      </c>
    </row>
    <row r="269" spans="1:19" x14ac:dyDescent="0.3">
      <c r="A269" t="s">
        <v>293</v>
      </c>
      <c r="B269">
        <v>6461.0014647999997</v>
      </c>
      <c r="C269">
        <v>6984.7700194999998</v>
      </c>
      <c r="D269">
        <v>6774.8041991999999</v>
      </c>
      <c r="E269">
        <v>7477.0986327999999</v>
      </c>
      <c r="F269">
        <v>6740.1000977000003</v>
      </c>
      <c r="G269">
        <v>6404.8598633000001</v>
      </c>
      <c r="H269">
        <v>6984.7700194999998</v>
      </c>
      <c r="I269">
        <v>6535.2700194999998</v>
      </c>
      <c r="J269">
        <v>6687.9614258000001</v>
      </c>
      <c r="L269" t="str">
        <f t="shared" si="31"/>
        <v>12FEB2024:03:00:00</v>
      </c>
      <c r="M269">
        <v>5</v>
      </c>
      <c r="N269">
        <f t="shared" si="32"/>
        <v>523.7685547000001</v>
      </c>
      <c r="O269" t="str">
        <f t="shared" si="33"/>
        <v/>
      </c>
      <c r="P269">
        <f t="shared" si="34"/>
        <v>523.7685547000001</v>
      </c>
      <c r="Q269" t="str">
        <f t="shared" si="35"/>
        <v/>
      </c>
      <c r="R269">
        <f t="shared" si="36"/>
        <v>1</v>
      </c>
      <c r="S269">
        <f t="shared" si="37"/>
        <v>8.1066156315476601</v>
      </c>
    </row>
    <row r="270" spans="1:19" x14ac:dyDescent="0.3">
      <c r="A270" t="s">
        <v>294</v>
      </c>
      <c r="B270">
        <v>6554.5629883000001</v>
      </c>
      <c r="C270">
        <v>7061.0297852000003</v>
      </c>
      <c r="D270">
        <v>6918.6772461</v>
      </c>
      <c r="E270">
        <v>7618.2373047000001</v>
      </c>
      <c r="F270">
        <v>6841.7900391000003</v>
      </c>
      <c r="G270">
        <v>6481.6699219000002</v>
      </c>
      <c r="H270">
        <v>7061.0297852000003</v>
      </c>
      <c r="I270">
        <v>6633.3398438000004</v>
      </c>
      <c r="J270">
        <v>6787.3012694999998</v>
      </c>
      <c r="L270" t="str">
        <f t="shared" si="31"/>
        <v>12FEB2024:04:00:00</v>
      </c>
      <c r="M270">
        <v>6</v>
      </c>
      <c r="N270">
        <f t="shared" si="32"/>
        <v>506.46679690000019</v>
      </c>
      <c r="O270" t="str">
        <f t="shared" si="33"/>
        <v/>
      </c>
      <c r="P270">
        <f t="shared" si="34"/>
        <v>506.46679690000019</v>
      </c>
      <c r="Q270" t="str">
        <f t="shared" si="35"/>
        <v/>
      </c>
      <c r="R270">
        <f t="shared" si="36"/>
        <v>1</v>
      </c>
      <c r="S270">
        <f t="shared" si="37"/>
        <v>7.7269346225530446</v>
      </c>
    </row>
    <row r="271" spans="1:19" x14ac:dyDescent="0.3">
      <c r="A271" t="s">
        <v>295</v>
      </c>
      <c r="B271">
        <v>6820.6938477000003</v>
      </c>
      <c r="C271">
        <v>7371.6201172000001</v>
      </c>
      <c r="D271">
        <v>7222.8427733999997</v>
      </c>
      <c r="E271">
        <v>7922.1835938000004</v>
      </c>
      <c r="F271">
        <v>7155.8598633000001</v>
      </c>
      <c r="G271">
        <v>6788.6801758000001</v>
      </c>
      <c r="H271">
        <v>7371.6201172000001</v>
      </c>
      <c r="I271">
        <v>6948.5</v>
      </c>
      <c r="J271">
        <v>7097.5009766000003</v>
      </c>
      <c r="L271" t="str">
        <f t="shared" si="31"/>
        <v>12FEB2024:05:00:00</v>
      </c>
      <c r="M271">
        <v>7</v>
      </c>
      <c r="N271">
        <f t="shared" si="32"/>
        <v>550.92626949999976</v>
      </c>
      <c r="O271" t="str">
        <f t="shared" si="33"/>
        <v/>
      </c>
      <c r="P271">
        <f t="shared" si="34"/>
        <v>550.92626949999976</v>
      </c>
      <c r="Q271" t="str">
        <f t="shared" si="35"/>
        <v/>
      </c>
      <c r="R271">
        <f t="shared" si="36"/>
        <v>1</v>
      </c>
      <c r="S271">
        <f t="shared" si="37"/>
        <v>8.0772760338125575</v>
      </c>
    </row>
    <row r="272" spans="1:19" x14ac:dyDescent="0.3">
      <c r="A272" t="s">
        <v>296</v>
      </c>
      <c r="B272">
        <v>7342.1557616999999</v>
      </c>
      <c r="C272">
        <v>8009.5</v>
      </c>
      <c r="D272">
        <v>7657.1699219000002</v>
      </c>
      <c r="E272">
        <v>8383.0683594000002</v>
      </c>
      <c r="F272">
        <v>7804.0698241999999</v>
      </c>
      <c r="G272">
        <v>7454.7597655999998</v>
      </c>
      <c r="H272">
        <v>8009.5</v>
      </c>
      <c r="I272">
        <v>7616.8701172000001</v>
      </c>
      <c r="J272">
        <v>7708.4741211</v>
      </c>
      <c r="L272" t="str">
        <f t="shared" si="31"/>
        <v>12FEB2024:06:00:00</v>
      </c>
      <c r="M272">
        <v>8</v>
      </c>
      <c r="N272">
        <f t="shared" si="32"/>
        <v>667.34423830000014</v>
      </c>
      <c r="O272" t="str">
        <f t="shared" si="33"/>
        <v/>
      </c>
      <c r="P272">
        <f t="shared" si="34"/>
        <v>667.34423830000014</v>
      </c>
      <c r="Q272" t="str">
        <f t="shared" si="35"/>
        <v/>
      </c>
      <c r="R272">
        <f t="shared" si="36"/>
        <v>1</v>
      </c>
      <c r="S272">
        <f t="shared" si="37"/>
        <v>9.0892138488966552</v>
      </c>
    </row>
    <row r="273" spans="1:19" x14ac:dyDescent="0.3">
      <c r="A273" t="s">
        <v>297</v>
      </c>
      <c r="B273">
        <v>8189.7285155999998</v>
      </c>
      <c r="C273">
        <v>8943.4296875</v>
      </c>
      <c r="D273">
        <v>8430.7158202999999</v>
      </c>
      <c r="E273">
        <v>9190.9853516000003</v>
      </c>
      <c r="F273">
        <v>8762.0996094000002</v>
      </c>
      <c r="G273">
        <v>8460.8896483999997</v>
      </c>
      <c r="H273">
        <v>8943.4296875</v>
      </c>
      <c r="I273">
        <v>8618.4501952999999</v>
      </c>
      <c r="J273">
        <v>8643.1171875</v>
      </c>
      <c r="L273" t="str">
        <f t="shared" si="31"/>
        <v>12FEB2024:07:00:00</v>
      </c>
      <c r="M273">
        <v>9</v>
      </c>
      <c r="N273">
        <f t="shared" si="32"/>
        <v>753.70117190000019</v>
      </c>
      <c r="O273" t="str">
        <f t="shared" si="33"/>
        <v/>
      </c>
      <c r="P273">
        <f t="shared" si="34"/>
        <v>753.70117190000019</v>
      </c>
      <c r="Q273" t="str">
        <f t="shared" si="35"/>
        <v/>
      </c>
      <c r="R273">
        <f t="shared" si="36"/>
        <v>1</v>
      </c>
      <c r="S273">
        <f t="shared" si="37"/>
        <v>9.2030055753903355</v>
      </c>
    </row>
    <row r="274" spans="1:19" x14ac:dyDescent="0.3">
      <c r="A274" t="s">
        <v>298</v>
      </c>
      <c r="B274">
        <v>8673.6074219000002</v>
      </c>
      <c r="C274">
        <v>9413.6396483999997</v>
      </c>
      <c r="D274">
        <v>8692.8144530999998</v>
      </c>
      <c r="E274">
        <v>9696.9902344000002</v>
      </c>
      <c r="F274">
        <v>9233.5595702999999</v>
      </c>
      <c r="G274">
        <v>8970.5703125</v>
      </c>
      <c r="H274">
        <v>9413.6396483999997</v>
      </c>
      <c r="I274">
        <v>9125.8896483999997</v>
      </c>
      <c r="J274">
        <v>9087.2949219000002</v>
      </c>
      <c r="L274" t="str">
        <f t="shared" si="31"/>
        <v>12FEB2024:08:00:00</v>
      </c>
      <c r="M274">
        <v>10</v>
      </c>
      <c r="N274">
        <f t="shared" si="32"/>
        <v>740.03222649999952</v>
      </c>
      <c r="O274" t="str">
        <f t="shared" si="33"/>
        <v/>
      </c>
      <c r="P274">
        <f t="shared" si="34"/>
        <v>740.03222649999952</v>
      </c>
      <c r="Q274" t="str">
        <f t="shared" si="35"/>
        <v/>
      </c>
      <c r="R274">
        <f t="shared" si="36"/>
        <v>1</v>
      </c>
      <c r="S274">
        <f t="shared" si="37"/>
        <v>8.5320004757362131</v>
      </c>
    </row>
    <row r="275" spans="1:19" x14ac:dyDescent="0.3">
      <c r="A275" t="s">
        <v>299</v>
      </c>
      <c r="B275">
        <v>8477.0507813000004</v>
      </c>
      <c r="C275">
        <v>9197.3398438000004</v>
      </c>
      <c r="D275">
        <v>8662.5888672000001</v>
      </c>
      <c r="E275">
        <v>9705.9404297000001</v>
      </c>
      <c r="F275">
        <v>8962.5595702999999</v>
      </c>
      <c r="G275">
        <v>8733.4003905999998</v>
      </c>
      <c r="H275">
        <v>9197.3398438000004</v>
      </c>
      <c r="I275">
        <v>8889.9599608999997</v>
      </c>
      <c r="J275">
        <v>8889.1699219000002</v>
      </c>
      <c r="L275" t="str">
        <f t="shared" si="31"/>
        <v>12FEB2024:09:00:00</v>
      </c>
      <c r="M275">
        <v>11</v>
      </c>
      <c r="N275">
        <f t="shared" si="32"/>
        <v>720.2890625</v>
      </c>
      <c r="O275" t="str">
        <f t="shared" si="33"/>
        <v/>
      </c>
      <c r="P275">
        <f t="shared" si="34"/>
        <v>720.2890625</v>
      </c>
      <c r="Q275" t="str">
        <f t="shared" si="35"/>
        <v/>
      </c>
      <c r="R275">
        <f t="shared" si="36"/>
        <v>1</v>
      </c>
      <c r="S275">
        <f t="shared" si="37"/>
        <v>8.4969299003012448</v>
      </c>
    </row>
    <row r="276" spans="1:19" x14ac:dyDescent="0.3">
      <c r="A276" t="s">
        <v>300</v>
      </c>
      <c r="B276">
        <v>8140.3666991999999</v>
      </c>
      <c r="C276">
        <v>8721.8095702999999</v>
      </c>
      <c r="D276">
        <v>8479.7138672000001</v>
      </c>
      <c r="E276">
        <v>9568.4648438000004</v>
      </c>
      <c r="F276">
        <v>8452.4199219000002</v>
      </c>
      <c r="G276">
        <v>8282.8095702999999</v>
      </c>
      <c r="H276">
        <v>8721.8095702999999</v>
      </c>
      <c r="I276">
        <v>8443.2695313000004</v>
      </c>
      <c r="J276">
        <v>8476.0048827999999</v>
      </c>
      <c r="L276" t="str">
        <f t="shared" si="31"/>
        <v>12FEB2024:10:00:00</v>
      </c>
      <c r="M276">
        <v>12</v>
      </c>
      <c r="N276">
        <f t="shared" si="32"/>
        <v>581.44287110000005</v>
      </c>
      <c r="O276" t="str">
        <f t="shared" si="33"/>
        <v/>
      </c>
      <c r="P276">
        <f t="shared" si="34"/>
        <v>581.44287110000005</v>
      </c>
      <c r="Q276" t="str">
        <f t="shared" si="35"/>
        <v/>
      </c>
      <c r="R276">
        <f t="shared" si="36"/>
        <v>1</v>
      </c>
      <c r="S276">
        <f t="shared" si="37"/>
        <v>7.1427110422082301</v>
      </c>
    </row>
    <row r="277" spans="1:19" x14ac:dyDescent="0.3">
      <c r="A277" t="s">
        <v>301</v>
      </c>
      <c r="B277">
        <v>7760.8481444999998</v>
      </c>
      <c r="C277">
        <v>8255.3896483999997</v>
      </c>
      <c r="D277">
        <v>8182.4931641000003</v>
      </c>
      <c r="E277">
        <v>9184.5722655999998</v>
      </c>
      <c r="F277">
        <v>7974.8798827999999</v>
      </c>
      <c r="G277">
        <v>7868.2900391000003</v>
      </c>
      <c r="H277">
        <v>8255.3896483999997</v>
      </c>
      <c r="I277">
        <v>8038.7299805000002</v>
      </c>
      <c r="J277">
        <v>8063.9570313000004</v>
      </c>
      <c r="L277" t="str">
        <f t="shared" si="31"/>
        <v>12FEB2024:11:00:00</v>
      </c>
      <c r="M277">
        <v>13</v>
      </c>
      <c r="N277">
        <f t="shared" si="32"/>
        <v>494.54150389999995</v>
      </c>
      <c r="O277" t="str">
        <f t="shared" si="33"/>
        <v/>
      </c>
      <c r="P277">
        <f t="shared" si="34"/>
        <v>494.54150389999995</v>
      </c>
      <c r="Q277" t="str">
        <f t="shared" si="35"/>
        <v/>
      </c>
      <c r="R277">
        <f t="shared" si="36"/>
        <v>1</v>
      </c>
      <c r="S277">
        <f t="shared" si="37"/>
        <v>6.3722610556485941</v>
      </c>
    </row>
    <row r="278" spans="1:19" x14ac:dyDescent="0.3">
      <c r="A278" t="s">
        <v>302</v>
      </c>
      <c r="B278">
        <v>7441.5175780999998</v>
      </c>
      <c r="C278">
        <v>7841.0600586</v>
      </c>
      <c r="D278">
        <v>7845.3525391000003</v>
      </c>
      <c r="E278">
        <v>8434.4082030999998</v>
      </c>
      <c r="F278">
        <v>7561.5200194999998</v>
      </c>
      <c r="G278">
        <v>7507.6699219000002</v>
      </c>
      <c r="H278">
        <v>7841.0600586</v>
      </c>
      <c r="I278">
        <v>7687.9301758000001</v>
      </c>
      <c r="J278">
        <v>7688.7065430000002</v>
      </c>
      <c r="L278" t="str">
        <f t="shared" si="31"/>
        <v>12FEB2024:12:00:00</v>
      </c>
      <c r="M278">
        <v>14</v>
      </c>
      <c r="N278">
        <f t="shared" si="32"/>
        <v>399.54248050000024</v>
      </c>
      <c r="O278" t="str">
        <f t="shared" si="33"/>
        <v/>
      </c>
      <c r="P278">
        <f t="shared" si="34"/>
        <v>399.54248050000024</v>
      </c>
      <c r="Q278" t="str">
        <f t="shared" si="35"/>
        <v/>
      </c>
      <c r="R278">
        <f t="shared" si="36"/>
        <v>1</v>
      </c>
      <c r="S278">
        <f t="shared" si="37"/>
        <v>5.3690994653541244</v>
      </c>
    </row>
    <row r="279" spans="1:19" x14ac:dyDescent="0.3">
      <c r="A279" t="s">
        <v>303</v>
      </c>
      <c r="B279">
        <v>7162.5708008000001</v>
      </c>
      <c r="C279">
        <v>7503.7402344000002</v>
      </c>
      <c r="D279">
        <v>7486.6596680000002</v>
      </c>
      <c r="E279">
        <v>7935.4057616999999</v>
      </c>
      <c r="F279">
        <v>7223.3701172000001</v>
      </c>
      <c r="G279">
        <v>7219.6699219000002</v>
      </c>
      <c r="H279">
        <v>7503.7402344000002</v>
      </c>
      <c r="I279">
        <v>7405.1699219000002</v>
      </c>
      <c r="J279">
        <v>7367.7221680000002</v>
      </c>
      <c r="L279" t="str">
        <f t="shared" si="31"/>
        <v>12FEB2024:13:00:00</v>
      </c>
      <c r="M279">
        <v>15</v>
      </c>
      <c r="N279">
        <f t="shared" si="32"/>
        <v>341.16943360000005</v>
      </c>
      <c r="O279" t="str">
        <f t="shared" si="33"/>
        <v/>
      </c>
      <c r="P279">
        <f t="shared" si="34"/>
        <v>341.16943360000005</v>
      </c>
      <c r="Q279" t="str">
        <f t="shared" si="35"/>
        <v/>
      </c>
      <c r="R279">
        <f t="shared" si="36"/>
        <v>1</v>
      </c>
      <c r="S279">
        <f t="shared" si="37"/>
        <v>4.7632259853109478</v>
      </c>
    </row>
    <row r="280" spans="1:19" x14ac:dyDescent="0.3">
      <c r="A280" t="s">
        <v>304</v>
      </c>
      <c r="B280">
        <v>6884.3076172000001</v>
      </c>
      <c r="C280">
        <v>7204.8398438000004</v>
      </c>
      <c r="D280">
        <v>7247.7788086</v>
      </c>
      <c r="E280">
        <v>7610.9423827999999</v>
      </c>
      <c r="F280">
        <v>6932.6601563000004</v>
      </c>
      <c r="G280">
        <v>6965.8198241999999</v>
      </c>
      <c r="H280">
        <v>7204.8398438000004</v>
      </c>
      <c r="I280">
        <v>7148.1699219000002</v>
      </c>
      <c r="J280">
        <v>7099.8535155999998</v>
      </c>
      <c r="L280" t="str">
        <f t="shared" si="31"/>
        <v>12FEB2024:14:00:00</v>
      </c>
      <c r="M280">
        <v>16</v>
      </c>
      <c r="N280">
        <f t="shared" si="32"/>
        <v>320.53222660000029</v>
      </c>
      <c r="O280" t="str">
        <f t="shared" si="33"/>
        <v/>
      </c>
      <c r="P280">
        <f t="shared" si="34"/>
        <v>320.53222660000029</v>
      </c>
      <c r="Q280" t="str">
        <f t="shared" si="35"/>
        <v/>
      </c>
      <c r="R280">
        <f t="shared" si="36"/>
        <v>1</v>
      </c>
      <c r="S280">
        <f t="shared" si="37"/>
        <v>4.6559834978781476</v>
      </c>
    </row>
    <row r="281" spans="1:19" x14ac:dyDescent="0.3">
      <c r="A281" t="s">
        <v>305</v>
      </c>
      <c r="B281">
        <v>6732.2700194999998</v>
      </c>
      <c r="C281">
        <v>6972.5</v>
      </c>
      <c r="D281">
        <v>7042.75</v>
      </c>
      <c r="E281">
        <v>7201.7636719000002</v>
      </c>
      <c r="F281">
        <v>6724.3398438000004</v>
      </c>
      <c r="G281">
        <v>6792.8701172000001</v>
      </c>
      <c r="H281">
        <v>6972.5</v>
      </c>
      <c r="I281">
        <v>6960.7900391000003</v>
      </c>
      <c r="J281">
        <v>6898.6503905999998</v>
      </c>
      <c r="L281" t="str">
        <f t="shared" si="31"/>
        <v>12FEB2024:15:00:00</v>
      </c>
      <c r="M281">
        <v>17</v>
      </c>
      <c r="N281">
        <f t="shared" si="32"/>
        <v>240.22998050000024</v>
      </c>
      <c r="O281" t="str">
        <f t="shared" si="33"/>
        <v/>
      </c>
      <c r="P281">
        <f t="shared" si="34"/>
        <v>240.22998050000024</v>
      </c>
      <c r="Q281" t="str">
        <f t="shared" si="35"/>
        <v/>
      </c>
      <c r="R281">
        <f t="shared" si="36"/>
        <v>1</v>
      </c>
      <c r="S281">
        <f t="shared" si="37"/>
        <v>3.5683354916569718</v>
      </c>
    </row>
    <row r="282" spans="1:19" x14ac:dyDescent="0.3">
      <c r="A282" t="s">
        <v>306</v>
      </c>
      <c r="B282">
        <v>6626.9672852000003</v>
      </c>
      <c r="C282">
        <v>6858.2797852000003</v>
      </c>
      <c r="D282">
        <v>6905.6630858999997</v>
      </c>
      <c r="E282">
        <v>7328.5009766000003</v>
      </c>
      <c r="F282">
        <v>6634.1601563000004</v>
      </c>
      <c r="G282">
        <v>6752.5600586</v>
      </c>
      <c r="H282">
        <v>6858.2797852000003</v>
      </c>
      <c r="I282">
        <v>6896.2700194999998</v>
      </c>
      <c r="J282">
        <v>6809.3867188000004</v>
      </c>
      <c r="L282" t="str">
        <f t="shared" si="31"/>
        <v>12FEB2024:16:00:00</v>
      </c>
      <c r="M282">
        <v>18</v>
      </c>
      <c r="N282">
        <f t="shared" si="32"/>
        <v>231.3125</v>
      </c>
      <c r="O282" t="str">
        <f t="shared" si="33"/>
        <v/>
      </c>
      <c r="P282">
        <f t="shared" si="34"/>
        <v>231.3125</v>
      </c>
      <c r="Q282" t="str">
        <f t="shared" si="35"/>
        <v/>
      </c>
      <c r="R282">
        <f t="shared" si="36"/>
        <v>1</v>
      </c>
      <c r="S282">
        <f t="shared" si="37"/>
        <v>3.4904729425266665</v>
      </c>
    </row>
    <row r="283" spans="1:19" x14ac:dyDescent="0.3">
      <c r="A283" t="s">
        <v>307</v>
      </c>
      <c r="B283">
        <v>6797.1748047000001</v>
      </c>
      <c r="C283">
        <v>7047.9799805000002</v>
      </c>
      <c r="D283">
        <v>6953.6059569999998</v>
      </c>
      <c r="E283">
        <v>7402.0292969000002</v>
      </c>
      <c r="F283">
        <v>6835.4301758000001</v>
      </c>
      <c r="G283">
        <v>7008.0097655999998</v>
      </c>
      <c r="H283">
        <v>7047.9799805000002</v>
      </c>
      <c r="I283">
        <v>7120.1098633000001</v>
      </c>
      <c r="J283">
        <v>6993.0273438000004</v>
      </c>
      <c r="L283" t="str">
        <f t="shared" si="31"/>
        <v>12FEB2024:17:00:00</v>
      </c>
      <c r="M283">
        <v>19</v>
      </c>
      <c r="N283">
        <f t="shared" si="32"/>
        <v>250.80517580000014</v>
      </c>
      <c r="O283" t="str">
        <f t="shared" si="33"/>
        <v/>
      </c>
      <c r="P283">
        <f t="shared" si="34"/>
        <v>250.80517580000014</v>
      </c>
      <c r="Q283" t="str">
        <f t="shared" si="35"/>
        <v/>
      </c>
      <c r="R283">
        <f t="shared" si="36"/>
        <v>1</v>
      </c>
      <c r="S283">
        <f t="shared" si="37"/>
        <v>3.6898444281082412</v>
      </c>
    </row>
    <row r="284" spans="1:19" x14ac:dyDescent="0.3">
      <c r="A284" t="s">
        <v>308</v>
      </c>
      <c r="B284">
        <v>7146.3935547000001</v>
      </c>
      <c r="C284">
        <v>7417.8300780999998</v>
      </c>
      <c r="D284">
        <v>7115.4277344000002</v>
      </c>
      <c r="E284">
        <v>7496.7617188000004</v>
      </c>
      <c r="F284">
        <v>7199.2099608999997</v>
      </c>
      <c r="G284">
        <v>7441.9599608999997</v>
      </c>
      <c r="H284">
        <v>7417.8300780999998</v>
      </c>
      <c r="I284">
        <v>7508.1499022999997</v>
      </c>
      <c r="J284">
        <v>7336.515625</v>
      </c>
      <c r="L284" t="str">
        <f t="shared" si="31"/>
        <v>12FEB2024:18:00:00</v>
      </c>
      <c r="M284">
        <v>20</v>
      </c>
      <c r="N284">
        <f t="shared" si="32"/>
        <v>271.43652339999971</v>
      </c>
      <c r="O284" t="str">
        <f t="shared" si="33"/>
        <v/>
      </c>
      <c r="P284">
        <f t="shared" si="34"/>
        <v>271.43652339999971</v>
      </c>
      <c r="Q284" t="str">
        <f t="shared" si="35"/>
        <v/>
      </c>
      <c r="R284">
        <f t="shared" si="36"/>
        <v>1</v>
      </c>
      <c r="S284">
        <f t="shared" si="37"/>
        <v>3.7982308324103267</v>
      </c>
    </row>
    <row r="285" spans="1:19" x14ac:dyDescent="0.3">
      <c r="A285" t="s">
        <v>309</v>
      </c>
      <c r="B285">
        <v>7723.0791016000003</v>
      </c>
      <c r="C285">
        <v>8004.4301758000001</v>
      </c>
      <c r="D285">
        <v>7503.2734375</v>
      </c>
      <c r="E285">
        <v>7872.5825194999998</v>
      </c>
      <c r="F285">
        <v>7770.1298827999999</v>
      </c>
      <c r="G285">
        <v>8091.0600586</v>
      </c>
      <c r="H285">
        <v>8004.4301758000001</v>
      </c>
      <c r="I285">
        <v>8095.8999022999997</v>
      </c>
      <c r="J285">
        <v>7892.9589844000002</v>
      </c>
      <c r="L285" t="str">
        <f t="shared" si="31"/>
        <v>12FEB2024:19:00:00</v>
      </c>
      <c r="M285">
        <v>21</v>
      </c>
      <c r="N285">
        <f t="shared" si="32"/>
        <v>281.35107419999986</v>
      </c>
      <c r="O285" t="str">
        <f t="shared" si="33"/>
        <v/>
      </c>
      <c r="P285">
        <f t="shared" si="34"/>
        <v>281.35107419999986</v>
      </c>
      <c r="Q285" t="str">
        <f t="shared" si="35"/>
        <v/>
      </c>
      <c r="R285">
        <f t="shared" si="36"/>
        <v>1</v>
      </c>
      <c r="S285">
        <f t="shared" si="37"/>
        <v>3.6429909689998126</v>
      </c>
    </row>
    <row r="286" spans="1:19" x14ac:dyDescent="0.3">
      <c r="A286" t="s">
        <v>310</v>
      </c>
      <c r="B286">
        <v>8014.5151366999999</v>
      </c>
      <c r="C286">
        <v>8384.3095702999999</v>
      </c>
      <c r="D286">
        <v>7723.8491211</v>
      </c>
      <c r="E286">
        <v>7937.3774414</v>
      </c>
      <c r="F286">
        <v>8133.25</v>
      </c>
      <c r="G286">
        <v>8509.2998047000001</v>
      </c>
      <c r="H286">
        <v>8384.3095702999999</v>
      </c>
      <c r="I286">
        <v>8468.2900391000003</v>
      </c>
      <c r="J286">
        <v>8243.7998047000001</v>
      </c>
      <c r="L286" t="str">
        <f t="shared" si="31"/>
        <v>12FEB2024:20:00:00</v>
      </c>
      <c r="M286">
        <v>22</v>
      </c>
      <c r="N286">
        <f t="shared" si="32"/>
        <v>369.79443360000005</v>
      </c>
      <c r="O286" t="str">
        <f t="shared" si="33"/>
        <v/>
      </c>
      <c r="P286">
        <f t="shared" si="34"/>
        <v>369.79443360000005</v>
      </c>
      <c r="Q286" t="str">
        <f t="shared" si="35"/>
        <v/>
      </c>
      <c r="R286">
        <f t="shared" si="36"/>
        <v>1</v>
      </c>
      <c r="S286">
        <f t="shared" si="37"/>
        <v>4.6140587083882405</v>
      </c>
    </row>
    <row r="287" spans="1:19" x14ac:dyDescent="0.3">
      <c r="A287" t="s">
        <v>311</v>
      </c>
      <c r="B287">
        <v>8015.7109375</v>
      </c>
      <c r="C287">
        <v>8431.0097655999998</v>
      </c>
      <c r="D287">
        <v>7800.2480469000002</v>
      </c>
      <c r="E287">
        <v>7703.9389647999997</v>
      </c>
      <c r="F287">
        <v>8157.1801758000001</v>
      </c>
      <c r="G287">
        <v>8565.7001952999999</v>
      </c>
      <c r="H287">
        <v>8431.0097655999998</v>
      </c>
      <c r="I287">
        <v>8492.1699219000002</v>
      </c>
      <c r="J287">
        <v>8289.2617188000004</v>
      </c>
      <c r="L287" t="str">
        <f t="shared" si="31"/>
        <v>12FEB2024:21:00:00</v>
      </c>
      <c r="M287">
        <v>23</v>
      </c>
      <c r="N287">
        <f t="shared" si="32"/>
        <v>415.29882809999981</v>
      </c>
      <c r="O287" t="str">
        <f t="shared" si="33"/>
        <v/>
      </c>
      <c r="P287">
        <f t="shared" si="34"/>
        <v>415.29882809999981</v>
      </c>
      <c r="Q287" t="str">
        <f t="shared" si="35"/>
        <v/>
      </c>
      <c r="R287">
        <f t="shared" si="36"/>
        <v>1</v>
      </c>
      <c r="S287">
        <f t="shared" si="37"/>
        <v>5.1810604366619826</v>
      </c>
    </row>
    <row r="288" spans="1:19" x14ac:dyDescent="0.3">
      <c r="A288" t="s">
        <v>312</v>
      </c>
      <c r="B288">
        <v>7901.5629883000001</v>
      </c>
      <c r="C288">
        <v>8243.1201172000001</v>
      </c>
      <c r="D288">
        <v>7731.4506836</v>
      </c>
      <c r="E288">
        <v>7832.3193358999997</v>
      </c>
      <c r="F288">
        <v>7959.7700194999998</v>
      </c>
      <c r="G288">
        <v>8391.0498047000001</v>
      </c>
      <c r="H288">
        <v>8243.1201172000001</v>
      </c>
      <c r="I288">
        <v>8276.1699219000002</v>
      </c>
      <c r="J288">
        <v>8120.3120116999999</v>
      </c>
      <c r="L288" t="str">
        <f t="shared" si="31"/>
        <v>12FEB2024:22:00:00</v>
      </c>
      <c r="M288">
        <v>24</v>
      </c>
      <c r="N288">
        <f t="shared" si="32"/>
        <v>341.55712889999995</v>
      </c>
      <c r="O288" t="str">
        <f t="shared" si="33"/>
        <v/>
      </c>
      <c r="P288">
        <f t="shared" si="34"/>
        <v>341.55712889999995</v>
      </c>
      <c r="Q288" t="str">
        <f t="shared" si="35"/>
        <v/>
      </c>
      <c r="R288">
        <f t="shared" si="36"/>
        <v>1</v>
      </c>
      <c r="S288">
        <f t="shared" si="37"/>
        <v>4.3226527385246483</v>
      </c>
    </row>
    <row r="289" spans="1:19" x14ac:dyDescent="0.3">
      <c r="A289" t="s">
        <v>313</v>
      </c>
      <c r="B289">
        <v>7524.6254883000001</v>
      </c>
      <c r="C289">
        <v>7935.7001952999999</v>
      </c>
      <c r="D289">
        <v>7485.3271483999997</v>
      </c>
      <c r="E289">
        <v>7628.9580077999999</v>
      </c>
      <c r="F289">
        <v>7670.4399414</v>
      </c>
      <c r="G289">
        <v>8004.9702147999997</v>
      </c>
      <c r="H289">
        <v>7935.7001952999999</v>
      </c>
      <c r="I289">
        <v>7855.3999022999997</v>
      </c>
      <c r="J289">
        <v>7790.3676758000001</v>
      </c>
      <c r="L289" t="str">
        <f t="shared" si="31"/>
        <v>12FEB2024:23:00:00</v>
      </c>
      <c r="M289">
        <v>1</v>
      </c>
      <c r="N289">
        <f t="shared" si="32"/>
        <v>411.07470699999976</v>
      </c>
      <c r="O289" t="str">
        <f t="shared" si="33"/>
        <v/>
      </c>
      <c r="P289">
        <f t="shared" si="34"/>
        <v>411.07470699999976</v>
      </c>
      <c r="Q289" t="str">
        <f t="shared" si="35"/>
        <v/>
      </c>
      <c r="R289">
        <f t="shared" si="36"/>
        <v>1</v>
      </c>
      <c r="S289">
        <f t="shared" si="37"/>
        <v>5.4630586949367466</v>
      </c>
    </row>
    <row r="290" spans="1:19" x14ac:dyDescent="0.3">
      <c r="A290" t="s">
        <v>314</v>
      </c>
      <c r="B290">
        <v>7243.8310547000001</v>
      </c>
      <c r="C290">
        <v>7616.2998047000001</v>
      </c>
      <c r="D290">
        <v>7215.6865233999997</v>
      </c>
      <c r="E290">
        <v>7410.3847655999998</v>
      </c>
      <c r="F290">
        <v>7367.8798827999999</v>
      </c>
      <c r="G290">
        <v>7603.4301758000001</v>
      </c>
      <c r="H290">
        <v>7616.2998047000001</v>
      </c>
      <c r="I290">
        <v>7423.4599608999997</v>
      </c>
      <c r="J290">
        <v>7445.3510741999999</v>
      </c>
      <c r="L290" t="str">
        <f t="shared" si="31"/>
        <v>13FEB2024:00:00:00</v>
      </c>
      <c r="M290">
        <v>2</v>
      </c>
      <c r="N290">
        <f t="shared" si="32"/>
        <v>372.46875</v>
      </c>
      <c r="O290" t="str">
        <f t="shared" si="33"/>
        <v/>
      </c>
      <c r="P290">
        <f t="shared" si="34"/>
        <v>372.46875</v>
      </c>
      <c r="Q290" t="str">
        <f t="shared" si="35"/>
        <v/>
      </c>
      <c r="R290">
        <f t="shared" si="36"/>
        <v>1</v>
      </c>
      <c r="S290">
        <f t="shared" si="37"/>
        <v>5.1418751650527774</v>
      </c>
    </row>
    <row r="291" spans="1:19" x14ac:dyDescent="0.3">
      <c r="A291" t="s">
        <v>315</v>
      </c>
      <c r="B291">
        <v>7060.1293944999998</v>
      </c>
      <c r="C291">
        <v>7562.6899414</v>
      </c>
      <c r="D291">
        <v>6977.5058594000002</v>
      </c>
      <c r="E291">
        <v>7092.3876952999999</v>
      </c>
      <c r="F291">
        <v>7399.5297852000003</v>
      </c>
      <c r="G291">
        <v>7409.3901366999999</v>
      </c>
      <c r="H291">
        <v>7562.6899414</v>
      </c>
      <c r="I291">
        <v>6933.5297852000003</v>
      </c>
      <c r="J291">
        <v>7256.5292969000002</v>
      </c>
      <c r="L291" t="str">
        <f t="shared" si="31"/>
        <v>13FEB2024:01:00:00</v>
      </c>
      <c r="M291">
        <v>3</v>
      </c>
      <c r="N291">
        <f t="shared" si="32"/>
        <v>502.56054690000019</v>
      </c>
      <c r="O291" t="str">
        <f t="shared" si="33"/>
        <v/>
      </c>
      <c r="P291">
        <f t="shared" si="34"/>
        <v>502.56054690000019</v>
      </c>
      <c r="Q291" t="str">
        <f t="shared" si="35"/>
        <v/>
      </c>
      <c r="R291">
        <f t="shared" si="36"/>
        <v>1</v>
      </c>
      <c r="S291">
        <f t="shared" si="37"/>
        <v>7.1182908813471073</v>
      </c>
    </row>
    <row r="292" spans="1:19" x14ac:dyDescent="0.3">
      <c r="A292" t="s">
        <v>316</v>
      </c>
      <c r="B292">
        <v>6998.7944336</v>
      </c>
      <c r="C292">
        <v>7501.2797852000003</v>
      </c>
      <c r="D292">
        <v>6906.7163086</v>
      </c>
      <c r="E292">
        <v>7026.9389647999997</v>
      </c>
      <c r="F292">
        <v>7349.2299805000002</v>
      </c>
      <c r="G292">
        <v>7248.9301758000001</v>
      </c>
      <c r="H292">
        <v>7501.2797852000003</v>
      </c>
      <c r="I292">
        <v>6747.3100586</v>
      </c>
      <c r="J292">
        <v>7150.6933594000002</v>
      </c>
      <c r="L292" t="str">
        <f>A292</f>
        <v>13FEB2024:02:00:00</v>
      </c>
      <c r="M292">
        <v>4</v>
      </c>
      <c r="N292">
        <f>C292-B292</f>
        <v>502.48535160000029</v>
      </c>
      <c r="O292" t="str">
        <f t="shared" si="33"/>
        <v/>
      </c>
      <c r="P292">
        <f t="shared" si="34"/>
        <v>502.48535160000029</v>
      </c>
      <c r="Q292" t="str">
        <f t="shared" si="35"/>
        <v/>
      </c>
      <c r="R292">
        <f t="shared" si="36"/>
        <v>1</v>
      </c>
      <c r="S292">
        <f>ABS((B292-C292)/B292)*100</f>
        <v>7.1795986632734214</v>
      </c>
    </row>
    <row r="293" spans="1:19" x14ac:dyDescent="0.3">
      <c r="A293" t="s">
        <v>317</v>
      </c>
      <c r="B293">
        <v>7055.7651366999999</v>
      </c>
      <c r="C293">
        <v>7509.0400391000003</v>
      </c>
      <c r="D293">
        <v>6950.4208983999997</v>
      </c>
      <c r="E293">
        <v>7027.0380858999997</v>
      </c>
      <c r="F293">
        <v>7375.8701172000001</v>
      </c>
      <c r="G293">
        <v>7181.6298827999999</v>
      </c>
      <c r="H293">
        <v>7509.0400391000003</v>
      </c>
      <c r="I293">
        <v>6667.8198241999999</v>
      </c>
      <c r="J293">
        <v>7136.9565430000002</v>
      </c>
      <c r="L293" t="str">
        <f t="shared" si="31"/>
        <v>13FEB2024:03:00:00</v>
      </c>
      <c r="M293">
        <v>5</v>
      </c>
      <c r="N293">
        <f t="shared" si="32"/>
        <v>453.27490240000043</v>
      </c>
      <c r="O293" t="str">
        <f t="shared" si="33"/>
        <v/>
      </c>
      <c r="P293">
        <f t="shared" si="34"/>
        <v>453.27490240000043</v>
      </c>
      <c r="Q293" t="str">
        <f t="shared" si="35"/>
        <v/>
      </c>
      <c r="R293">
        <f t="shared" si="36"/>
        <v>1</v>
      </c>
      <c r="S293">
        <f t="shared" si="37"/>
        <v>6.4241778689929339</v>
      </c>
    </row>
    <row r="294" spans="1:19" x14ac:dyDescent="0.3">
      <c r="A294" t="s">
        <v>318</v>
      </c>
      <c r="B294">
        <v>7200.6484375</v>
      </c>
      <c r="C294">
        <v>7576.0600586</v>
      </c>
      <c r="D294">
        <v>7023.4536133000001</v>
      </c>
      <c r="E294">
        <v>7067.140625</v>
      </c>
      <c r="F294">
        <v>7463.7202147999997</v>
      </c>
      <c r="G294">
        <v>7238.3701172000001</v>
      </c>
      <c r="H294">
        <v>7576.0600586</v>
      </c>
      <c r="I294">
        <v>6727.75</v>
      </c>
      <c r="J294">
        <v>7205.8710938000004</v>
      </c>
      <c r="L294" t="str">
        <f t="shared" si="31"/>
        <v>13FEB2024:04:00:00</v>
      </c>
      <c r="M294">
        <v>6</v>
      </c>
      <c r="N294">
        <f t="shared" si="32"/>
        <v>375.41162110000005</v>
      </c>
      <c r="O294" t="str">
        <f t="shared" si="33"/>
        <v/>
      </c>
      <c r="P294">
        <f t="shared" si="34"/>
        <v>375.41162110000005</v>
      </c>
      <c r="Q294" t="str">
        <f t="shared" si="35"/>
        <v/>
      </c>
      <c r="R294">
        <f t="shared" si="36"/>
        <v>1</v>
      </c>
      <c r="S294">
        <f t="shared" si="37"/>
        <v>5.2135807539902554</v>
      </c>
    </row>
    <row r="295" spans="1:19" x14ac:dyDescent="0.3">
      <c r="A295" t="s">
        <v>319</v>
      </c>
      <c r="B295">
        <v>7527.1494141000003</v>
      </c>
      <c r="C295">
        <v>7776.2001952999999</v>
      </c>
      <c r="D295">
        <v>7257.9008789</v>
      </c>
      <c r="E295">
        <v>7328.3471680000002</v>
      </c>
      <c r="F295">
        <v>7692.7998047000001</v>
      </c>
      <c r="G295">
        <v>7457.8300780999998</v>
      </c>
      <c r="H295">
        <v>7776.2001952999999</v>
      </c>
      <c r="I295">
        <v>6967.0498047000001</v>
      </c>
      <c r="J295">
        <v>7430.3564452999999</v>
      </c>
      <c r="L295" t="str">
        <f t="shared" si="31"/>
        <v>13FEB2024:05:00:00</v>
      </c>
      <c r="M295">
        <v>7</v>
      </c>
      <c r="N295">
        <f t="shared" si="32"/>
        <v>249.05078119999962</v>
      </c>
      <c r="O295" t="str">
        <f t="shared" si="33"/>
        <v/>
      </c>
      <c r="P295">
        <f t="shared" si="34"/>
        <v>249.05078119999962</v>
      </c>
      <c r="Q295" t="str">
        <f t="shared" si="35"/>
        <v/>
      </c>
      <c r="R295">
        <f t="shared" si="36"/>
        <v>1</v>
      </c>
      <c r="S295">
        <f t="shared" si="37"/>
        <v>3.3086998476936427</v>
      </c>
    </row>
    <row r="296" spans="1:19" x14ac:dyDescent="0.3">
      <c r="A296" t="s">
        <v>320</v>
      </c>
      <c r="B296">
        <v>8173.1845702999999</v>
      </c>
      <c r="C296">
        <v>8203.2597655999998</v>
      </c>
      <c r="D296">
        <v>7736.1215819999998</v>
      </c>
      <c r="E296">
        <v>7728.0844727000003</v>
      </c>
      <c r="F296">
        <v>8167.6098633000001</v>
      </c>
      <c r="G296">
        <v>7957.8701172000001</v>
      </c>
      <c r="H296">
        <v>8203.2597655999998</v>
      </c>
      <c r="I296">
        <v>7522.0898438000004</v>
      </c>
      <c r="J296">
        <v>7917.3901366999999</v>
      </c>
      <c r="L296" t="str">
        <f t="shared" si="31"/>
        <v>13FEB2024:06:00:00</v>
      </c>
      <c r="M296">
        <v>8</v>
      </c>
      <c r="N296">
        <f t="shared" si="32"/>
        <v>30.075195299999905</v>
      </c>
      <c r="O296" t="str">
        <f t="shared" si="33"/>
        <v/>
      </c>
      <c r="P296">
        <f t="shared" si="34"/>
        <v>30.075195299999905</v>
      </c>
      <c r="Q296" t="str">
        <f t="shared" si="35"/>
        <v/>
      </c>
      <c r="R296">
        <f t="shared" si="36"/>
        <v>1</v>
      </c>
      <c r="S296">
        <f t="shared" si="37"/>
        <v>0.36797401357223947</v>
      </c>
    </row>
    <row r="297" spans="1:19" x14ac:dyDescent="0.3">
      <c r="A297" t="s">
        <v>321</v>
      </c>
      <c r="B297">
        <v>9077.0449219000002</v>
      </c>
      <c r="C297">
        <v>8848.5097655999998</v>
      </c>
      <c r="D297">
        <v>8489.9208983999997</v>
      </c>
      <c r="E297">
        <v>8459.2226563000004</v>
      </c>
      <c r="F297">
        <v>8881.4501952999999</v>
      </c>
      <c r="G297">
        <v>8731.7304688000004</v>
      </c>
      <c r="H297">
        <v>8848.5097655999998</v>
      </c>
      <c r="I297">
        <v>8394.4501952999999</v>
      </c>
      <c r="J297">
        <v>8669.2128905999998</v>
      </c>
      <c r="L297" t="str">
        <f t="shared" si="31"/>
        <v>13FEB2024:07:00:00</v>
      </c>
      <c r="M297">
        <v>9</v>
      </c>
      <c r="N297">
        <f t="shared" si="32"/>
        <v>-228.53515630000038</v>
      </c>
      <c r="O297">
        <f t="shared" si="33"/>
        <v>-228.53515630000038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2.517726399575464</v>
      </c>
    </row>
    <row r="298" spans="1:19" x14ac:dyDescent="0.3">
      <c r="A298" t="s">
        <v>322</v>
      </c>
      <c r="B298">
        <v>9431.4511719000002</v>
      </c>
      <c r="C298">
        <v>9119.1796875</v>
      </c>
      <c r="D298">
        <v>8977.7958983999997</v>
      </c>
      <c r="E298">
        <v>8875.8134766000003</v>
      </c>
      <c r="F298">
        <v>9193.9599608999997</v>
      </c>
      <c r="G298">
        <v>9062.2597655999998</v>
      </c>
      <c r="H298">
        <v>9119.1796875</v>
      </c>
      <c r="I298">
        <v>8784.5703125</v>
      </c>
      <c r="J298">
        <v>9027.5527344000002</v>
      </c>
      <c r="L298" t="str">
        <f t="shared" si="31"/>
        <v>13FEB2024:08:00:00</v>
      </c>
      <c r="M298">
        <v>10</v>
      </c>
      <c r="N298">
        <f t="shared" si="32"/>
        <v>-312.27148440000019</v>
      </c>
      <c r="O298">
        <f t="shared" si="33"/>
        <v>-312.27148440000019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3.3109590317381881</v>
      </c>
    </row>
    <row r="299" spans="1:19" x14ac:dyDescent="0.3">
      <c r="A299" t="s">
        <v>323</v>
      </c>
      <c r="B299">
        <v>8786.5449219000002</v>
      </c>
      <c r="C299">
        <v>8779.6904297000001</v>
      </c>
      <c r="D299">
        <v>8852.8740233999997</v>
      </c>
      <c r="E299">
        <v>8773.1484375</v>
      </c>
      <c r="F299">
        <v>8836.4404297000001</v>
      </c>
      <c r="G299">
        <v>8711.5</v>
      </c>
      <c r="H299">
        <v>8779.6904297000001</v>
      </c>
      <c r="I299">
        <v>8448.7695313000004</v>
      </c>
      <c r="J299">
        <v>8725.8554688000004</v>
      </c>
      <c r="L299" t="str">
        <f t="shared" si="31"/>
        <v>13FEB2024:09:00:00</v>
      </c>
      <c r="M299">
        <v>11</v>
      </c>
      <c r="N299">
        <f t="shared" si="32"/>
        <v>-6.8544922000000952</v>
      </c>
      <c r="O299">
        <f t="shared" si="33"/>
        <v>-6.8544922000000952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7.8011234915736152E-2</v>
      </c>
    </row>
    <row r="300" spans="1:19" x14ac:dyDescent="0.3">
      <c r="A300" t="s">
        <v>324</v>
      </c>
      <c r="B300">
        <v>8013.2070313000004</v>
      </c>
      <c r="C300">
        <v>8248.8398438000004</v>
      </c>
      <c r="D300">
        <v>8433.1845702999999</v>
      </c>
      <c r="E300">
        <v>8402.7021483999997</v>
      </c>
      <c r="F300">
        <v>8264.0800780999998</v>
      </c>
      <c r="G300">
        <v>8175.8100586</v>
      </c>
      <c r="H300">
        <v>8248.8398438000004</v>
      </c>
      <c r="I300">
        <v>7936.1000977000003</v>
      </c>
      <c r="J300">
        <v>8211.6035155999998</v>
      </c>
      <c r="L300" t="str">
        <f t="shared" si="31"/>
        <v>13FEB2024:10:00:00</v>
      </c>
      <c r="M300">
        <v>12</v>
      </c>
      <c r="N300">
        <f t="shared" si="32"/>
        <v>235.6328125</v>
      </c>
      <c r="O300" t="str">
        <f t="shared" si="33"/>
        <v/>
      </c>
      <c r="P300">
        <f t="shared" si="34"/>
        <v>235.6328125</v>
      </c>
      <c r="Q300" t="str">
        <f t="shared" si="35"/>
        <v/>
      </c>
      <c r="R300">
        <f t="shared" si="36"/>
        <v>1</v>
      </c>
      <c r="S300">
        <f t="shared" si="37"/>
        <v>2.9405556549282461</v>
      </c>
    </row>
    <row r="301" spans="1:19" x14ac:dyDescent="0.3">
      <c r="A301" t="s">
        <v>325</v>
      </c>
      <c r="B301">
        <v>7395.4511719000002</v>
      </c>
      <c r="C301">
        <v>7792.6699219000002</v>
      </c>
      <c r="D301">
        <v>7975.1323241999999</v>
      </c>
      <c r="E301">
        <v>7940.4433594000002</v>
      </c>
      <c r="F301">
        <v>7768.8500977000003</v>
      </c>
      <c r="G301">
        <v>7719.2900391000003</v>
      </c>
      <c r="H301">
        <v>7792.6699219000002</v>
      </c>
      <c r="I301">
        <v>7501.3701172000001</v>
      </c>
      <c r="J301">
        <v>7751.4624022999997</v>
      </c>
      <c r="L301" t="str">
        <f t="shared" si="31"/>
        <v>13FEB2024:11:00:00</v>
      </c>
      <c r="M301">
        <v>13</v>
      </c>
      <c r="N301">
        <f t="shared" si="32"/>
        <v>397.21875</v>
      </c>
      <c r="O301" t="str">
        <f t="shared" si="33"/>
        <v/>
      </c>
      <c r="P301">
        <f t="shared" si="34"/>
        <v>397.21875</v>
      </c>
      <c r="Q301" t="str">
        <f t="shared" si="35"/>
        <v/>
      </c>
      <c r="R301">
        <f t="shared" si="36"/>
        <v>1</v>
      </c>
      <c r="S301">
        <f t="shared" si="37"/>
        <v>5.3711226099265641</v>
      </c>
    </row>
    <row r="302" spans="1:19" x14ac:dyDescent="0.3">
      <c r="A302" t="s">
        <v>326</v>
      </c>
      <c r="B302">
        <v>6978.8481444999998</v>
      </c>
      <c r="C302">
        <v>7417.8100586</v>
      </c>
      <c r="D302">
        <v>7551.5273438000004</v>
      </c>
      <c r="E302">
        <v>7394.4423827999999</v>
      </c>
      <c r="F302">
        <v>7360.4799805000002</v>
      </c>
      <c r="G302">
        <v>7338.2001952999999</v>
      </c>
      <c r="H302">
        <v>7417.8100586</v>
      </c>
      <c r="I302">
        <v>7134.2099608999997</v>
      </c>
      <c r="J302">
        <v>7360.4453125</v>
      </c>
      <c r="L302" t="str">
        <f t="shared" si="31"/>
        <v>13FEB2024:12:00:00</v>
      </c>
      <c r="M302">
        <v>14</v>
      </c>
      <c r="N302">
        <f t="shared" si="32"/>
        <v>438.96191410000029</v>
      </c>
      <c r="O302" t="str">
        <f t="shared" si="33"/>
        <v/>
      </c>
      <c r="P302">
        <f t="shared" si="34"/>
        <v>438.96191410000029</v>
      </c>
      <c r="Q302" t="str">
        <f t="shared" si="35"/>
        <v/>
      </c>
      <c r="R302">
        <f t="shared" si="36"/>
        <v>1</v>
      </c>
      <c r="S302">
        <f t="shared" si="37"/>
        <v>6.2898906096121934</v>
      </c>
    </row>
    <row r="303" spans="1:19" x14ac:dyDescent="0.3">
      <c r="A303" t="s">
        <v>327</v>
      </c>
      <c r="B303">
        <v>6643.1499022999997</v>
      </c>
      <c r="C303">
        <v>7140.25</v>
      </c>
      <c r="D303">
        <v>7189.0839844000002</v>
      </c>
      <c r="E303">
        <v>7224.7548827999999</v>
      </c>
      <c r="F303">
        <v>7052.1699219000002</v>
      </c>
      <c r="G303">
        <v>7052.7402344000002</v>
      </c>
      <c r="H303">
        <v>7140.25</v>
      </c>
      <c r="I303">
        <v>6851.5498047000001</v>
      </c>
      <c r="J303">
        <v>7057.1586914</v>
      </c>
      <c r="L303" t="str">
        <f t="shared" si="31"/>
        <v>13FEB2024:13:00:00</v>
      </c>
      <c r="M303">
        <v>15</v>
      </c>
      <c r="N303">
        <f t="shared" si="32"/>
        <v>497.10009770000033</v>
      </c>
      <c r="O303" t="str">
        <f t="shared" si="33"/>
        <v/>
      </c>
      <c r="P303">
        <f t="shared" si="34"/>
        <v>497.10009770000033</v>
      </c>
      <c r="Q303" t="str">
        <f t="shared" si="35"/>
        <v/>
      </c>
      <c r="R303">
        <f t="shared" si="36"/>
        <v>1</v>
      </c>
      <c r="S303">
        <f t="shared" si="37"/>
        <v>7.4828974960792882</v>
      </c>
    </row>
    <row r="304" spans="1:19" x14ac:dyDescent="0.3">
      <c r="A304" t="s">
        <v>328</v>
      </c>
      <c r="B304">
        <v>6509.1313477000003</v>
      </c>
      <c r="C304">
        <v>6956</v>
      </c>
      <c r="D304">
        <v>6974.4375</v>
      </c>
      <c r="E304">
        <v>7255.6040039</v>
      </c>
      <c r="F304">
        <v>6844.5600586</v>
      </c>
      <c r="G304">
        <v>6869.7001952999999</v>
      </c>
      <c r="H304">
        <v>6956</v>
      </c>
      <c r="I304">
        <v>6651.1499022999997</v>
      </c>
      <c r="J304">
        <v>6859.1699219000002</v>
      </c>
      <c r="L304" t="str">
        <f t="shared" si="31"/>
        <v>13FEB2024:14:00:00</v>
      </c>
      <c r="M304">
        <v>16</v>
      </c>
      <c r="N304">
        <f t="shared" si="32"/>
        <v>446.86865229999967</v>
      </c>
      <c r="O304" t="str">
        <f t="shared" si="33"/>
        <v/>
      </c>
      <c r="P304">
        <f t="shared" si="34"/>
        <v>446.86865229999967</v>
      </c>
      <c r="Q304" t="str">
        <f t="shared" si="35"/>
        <v/>
      </c>
      <c r="R304">
        <f t="shared" si="36"/>
        <v>1</v>
      </c>
      <c r="S304">
        <f t="shared" si="37"/>
        <v>6.8652578728174012</v>
      </c>
    </row>
    <row r="305" spans="1:19" x14ac:dyDescent="0.3">
      <c r="A305" t="s">
        <v>329</v>
      </c>
      <c r="B305">
        <v>6353.7006836</v>
      </c>
      <c r="C305">
        <v>6837.4501952999999</v>
      </c>
      <c r="D305">
        <v>6857.8120116999999</v>
      </c>
      <c r="E305">
        <v>7117.6123047000001</v>
      </c>
      <c r="F305">
        <v>6715.8598633000001</v>
      </c>
      <c r="G305">
        <v>6769.4399414</v>
      </c>
      <c r="H305">
        <v>6837.4501952999999</v>
      </c>
      <c r="I305">
        <v>6529.6000977000003</v>
      </c>
      <c r="J305">
        <v>6742.0327147999997</v>
      </c>
      <c r="L305" t="str">
        <f t="shared" si="31"/>
        <v>13FEB2024:15:00:00</v>
      </c>
      <c r="M305">
        <v>17</v>
      </c>
      <c r="N305">
        <f t="shared" si="32"/>
        <v>483.74951169999986</v>
      </c>
      <c r="O305" t="str">
        <f t="shared" si="33"/>
        <v/>
      </c>
      <c r="P305">
        <f t="shared" si="34"/>
        <v>483.74951169999986</v>
      </c>
      <c r="Q305" t="str">
        <f t="shared" si="35"/>
        <v/>
      </c>
      <c r="R305">
        <f t="shared" si="36"/>
        <v>1</v>
      </c>
      <c r="S305">
        <f t="shared" si="37"/>
        <v>7.6136654178350112</v>
      </c>
    </row>
    <row r="306" spans="1:19" x14ac:dyDescent="0.3">
      <c r="A306" t="s">
        <v>330</v>
      </c>
      <c r="B306">
        <v>6373.9741211</v>
      </c>
      <c r="C306">
        <v>6808.4799805000002</v>
      </c>
      <c r="D306">
        <v>6821.2680664</v>
      </c>
      <c r="E306">
        <v>7086.4160155999998</v>
      </c>
      <c r="F306">
        <v>6688.5800780999998</v>
      </c>
      <c r="G306">
        <v>6791.1601563000004</v>
      </c>
      <c r="H306">
        <v>6808.4799805000002</v>
      </c>
      <c r="I306">
        <v>6522.8398438000004</v>
      </c>
      <c r="J306">
        <v>6726.4653319999998</v>
      </c>
      <c r="L306" t="str">
        <f t="shared" si="31"/>
        <v>13FEB2024:16:00:00</v>
      </c>
      <c r="M306">
        <v>18</v>
      </c>
      <c r="N306">
        <f t="shared" si="32"/>
        <v>434.50585940000019</v>
      </c>
      <c r="O306" t="str">
        <f t="shared" si="33"/>
        <v/>
      </c>
      <c r="P306">
        <f t="shared" si="34"/>
        <v>434.50585940000019</v>
      </c>
      <c r="Q306" t="str">
        <f t="shared" si="35"/>
        <v/>
      </c>
      <c r="R306">
        <f t="shared" si="36"/>
        <v>1</v>
      </c>
      <c r="S306">
        <f t="shared" si="37"/>
        <v>6.8168751730829831</v>
      </c>
    </row>
    <row r="307" spans="1:19" x14ac:dyDescent="0.3">
      <c r="A307" t="s">
        <v>331</v>
      </c>
      <c r="B307">
        <v>6641.5200194999998</v>
      </c>
      <c r="C307">
        <v>6940.0800780999998</v>
      </c>
      <c r="D307">
        <v>6912.25</v>
      </c>
      <c r="E307">
        <v>7145.2075194999998</v>
      </c>
      <c r="F307">
        <v>6840.9501952999999</v>
      </c>
      <c r="G307">
        <v>7039.9101563000004</v>
      </c>
      <c r="H307">
        <v>6940.0800780999998</v>
      </c>
      <c r="I307">
        <v>6741.8500977000003</v>
      </c>
      <c r="J307">
        <v>6895.0083008000001</v>
      </c>
      <c r="L307" t="str">
        <f t="shared" si="31"/>
        <v>13FEB2024:17:00:00</v>
      </c>
      <c r="M307">
        <v>19</v>
      </c>
      <c r="N307">
        <f t="shared" si="32"/>
        <v>298.56005860000005</v>
      </c>
      <c r="O307" t="str">
        <f t="shared" si="33"/>
        <v/>
      </c>
      <c r="P307">
        <f t="shared" si="34"/>
        <v>298.56005860000005</v>
      </c>
      <c r="Q307" t="str">
        <f t="shared" si="35"/>
        <v/>
      </c>
      <c r="R307">
        <f t="shared" si="36"/>
        <v>1</v>
      </c>
      <c r="S307">
        <f t="shared" si="37"/>
        <v>4.4953573537895748</v>
      </c>
    </row>
    <row r="308" spans="1:19" x14ac:dyDescent="0.3">
      <c r="A308" t="s">
        <v>332</v>
      </c>
      <c r="B308">
        <v>6920.7412108999997</v>
      </c>
      <c r="C308">
        <v>7150.5898438000004</v>
      </c>
      <c r="D308">
        <v>7048.3222655999998</v>
      </c>
      <c r="E308">
        <v>7170.9892577999999</v>
      </c>
      <c r="F308">
        <v>7088.2299805000002</v>
      </c>
      <c r="G308">
        <v>7379.8300780999998</v>
      </c>
      <c r="H308">
        <v>7150.5898438000004</v>
      </c>
      <c r="I308">
        <v>7054.0800780999998</v>
      </c>
      <c r="J308">
        <v>7144.2104491999999</v>
      </c>
      <c r="L308" t="str">
        <f t="shared" si="31"/>
        <v>13FEB2024:18:00:00</v>
      </c>
      <c r="M308">
        <v>20</v>
      </c>
      <c r="N308">
        <f t="shared" si="32"/>
        <v>229.84863290000067</v>
      </c>
      <c r="O308" t="str">
        <f t="shared" si="33"/>
        <v/>
      </c>
      <c r="P308">
        <f t="shared" si="34"/>
        <v>229.84863290000067</v>
      </c>
      <c r="Q308" t="str">
        <f t="shared" si="35"/>
        <v/>
      </c>
      <c r="R308">
        <f t="shared" si="36"/>
        <v>1</v>
      </c>
      <c r="S308">
        <f t="shared" si="37"/>
        <v>3.3211563024202473</v>
      </c>
    </row>
    <row r="309" spans="1:19" x14ac:dyDescent="0.3">
      <c r="A309" t="s">
        <v>333</v>
      </c>
      <c r="B309">
        <v>7290.5332030999998</v>
      </c>
      <c r="C309">
        <v>7503.4902344000002</v>
      </c>
      <c r="D309">
        <v>7345.6245116999999</v>
      </c>
      <c r="E309">
        <v>7394.6557616999999</v>
      </c>
      <c r="F309">
        <v>7491.0400391000003</v>
      </c>
      <c r="G309">
        <v>7822.1201172000001</v>
      </c>
      <c r="H309">
        <v>7503.4902344000002</v>
      </c>
      <c r="I309">
        <v>7545.3198241999999</v>
      </c>
      <c r="J309">
        <v>7541.5190430000002</v>
      </c>
      <c r="L309" t="str">
        <f t="shared" si="31"/>
        <v>13FEB2024:19:00:00</v>
      </c>
      <c r="M309">
        <v>21</v>
      </c>
      <c r="N309">
        <f t="shared" si="32"/>
        <v>212.95703130000038</v>
      </c>
      <c r="O309" t="str">
        <f t="shared" si="33"/>
        <v/>
      </c>
      <c r="P309">
        <f t="shared" si="34"/>
        <v>212.95703130000038</v>
      </c>
      <c r="Q309" t="str">
        <f t="shared" si="35"/>
        <v/>
      </c>
      <c r="R309">
        <f t="shared" si="36"/>
        <v>1</v>
      </c>
      <c r="S309">
        <f t="shared" si="37"/>
        <v>2.9210076323285814</v>
      </c>
    </row>
    <row r="310" spans="1:19" x14ac:dyDescent="0.3">
      <c r="A310" t="s">
        <v>334</v>
      </c>
      <c r="B310">
        <v>7531.8979491999999</v>
      </c>
      <c r="C310">
        <v>7731.1201172000001</v>
      </c>
      <c r="D310">
        <v>7477.6459961</v>
      </c>
      <c r="E310">
        <v>7537.1254883000001</v>
      </c>
      <c r="F310">
        <v>7733.2900391000003</v>
      </c>
      <c r="G310">
        <v>8044.9599608999997</v>
      </c>
      <c r="H310">
        <v>7731.1201172000001</v>
      </c>
      <c r="I310">
        <v>7854.4599608999997</v>
      </c>
      <c r="J310">
        <v>7768.2954102000003</v>
      </c>
      <c r="L310" t="str">
        <f t="shared" si="31"/>
        <v>13FEB2024:20:00:00</v>
      </c>
      <c r="M310">
        <v>22</v>
      </c>
      <c r="N310">
        <f t="shared" si="32"/>
        <v>199.22216800000024</v>
      </c>
      <c r="O310" t="str">
        <f t="shared" si="33"/>
        <v/>
      </c>
      <c r="P310">
        <f t="shared" si="34"/>
        <v>199.22216800000024</v>
      </c>
      <c r="Q310" t="str">
        <f t="shared" si="35"/>
        <v/>
      </c>
      <c r="R310">
        <f t="shared" si="36"/>
        <v>1</v>
      </c>
      <c r="S310">
        <f t="shared" si="37"/>
        <v>2.6450460341295599</v>
      </c>
    </row>
    <row r="311" spans="1:19" x14ac:dyDescent="0.3">
      <c r="A311" t="s">
        <v>335</v>
      </c>
      <c r="B311">
        <v>7418.2783202999999</v>
      </c>
      <c r="C311">
        <v>7735.8198241999999</v>
      </c>
      <c r="D311">
        <v>7499.5903319999998</v>
      </c>
      <c r="E311">
        <v>7584.5322266000003</v>
      </c>
      <c r="F311">
        <v>7728.9399414</v>
      </c>
      <c r="G311">
        <v>7964.75</v>
      </c>
      <c r="H311">
        <v>7735.8198241999999</v>
      </c>
      <c r="I311">
        <v>7838.0400391000003</v>
      </c>
      <c r="J311">
        <v>7753.4282227000003</v>
      </c>
      <c r="L311" t="str">
        <f t="shared" si="31"/>
        <v>13FEB2024:21:00:00</v>
      </c>
      <c r="M311">
        <v>23</v>
      </c>
      <c r="N311">
        <f t="shared" si="32"/>
        <v>317.54150389999995</v>
      </c>
      <c r="O311" t="str">
        <f t="shared" si="33"/>
        <v/>
      </c>
      <c r="P311">
        <f t="shared" si="34"/>
        <v>317.54150389999995</v>
      </c>
      <c r="Q311" t="str">
        <f t="shared" si="35"/>
        <v/>
      </c>
      <c r="R311">
        <f t="shared" si="36"/>
        <v>1</v>
      </c>
      <c r="S311">
        <f t="shared" si="37"/>
        <v>4.280528313841403</v>
      </c>
    </row>
    <row r="312" spans="1:19" x14ac:dyDescent="0.3">
      <c r="A312" t="s">
        <v>336</v>
      </c>
      <c r="B312">
        <v>7257.7729491999999</v>
      </c>
      <c r="C312">
        <v>7603.8598633000001</v>
      </c>
      <c r="D312">
        <v>7370.3857422000001</v>
      </c>
      <c r="E312">
        <v>7423.5874022999997</v>
      </c>
      <c r="F312">
        <v>7575.8300780999998</v>
      </c>
      <c r="G312">
        <v>7708.75</v>
      </c>
      <c r="H312">
        <v>7603.8598633000001</v>
      </c>
      <c r="I312">
        <v>7633.9199219000002</v>
      </c>
      <c r="J312">
        <v>7578.5493164</v>
      </c>
      <c r="L312" t="str">
        <f t="shared" si="31"/>
        <v>13FEB2024:22:00:00</v>
      </c>
      <c r="M312">
        <v>24</v>
      </c>
      <c r="N312">
        <f t="shared" si="32"/>
        <v>346.08691410000029</v>
      </c>
      <c r="O312" t="str">
        <f t="shared" si="33"/>
        <v/>
      </c>
      <c r="P312">
        <f t="shared" si="34"/>
        <v>346.08691410000029</v>
      </c>
      <c r="Q312" t="str">
        <f t="shared" si="35"/>
        <v/>
      </c>
      <c r="R312">
        <f t="shared" si="36"/>
        <v>1</v>
      </c>
      <c r="S312">
        <f t="shared" si="37"/>
        <v>4.7685001518013639</v>
      </c>
    </row>
    <row r="313" spans="1:19" x14ac:dyDescent="0.3">
      <c r="A313" t="s">
        <v>337</v>
      </c>
      <c r="B313">
        <v>6967.9404297000001</v>
      </c>
      <c r="C313">
        <v>7315.1401366999999</v>
      </c>
      <c r="D313">
        <v>7119.9609375</v>
      </c>
      <c r="E313">
        <v>7103.5551758000001</v>
      </c>
      <c r="F313">
        <v>7324.0498047000001</v>
      </c>
      <c r="G313">
        <v>7386.3198241999999</v>
      </c>
      <c r="H313">
        <v>7315.1401366999999</v>
      </c>
      <c r="I313">
        <v>7244.3901366999999</v>
      </c>
      <c r="J313">
        <v>7277.9726563000004</v>
      </c>
      <c r="L313" t="str">
        <f t="shared" si="31"/>
        <v>13FEB2024:23:00:00</v>
      </c>
      <c r="M313">
        <v>1</v>
      </c>
      <c r="N313">
        <f t="shared" si="32"/>
        <v>347.19970699999976</v>
      </c>
      <c r="O313" t="str">
        <f t="shared" si="33"/>
        <v/>
      </c>
      <c r="P313">
        <f t="shared" si="34"/>
        <v>347.19970699999976</v>
      </c>
      <c r="Q313" t="str">
        <f t="shared" si="35"/>
        <v/>
      </c>
      <c r="R313">
        <f t="shared" si="36"/>
        <v>1</v>
      </c>
      <c r="S313">
        <f t="shared" si="37"/>
        <v>4.9828168093989893</v>
      </c>
    </row>
    <row r="314" spans="1:19" x14ac:dyDescent="0.3">
      <c r="A314" t="s">
        <v>338</v>
      </c>
      <c r="B314">
        <v>6639.6230469000002</v>
      </c>
      <c r="C314">
        <v>7028.8300780999998</v>
      </c>
      <c r="D314">
        <v>6797.1259766000003</v>
      </c>
      <c r="E314">
        <v>6796.1586914</v>
      </c>
      <c r="F314">
        <v>7085.3999022999997</v>
      </c>
      <c r="G314">
        <v>7122.0097655999998</v>
      </c>
      <c r="H314">
        <v>7028.8300780999998</v>
      </c>
      <c r="I314">
        <v>6862.4399414</v>
      </c>
      <c r="J314">
        <v>6979.1611327999999</v>
      </c>
      <c r="L314" t="str">
        <f t="shared" si="31"/>
        <v>14FEB2024:00:00:00</v>
      </c>
      <c r="M314">
        <v>2</v>
      </c>
      <c r="N314">
        <f t="shared" si="32"/>
        <v>389.20703119999962</v>
      </c>
      <c r="O314" t="str">
        <f t="shared" si="33"/>
        <v/>
      </c>
      <c r="P314">
        <f t="shared" si="34"/>
        <v>389.20703119999962</v>
      </c>
      <c r="Q314" t="str">
        <f t="shared" si="35"/>
        <v/>
      </c>
      <c r="R314">
        <f t="shared" si="36"/>
        <v>1</v>
      </c>
      <c r="S314">
        <f t="shared" si="37"/>
        <v>5.8618844541440946</v>
      </c>
    </row>
    <row r="315" spans="1:19" x14ac:dyDescent="0.3">
      <c r="A315" t="s">
        <v>339</v>
      </c>
      <c r="B315">
        <v>6360.1625977000003</v>
      </c>
      <c r="C315">
        <v>6637.7299805000002</v>
      </c>
      <c r="D315">
        <v>6437.078125</v>
      </c>
      <c r="E315">
        <v>6285.1479491999999</v>
      </c>
      <c r="F315">
        <v>6812.7001952999999</v>
      </c>
      <c r="G315">
        <v>6922.7998047000001</v>
      </c>
      <c r="H315">
        <v>6637.7299805000002</v>
      </c>
      <c r="I315">
        <v>6597.6499022999997</v>
      </c>
      <c r="J315">
        <v>6681.5917969000002</v>
      </c>
      <c r="L315" t="str">
        <f t="shared" si="31"/>
        <v>14FEB2024:01:00:00</v>
      </c>
      <c r="M315">
        <v>3</v>
      </c>
      <c r="N315">
        <f t="shared" si="32"/>
        <v>277.5673827999999</v>
      </c>
      <c r="O315" t="str">
        <f t="shared" si="33"/>
        <v/>
      </c>
      <c r="P315">
        <f t="shared" si="34"/>
        <v>277.5673827999999</v>
      </c>
      <c r="Q315" t="str">
        <f t="shared" si="35"/>
        <v/>
      </c>
      <c r="R315">
        <f t="shared" si="36"/>
        <v>1</v>
      </c>
      <c r="S315">
        <f t="shared" si="37"/>
        <v>4.3641554525724775</v>
      </c>
    </row>
    <row r="316" spans="1:19" x14ac:dyDescent="0.3">
      <c r="A316" t="s">
        <v>340</v>
      </c>
      <c r="B316">
        <v>6281.3422852000003</v>
      </c>
      <c r="C316">
        <v>6400.9301758000001</v>
      </c>
      <c r="D316">
        <v>6351.5288086</v>
      </c>
      <c r="E316">
        <v>6281.8100586</v>
      </c>
      <c r="F316">
        <v>6682.1401366999999</v>
      </c>
      <c r="G316">
        <v>6777.1098633000001</v>
      </c>
      <c r="H316">
        <v>6400.9301758000001</v>
      </c>
      <c r="I316">
        <v>6330.4599608999997</v>
      </c>
      <c r="J316">
        <v>6508.4335938000004</v>
      </c>
      <c r="L316" t="str">
        <f t="shared" si="31"/>
        <v>14FEB2024:02:00:00</v>
      </c>
      <c r="M316">
        <v>4</v>
      </c>
      <c r="N316">
        <f t="shared" si="32"/>
        <v>119.58789059999981</v>
      </c>
      <c r="O316" t="str">
        <f t="shared" si="33"/>
        <v/>
      </c>
      <c r="P316">
        <f t="shared" si="34"/>
        <v>119.58789059999981</v>
      </c>
      <c r="Q316" t="str">
        <f t="shared" si="35"/>
        <v/>
      </c>
      <c r="R316">
        <f t="shared" si="36"/>
        <v>1</v>
      </c>
      <c r="S316">
        <f t="shared" si="37"/>
        <v>1.9038588437024186</v>
      </c>
    </row>
    <row r="317" spans="1:19" x14ac:dyDescent="0.3">
      <c r="A317" t="s">
        <v>341</v>
      </c>
      <c r="B317">
        <v>6305.4897461</v>
      </c>
      <c r="C317">
        <v>6288.6000977000003</v>
      </c>
      <c r="D317">
        <v>6334.9370116999999</v>
      </c>
      <c r="E317">
        <v>6181.0253905999998</v>
      </c>
      <c r="F317">
        <v>6649.4799805000002</v>
      </c>
      <c r="G317">
        <v>6702.5400391000003</v>
      </c>
      <c r="H317">
        <v>6288.6000977000003</v>
      </c>
      <c r="I317">
        <v>6205.2202147999997</v>
      </c>
      <c r="J317">
        <v>6436.1552733999997</v>
      </c>
      <c r="L317" t="str">
        <f t="shared" si="31"/>
        <v>14FEB2024:03:00:00</v>
      </c>
      <c r="M317">
        <v>5</v>
      </c>
      <c r="N317">
        <f t="shared" si="32"/>
        <v>-16.889648399999714</v>
      </c>
      <c r="O317">
        <f t="shared" si="33"/>
        <v>-16.889648399999714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0.26785625034829541</v>
      </c>
    </row>
    <row r="318" spans="1:19" x14ac:dyDescent="0.3">
      <c r="A318" t="s">
        <v>342</v>
      </c>
      <c r="B318">
        <v>6393.2011719000002</v>
      </c>
      <c r="C318">
        <v>6337.8798827999999</v>
      </c>
      <c r="D318">
        <v>6390.9975586</v>
      </c>
      <c r="E318">
        <v>6274.4536133000001</v>
      </c>
      <c r="F318">
        <v>6712.6298827999999</v>
      </c>
      <c r="G318">
        <v>6715.6699219000002</v>
      </c>
      <c r="H318">
        <v>6337.8798827999999</v>
      </c>
      <c r="I318">
        <v>6250.1000977000003</v>
      </c>
      <c r="J318">
        <v>6481.4555664</v>
      </c>
      <c r="L318" t="str">
        <f t="shared" si="31"/>
        <v>14FEB2024:04:00:00</v>
      </c>
      <c r="M318">
        <v>6</v>
      </c>
      <c r="N318">
        <f t="shared" si="32"/>
        <v>-55.321289100000286</v>
      </c>
      <c r="O318">
        <f t="shared" si="33"/>
        <v>-55.321289100000286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0.86531438026936536</v>
      </c>
    </row>
    <row r="319" spans="1:19" x14ac:dyDescent="0.3">
      <c r="A319" t="s">
        <v>343</v>
      </c>
      <c r="B319">
        <v>6642.8081055000002</v>
      </c>
      <c r="C319">
        <v>6580.0898438000004</v>
      </c>
      <c r="D319">
        <v>6624.6821289</v>
      </c>
      <c r="E319">
        <v>6527.3891602000003</v>
      </c>
      <c r="F319">
        <v>6936.7797852000003</v>
      </c>
      <c r="G319">
        <v>6909.5097655999998</v>
      </c>
      <c r="H319">
        <v>6580.0898438000004</v>
      </c>
      <c r="I319">
        <v>6500.6899414</v>
      </c>
      <c r="J319">
        <v>6710.3505858999997</v>
      </c>
      <c r="L319" t="str">
        <f t="shared" si="31"/>
        <v>14FEB2024:05:00:00</v>
      </c>
      <c r="M319">
        <v>7</v>
      </c>
      <c r="N319">
        <f t="shared" si="32"/>
        <v>-62.718261699999857</v>
      </c>
      <c r="O319">
        <f t="shared" si="33"/>
        <v>-62.718261699999857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0.94415284475960481</v>
      </c>
    </row>
    <row r="320" spans="1:19" x14ac:dyDescent="0.3">
      <c r="A320" t="s">
        <v>344</v>
      </c>
      <c r="B320">
        <v>7158.9355469000002</v>
      </c>
      <c r="C320">
        <v>7138.1000977000003</v>
      </c>
      <c r="D320">
        <v>7071.6352539</v>
      </c>
      <c r="E320">
        <v>6943.0566405999998</v>
      </c>
      <c r="F320">
        <v>7420.5</v>
      </c>
      <c r="G320">
        <v>7340.1801758000001</v>
      </c>
      <c r="H320">
        <v>7138.1000977000003</v>
      </c>
      <c r="I320">
        <v>7097.5</v>
      </c>
      <c r="J320">
        <v>7213.5830077999999</v>
      </c>
      <c r="L320" t="str">
        <f t="shared" si="31"/>
        <v>14FEB2024:06:00:00</v>
      </c>
      <c r="M320">
        <v>8</v>
      </c>
      <c r="N320">
        <f t="shared" si="32"/>
        <v>-20.835449199999857</v>
      </c>
      <c r="O320">
        <f t="shared" si="33"/>
        <v>-20.835449199999857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0.29104116196467411</v>
      </c>
    </row>
    <row r="321" spans="1:19" x14ac:dyDescent="0.3">
      <c r="A321" t="s">
        <v>345</v>
      </c>
      <c r="B321">
        <v>7991.2666016000003</v>
      </c>
      <c r="C321">
        <v>8015.9702147999997</v>
      </c>
      <c r="D321">
        <v>7801.0371094000002</v>
      </c>
      <c r="E321">
        <v>7505.2846680000002</v>
      </c>
      <c r="F321">
        <v>8166.5498047000001</v>
      </c>
      <c r="G321">
        <v>8005.4301758000001</v>
      </c>
      <c r="H321">
        <v>8015.9702147999997</v>
      </c>
      <c r="I321">
        <v>8061.2597655999998</v>
      </c>
      <c r="J321">
        <v>8010.0498047000001</v>
      </c>
      <c r="L321" t="str">
        <f t="shared" si="31"/>
        <v>14FEB2024:07:00:00</v>
      </c>
      <c r="M321">
        <v>9</v>
      </c>
      <c r="N321">
        <f t="shared" si="32"/>
        <v>24.703613199999381</v>
      </c>
      <c r="O321" t="str">
        <f t="shared" si="33"/>
        <v/>
      </c>
      <c r="P321">
        <f t="shared" si="34"/>
        <v>24.703613199999381</v>
      </c>
      <c r="Q321" t="str">
        <f t="shared" si="35"/>
        <v/>
      </c>
      <c r="R321">
        <f t="shared" si="36"/>
        <v>1</v>
      </c>
      <c r="S321">
        <f t="shared" si="37"/>
        <v>0.30913263731000112</v>
      </c>
    </row>
    <row r="322" spans="1:19" x14ac:dyDescent="0.3">
      <c r="A322" t="s">
        <v>346</v>
      </c>
      <c r="B322">
        <v>8343.6552733999997</v>
      </c>
      <c r="C322">
        <v>8444.0996094000002</v>
      </c>
      <c r="D322">
        <v>8296.3203125</v>
      </c>
      <c r="E322">
        <v>7936.5322266000003</v>
      </c>
      <c r="F322">
        <v>8521.0800780999998</v>
      </c>
      <c r="G322">
        <v>8330.8896483999997</v>
      </c>
      <c r="H322">
        <v>8444.0996094000002</v>
      </c>
      <c r="I322">
        <v>8547.0800780999998</v>
      </c>
      <c r="J322">
        <v>8427.8945313000004</v>
      </c>
      <c r="L322" t="str">
        <f t="shared" si="31"/>
        <v>14FEB2024:08:00:00</v>
      </c>
      <c r="M322">
        <v>10</v>
      </c>
      <c r="N322">
        <f t="shared" si="32"/>
        <v>100.44433600000048</v>
      </c>
      <c r="O322" t="str">
        <f t="shared" si="33"/>
        <v/>
      </c>
      <c r="P322">
        <f t="shared" si="34"/>
        <v>100.44433600000048</v>
      </c>
      <c r="Q322" t="str">
        <f t="shared" si="35"/>
        <v/>
      </c>
      <c r="R322">
        <f t="shared" si="36"/>
        <v>1</v>
      </c>
      <c r="S322">
        <f t="shared" si="37"/>
        <v>1.2038409151468921</v>
      </c>
    </row>
    <row r="323" spans="1:19" x14ac:dyDescent="0.3">
      <c r="A323" t="s">
        <v>347</v>
      </c>
      <c r="B323">
        <v>7969.5078125</v>
      </c>
      <c r="C323">
        <v>8297.7695313000004</v>
      </c>
      <c r="D323">
        <v>8130.2519530999998</v>
      </c>
      <c r="E323">
        <v>7719.7807616999999</v>
      </c>
      <c r="F323">
        <v>8269.9599608999997</v>
      </c>
      <c r="G323">
        <v>8163.7700194999998</v>
      </c>
      <c r="H323">
        <v>8297.7695313000004</v>
      </c>
      <c r="I323">
        <v>8319.7998047000001</v>
      </c>
      <c r="J323">
        <v>8236.3105469000002</v>
      </c>
      <c r="L323" t="str">
        <f t="shared" si="31"/>
        <v>14FEB2024:09:00:00</v>
      </c>
      <c r="M323">
        <v>11</v>
      </c>
      <c r="N323">
        <f t="shared" si="32"/>
        <v>328.26171880000038</v>
      </c>
      <c r="O323" t="str">
        <f t="shared" ref="O323:O386" si="38">IF(N323&lt;0,N323,"")</f>
        <v/>
      </c>
      <c r="P323">
        <f t="shared" ref="P323:P386" si="39">IF(N323&gt;0,N323,"")</f>
        <v>328.26171880000038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4.1189710396560368</v>
      </c>
    </row>
    <row r="324" spans="1:19" x14ac:dyDescent="0.3">
      <c r="A324" t="s">
        <v>348</v>
      </c>
      <c r="B324">
        <v>7615.3056641000003</v>
      </c>
      <c r="C324">
        <v>8048.9301758000001</v>
      </c>
      <c r="D324">
        <v>7728.9667969000002</v>
      </c>
      <c r="E324">
        <v>7107.7880858999997</v>
      </c>
      <c r="F324">
        <v>7873.7202147999997</v>
      </c>
      <c r="G324">
        <v>7833.4599608999997</v>
      </c>
      <c r="H324">
        <v>8048.9301758000001</v>
      </c>
      <c r="I324">
        <v>7994.9799805000002</v>
      </c>
      <c r="J324">
        <v>7896.0117188000004</v>
      </c>
      <c r="L324" t="str">
        <f t="shared" ref="L324:L387" si="42">A324</f>
        <v>14FEB2024:10:00:00</v>
      </c>
      <c r="M324">
        <v>12</v>
      </c>
      <c r="N324">
        <f t="shared" ref="N324:N387" si="43">C324-B324</f>
        <v>433.62451169999986</v>
      </c>
      <c r="O324" t="str">
        <f t="shared" si="38"/>
        <v/>
      </c>
      <c r="P324">
        <f t="shared" si="39"/>
        <v>433.62451169999986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5.6941182774079353</v>
      </c>
    </row>
    <row r="325" spans="1:19" x14ac:dyDescent="0.3">
      <c r="A325" t="s">
        <v>349</v>
      </c>
      <c r="B325">
        <v>7337.0117188000004</v>
      </c>
      <c r="C325">
        <v>7792.8798827999999</v>
      </c>
      <c r="D325">
        <v>7387.0561522999997</v>
      </c>
      <c r="E325">
        <v>6690.6894530999998</v>
      </c>
      <c r="F325">
        <v>7527.75</v>
      </c>
      <c r="G325">
        <v>7507.25</v>
      </c>
      <c r="H325">
        <v>7792.8798827999999</v>
      </c>
      <c r="I325">
        <v>7732.5</v>
      </c>
      <c r="J325">
        <v>7589.4877930000002</v>
      </c>
      <c r="L325" t="str">
        <f t="shared" si="42"/>
        <v>14FEB2024:11:00:00</v>
      </c>
      <c r="M325">
        <v>13</v>
      </c>
      <c r="N325">
        <f t="shared" si="43"/>
        <v>455.86816399999952</v>
      </c>
      <c r="O325" t="str">
        <f t="shared" si="38"/>
        <v/>
      </c>
      <c r="P325">
        <f t="shared" si="39"/>
        <v>455.86816399999952</v>
      </c>
      <c r="Q325" t="str">
        <f t="shared" si="40"/>
        <v/>
      </c>
      <c r="R325">
        <f t="shared" si="41"/>
        <v>1</v>
      </c>
      <c r="S325">
        <f t="shared" si="44"/>
        <v>6.2132674918850848</v>
      </c>
    </row>
    <row r="326" spans="1:19" x14ac:dyDescent="0.3">
      <c r="A326" t="s">
        <v>350</v>
      </c>
      <c r="B326">
        <v>7121.3090819999998</v>
      </c>
      <c r="C326">
        <v>7552.7402344000002</v>
      </c>
      <c r="D326">
        <v>7113.7724608999997</v>
      </c>
      <c r="E326">
        <v>7013.1430664</v>
      </c>
      <c r="F326">
        <v>7235.8701172000001</v>
      </c>
      <c r="G326">
        <v>7222.9702147999997</v>
      </c>
      <c r="H326">
        <v>7552.7402344000002</v>
      </c>
      <c r="I326">
        <v>7509.9599608999997</v>
      </c>
      <c r="J326">
        <v>7327.0634766000003</v>
      </c>
      <c r="L326" t="str">
        <f t="shared" si="42"/>
        <v>14FEB2024:12:00:00</v>
      </c>
      <c r="M326">
        <v>14</v>
      </c>
      <c r="N326">
        <f t="shared" si="43"/>
        <v>431.43115240000043</v>
      </c>
      <c r="O326" t="str">
        <f t="shared" si="38"/>
        <v/>
      </c>
      <c r="P326">
        <f t="shared" si="39"/>
        <v>431.43115240000043</v>
      </c>
      <c r="Q326" t="str">
        <f t="shared" si="40"/>
        <v/>
      </c>
      <c r="R326">
        <f t="shared" si="41"/>
        <v>1</v>
      </c>
      <c r="S326">
        <f t="shared" si="44"/>
        <v>6.0583124174528065</v>
      </c>
    </row>
    <row r="327" spans="1:19" x14ac:dyDescent="0.3">
      <c r="A327" t="s">
        <v>351</v>
      </c>
      <c r="B327">
        <v>6995.4511719000002</v>
      </c>
      <c r="C327">
        <v>7377.6801758000001</v>
      </c>
      <c r="D327">
        <v>6884.4072266000003</v>
      </c>
      <c r="E327">
        <v>6896.8325194999998</v>
      </c>
      <c r="F327">
        <v>7018.8398438000004</v>
      </c>
      <c r="G327">
        <v>7012.9501952999999</v>
      </c>
      <c r="H327">
        <v>7377.6801758000001</v>
      </c>
      <c r="I327">
        <v>7325.2299805000002</v>
      </c>
      <c r="J327">
        <v>7123.8212891000003</v>
      </c>
      <c r="L327" t="str">
        <f t="shared" si="42"/>
        <v>14FEB2024:13:00:00</v>
      </c>
      <c r="M327">
        <v>15</v>
      </c>
      <c r="N327">
        <f t="shared" si="43"/>
        <v>382.22900389999995</v>
      </c>
      <c r="O327" t="str">
        <f t="shared" si="38"/>
        <v/>
      </c>
      <c r="P327">
        <f t="shared" si="39"/>
        <v>382.22900389999995</v>
      </c>
      <c r="Q327" t="str">
        <f t="shared" si="40"/>
        <v/>
      </c>
      <c r="R327">
        <f t="shared" si="41"/>
        <v>1</v>
      </c>
      <c r="S327">
        <f t="shared" si="44"/>
        <v>5.4639650039353302</v>
      </c>
    </row>
    <row r="328" spans="1:19" x14ac:dyDescent="0.3">
      <c r="A328" t="s">
        <v>352</v>
      </c>
      <c r="B328">
        <v>6969.1840819999998</v>
      </c>
      <c r="C328">
        <v>7317.25</v>
      </c>
      <c r="D328">
        <v>6760.2832030999998</v>
      </c>
      <c r="E328">
        <v>6821.9204102000003</v>
      </c>
      <c r="F328">
        <v>6928.1098633000001</v>
      </c>
      <c r="G328">
        <v>6920.9799805000002</v>
      </c>
      <c r="H328">
        <v>7317.25</v>
      </c>
      <c r="I328">
        <v>7406.6000977000003</v>
      </c>
      <c r="J328">
        <v>7066.6455077999999</v>
      </c>
      <c r="L328" t="str">
        <f t="shared" si="42"/>
        <v>14FEB2024:14:00:00</v>
      </c>
      <c r="M328">
        <v>16</v>
      </c>
      <c r="N328">
        <f t="shared" si="43"/>
        <v>348.06591800000024</v>
      </c>
      <c r="O328" t="str">
        <f t="shared" si="38"/>
        <v/>
      </c>
      <c r="P328">
        <f t="shared" si="39"/>
        <v>348.06591800000024</v>
      </c>
      <c r="Q328" t="str">
        <f t="shared" si="40"/>
        <v/>
      </c>
      <c r="R328">
        <f t="shared" si="41"/>
        <v>1</v>
      </c>
      <c r="S328">
        <f t="shared" si="44"/>
        <v>4.9943567841604937</v>
      </c>
    </row>
    <row r="329" spans="1:19" x14ac:dyDescent="0.3">
      <c r="A329" t="s">
        <v>353</v>
      </c>
      <c r="B329">
        <v>6915.7314452999999</v>
      </c>
      <c r="C329">
        <v>7280.4301758000001</v>
      </c>
      <c r="D329">
        <v>6701.6425780999998</v>
      </c>
      <c r="E329">
        <v>6680.3696289</v>
      </c>
      <c r="F329">
        <v>6866.2700194999998</v>
      </c>
      <c r="G329">
        <v>6888.25</v>
      </c>
      <c r="H329">
        <v>7280.4301758000001</v>
      </c>
      <c r="I329">
        <v>7434.4799805000002</v>
      </c>
      <c r="J329">
        <v>7034.2143555000002</v>
      </c>
      <c r="L329" t="str">
        <f t="shared" si="42"/>
        <v>14FEB2024:15:00:00</v>
      </c>
      <c r="M329">
        <v>17</v>
      </c>
      <c r="N329">
        <f t="shared" si="43"/>
        <v>364.69873050000024</v>
      </c>
      <c r="O329" t="str">
        <f t="shared" si="38"/>
        <v/>
      </c>
      <c r="P329">
        <f t="shared" si="39"/>
        <v>364.69873050000024</v>
      </c>
      <c r="Q329" t="str">
        <f t="shared" si="40"/>
        <v/>
      </c>
      <c r="R329">
        <f t="shared" si="41"/>
        <v>1</v>
      </c>
      <c r="S329">
        <f t="shared" si="44"/>
        <v>5.273465769811712</v>
      </c>
    </row>
    <row r="330" spans="1:19" x14ac:dyDescent="0.3">
      <c r="A330" t="s">
        <v>354</v>
      </c>
      <c r="B330">
        <v>6853.8286133000001</v>
      </c>
      <c r="C330">
        <v>7364.2099608999997</v>
      </c>
      <c r="D330">
        <v>6696.3325194999998</v>
      </c>
      <c r="E330">
        <v>6642.4848633000001</v>
      </c>
      <c r="F330">
        <v>6930.6801758000001</v>
      </c>
      <c r="G330">
        <v>6960.5800780999998</v>
      </c>
      <c r="H330">
        <v>7364.2099608999997</v>
      </c>
      <c r="I330">
        <v>7585.4799805000002</v>
      </c>
      <c r="J330">
        <v>7107.4565430000002</v>
      </c>
      <c r="L330" t="str">
        <f t="shared" si="42"/>
        <v>14FEB2024:16:00:00</v>
      </c>
      <c r="M330">
        <v>18</v>
      </c>
      <c r="N330">
        <f t="shared" si="43"/>
        <v>510.38134759999957</v>
      </c>
      <c r="O330" t="str">
        <f t="shared" si="38"/>
        <v/>
      </c>
      <c r="P330">
        <f t="shared" si="39"/>
        <v>510.38134759999957</v>
      </c>
      <c r="Q330" t="str">
        <f t="shared" si="40"/>
        <v/>
      </c>
      <c r="R330">
        <f t="shared" si="41"/>
        <v>1</v>
      </c>
      <c r="S330">
        <f t="shared" si="44"/>
        <v>7.4466604929337405</v>
      </c>
    </row>
    <row r="331" spans="1:19" x14ac:dyDescent="0.3">
      <c r="A331" t="s">
        <v>355</v>
      </c>
      <c r="B331">
        <v>6940.7055664</v>
      </c>
      <c r="C331">
        <v>7533.0200194999998</v>
      </c>
      <c r="D331">
        <v>6828.4990233999997</v>
      </c>
      <c r="E331">
        <v>6776.3217772999997</v>
      </c>
      <c r="F331">
        <v>7054.7402344000002</v>
      </c>
      <c r="G331">
        <v>7077.9399414</v>
      </c>
      <c r="H331">
        <v>7533.0200194999998</v>
      </c>
      <c r="I331">
        <v>7823.8598633000001</v>
      </c>
      <c r="J331">
        <v>7263.6118164</v>
      </c>
      <c r="L331" t="str">
        <f t="shared" si="42"/>
        <v>14FEB2024:17:00:00</v>
      </c>
      <c r="M331">
        <v>19</v>
      </c>
      <c r="N331">
        <f t="shared" si="43"/>
        <v>592.31445309999981</v>
      </c>
      <c r="O331" t="str">
        <f t="shared" si="38"/>
        <v/>
      </c>
      <c r="P331">
        <f t="shared" si="39"/>
        <v>592.31445309999981</v>
      </c>
      <c r="Q331" t="str">
        <f t="shared" si="40"/>
        <v/>
      </c>
      <c r="R331">
        <f t="shared" si="41"/>
        <v>1</v>
      </c>
      <c r="S331">
        <f t="shared" si="44"/>
        <v>8.5339227753356646</v>
      </c>
    </row>
    <row r="332" spans="1:19" x14ac:dyDescent="0.3">
      <c r="A332" t="s">
        <v>356</v>
      </c>
      <c r="B332">
        <v>7165.0761719000002</v>
      </c>
      <c r="C332">
        <v>7738.7202147999997</v>
      </c>
      <c r="D332">
        <v>7039.2104491999999</v>
      </c>
      <c r="E332">
        <v>7006.4184569999998</v>
      </c>
      <c r="F332">
        <v>7218.8300780999998</v>
      </c>
      <c r="G332">
        <v>7252.8398438000004</v>
      </c>
      <c r="H332">
        <v>7738.7202147999997</v>
      </c>
      <c r="I332">
        <v>8080.6699219000002</v>
      </c>
      <c r="J332">
        <v>7466.0546875</v>
      </c>
      <c r="L332" t="str">
        <f t="shared" si="42"/>
        <v>14FEB2024:18:00:00</v>
      </c>
      <c r="M332">
        <v>20</v>
      </c>
      <c r="N332">
        <f t="shared" si="43"/>
        <v>573.64404289999948</v>
      </c>
      <c r="O332" t="str">
        <f t="shared" si="38"/>
        <v/>
      </c>
      <c r="P332">
        <f t="shared" si="39"/>
        <v>573.64404289999948</v>
      </c>
      <c r="Q332" t="str">
        <f t="shared" si="40"/>
        <v/>
      </c>
      <c r="R332">
        <f t="shared" si="41"/>
        <v>1</v>
      </c>
      <c r="S332">
        <f t="shared" si="44"/>
        <v>8.0061122748382907</v>
      </c>
    </row>
    <row r="333" spans="1:19" x14ac:dyDescent="0.3">
      <c r="A333" t="s">
        <v>357</v>
      </c>
      <c r="B333">
        <v>7464.7661133000001</v>
      </c>
      <c r="C333">
        <v>8017.9599608999997</v>
      </c>
      <c r="D333">
        <v>7400.5234375</v>
      </c>
      <c r="E333">
        <v>7348.9780272999997</v>
      </c>
      <c r="F333">
        <v>7470.1401366999999</v>
      </c>
      <c r="G333">
        <v>7499.5800780999998</v>
      </c>
      <c r="H333">
        <v>8017.9599608999997</v>
      </c>
      <c r="I333">
        <v>8395.3095702999999</v>
      </c>
      <c r="J333">
        <v>7756.7026366999999</v>
      </c>
      <c r="L333" t="str">
        <f t="shared" si="42"/>
        <v>14FEB2024:19:00:00</v>
      </c>
      <c r="M333">
        <v>21</v>
      </c>
      <c r="N333">
        <f t="shared" si="43"/>
        <v>553.19384759999957</v>
      </c>
      <c r="O333" t="str">
        <f t="shared" si="38"/>
        <v/>
      </c>
      <c r="P333">
        <f t="shared" si="39"/>
        <v>553.19384759999957</v>
      </c>
      <c r="Q333" t="str">
        <f t="shared" si="40"/>
        <v/>
      </c>
      <c r="R333">
        <f t="shared" si="41"/>
        <v>1</v>
      </c>
      <c r="S333">
        <f t="shared" si="44"/>
        <v>7.4107324891850554</v>
      </c>
    </row>
    <row r="334" spans="1:19" x14ac:dyDescent="0.3">
      <c r="A334" t="s">
        <v>358</v>
      </c>
      <c r="B334">
        <v>7484.7543944999998</v>
      </c>
      <c r="C334">
        <v>8123.5400391000003</v>
      </c>
      <c r="D334">
        <v>7497.6474608999997</v>
      </c>
      <c r="E334">
        <v>7415.3178711</v>
      </c>
      <c r="F334">
        <v>7586.1401366999999</v>
      </c>
      <c r="G334">
        <v>7611.9399414</v>
      </c>
      <c r="H334">
        <v>8123.5400391000003</v>
      </c>
      <c r="I334">
        <v>8522.3798827999999</v>
      </c>
      <c r="J334">
        <v>7868.3295897999997</v>
      </c>
      <c r="L334" t="str">
        <f t="shared" si="42"/>
        <v>14FEB2024:20:00:00</v>
      </c>
      <c r="M334">
        <v>22</v>
      </c>
      <c r="N334">
        <f t="shared" si="43"/>
        <v>638.78564460000052</v>
      </c>
      <c r="O334" t="str">
        <f t="shared" si="38"/>
        <v/>
      </c>
      <c r="P334">
        <f t="shared" si="39"/>
        <v>638.78564460000052</v>
      </c>
      <c r="Q334" t="str">
        <f t="shared" si="40"/>
        <v/>
      </c>
      <c r="R334">
        <f t="shared" si="41"/>
        <v>1</v>
      </c>
      <c r="S334">
        <f t="shared" si="44"/>
        <v>8.5344903911529499</v>
      </c>
    </row>
    <row r="335" spans="1:19" x14ac:dyDescent="0.3">
      <c r="A335" t="s">
        <v>359</v>
      </c>
      <c r="B335">
        <v>7352.3320313000004</v>
      </c>
      <c r="C335">
        <v>7891.4301758000001</v>
      </c>
      <c r="D335">
        <v>7381.9589844000002</v>
      </c>
      <c r="E335">
        <v>7437.5136719000002</v>
      </c>
      <c r="F335">
        <v>7438.4399414</v>
      </c>
      <c r="G335">
        <v>7477.5097655999998</v>
      </c>
      <c r="H335">
        <v>7891.4301758000001</v>
      </c>
      <c r="I335">
        <v>8270.25</v>
      </c>
      <c r="J335">
        <v>7691.9179688000004</v>
      </c>
      <c r="L335" t="str">
        <f t="shared" si="42"/>
        <v>14FEB2024:21:00:00</v>
      </c>
      <c r="M335">
        <v>23</v>
      </c>
      <c r="N335">
        <f t="shared" si="43"/>
        <v>539.09814449999976</v>
      </c>
      <c r="O335" t="str">
        <f t="shared" si="38"/>
        <v/>
      </c>
      <c r="P335">
        <f t="shared" si="39"/>
        <v>539.09814449999976</v>
      </c>
      <c r="Q335" t="str">
        <f t="shared" si="40"/>
        <v/>
      </c>
      <c r="R335">
        <f t="shared" si="41"/>
        <v>1</v>
      </c>
      <c r="S335">
        <f t="shared" si="44"/>
        <v>7.332342203874588</v>
      </c>
    </row>
    <row r="336" spans="1:19" x14ac:dyDescent="0.3">
      <c r="A336" t="s">
        <v>360</v>
      </c>
      <c r="B336">
        <v>7148.7456055000002</v>
      </c>
      <c r="C336">
        <v>7476.6098633000001</v>
      </c>
      <c r="D336">
        <v>7063.6499022999997</v>
      </c>
      <c r="E336">
        <v>6998.5541991999999</v>
      </c>
      <c r="F336">
        <v>7135.1000977000003</v>
      </c>
      <c r="G336">
        <v>7191.1499022999997</v>
      </c>
      <c r="H336">
        <v>7476.6098633000001</v>
      </c>
      <c r="I336">
        <v>7830.8100586</v>
      </c>
      <c r="J336">
        <v>7339.4638672000001</v>
      </c>
      <c r="L336" t="str">
        <f t="shared" si="42"/>
        <v>14FEB2024:22:00:00</v>
      </c>
      <c r="M336">
        <v>24</v>
      </c>
      <c r="N336">
        <f t="shared" si="43"/>
        <v>327.8642577999999</v>
      </c>
      <c r="O336" t="str">
        <f t="shared" si="38"/>
        <v/>
      </c>
      <c r="P336">
        <f t="shared" si="39"/>
        <v>327.8642577999999</v>
      </c>
      <c r="Q336" t="str">
        <f t="shared" si="40"/>
        <v/>
      </c>
      <c r="R336">
        <f t="shared" si="41"/>
        <v>1</v>
      </c>
      <c r="S336">
        <f t="shared" si="44"/>
        <v>4.5863187178985969</v>
      </c>
    </row>
    <row r="337" spans="1:19" x14ac:dyDescent="0.3">
      <c r="A337" t="s">
        <v>361</v>
      </c>
      <c r="B337">
        <v>6750.0087891000003</v>
      </c>
      <c r="C337">
        <v>7011.2998047000001</v>
      </c>
      <c r="D337">
        <v>6685.3315430000002</v>
      </c>
      <c r="E337">
        <v>6744.6430664</v>
      </c>
      <c r="F337">
        <v>6791.3798827999999</v>
      </c>
      <c r="G337">
        <v>6847.6298827999999</v>
      </c>
      <c r="H337">
        <v>7011.2998047000001</v>
      </c>
      <c r="I337">
        <v>7304.4199219000002</v>
      </c>
      <c r="J337">
        <v>6928.0117188000004</v>
      </c>
      <c r="L337" t="str">
        <f t="shared" si="42"/>
        <v>14FEB2024:23:00:00</v>
      </c>
      <c r="M337">
        <v>1</v>
      </c>
      <c r="N337">
        <f t="shared" si="43"/>
        <v>261.29101559999981</v>
      </c>
      <c r="O337" t="str">
        <f t="shared" si="38"/>
        <v/>
      </c>
      <c r="P337">
        <f t="shared" si="39"/>
        <v>261.29101559999981</v>
      </c>
      <c r="Q337" t="str">
        <f t="shared" si="40"/>
        <v/>
      </c>
      <c r="R337">
        <f t="shared" si="41"/>
        <v>1</v>
      </c>
      <c r="S337">
        <f t="shared" si="44"/>
        <v>3.8709729685379948</v>
      </c>
    </row>
    <row r="338" spans="1:19" x14ac:dyDescent="0.3">
      <c r="A338" t="s">
        <v>362</v>
      </c>
      <c r="B338">
        <v>6339.4453125</v>
      </c>
      <c r="C338">
        <v>6560.3398438000004</v>
      </c>
      <c r="D338">
        <v>6235.7934569999998</v>
      </c>
      <c r="E338">
        <v>6086.4951172000001</v>
      </c>
      <c r="F338">
        <v>6431.7001952999999</v>
      </c>
      <c r="G338">
        <v>6503.6499022999997</v>
      </c>
      <c r="H338">
        <v>6560.3398438000004</v>
      </c>
      <c r="I338">
        <v>6797.0498047000001</v>
      </c>
      <c r="J338">
        <v>6505.7070313000004</v>
      </c>
      <c r="L338" t="str">
        <f t="shared" si="42"/>
        <v>15FEB2024:00:00:00</v>
      </c>
      <c r="M338">
        <v>2</v>
      </c>
      <c r="N338">
        <f t="shared" si="43"/>
        <v>220.89453130000038</v>
      </c>
      <c r="O338" t="str">
        <f t="shared" si="38"/>
        <v/>
      </c>
      <c r="P338">
        <f t="shared" si="39"/>
        <v>220.89453130000038</v>
      </c>
      <c r="Q338" t="str">
        <f t="shared" si="40"/>
        <v/>
      </c>
      <c r="R338">
        <f t="shared" si="41"/>
        <v>1</v>
      </c>
      <c r="S338">
        <f t="shared" si="44"/>
        <v>3.4844457268910367</v>
      </c>
    </row>
    <row r="339" spans="1:19" x14ac:dyDescent="0.3">
      <c r="A339" t="s">
        <v>363</v>
      </c>
      <c r="B339">
        <v>5973.7626952999999</v>
      </c>
      <c r="C339">
        <v>6160.6098633000001</v>
      </c>
      <c r="D339">
        <v>5894.7475586</v>
      </c>
      <c r="E339">
        <v>5720.1352539</v>
      </c>
      <c r="F339">
        <v>6153.6899414</v>
      </c>
      <c r="G339">
        <v>6160.6098633000001</v>
      </c>
      <c r="H339">
        <v>6255.4399414</v>
      </c>
      <c r="I339">
        <v>6166.4199219000002</v>
      </c>
      <c r="J339">
        <v>6126.1816405999998</v>
      </c>
      <c r="L339" t="str">
        <f t="shared" si="42"/>
        <v>15FEB2024:01:00:00</v>
      </c>
      <c r="M339">
        <v>3</v>
      </c>
      <c r="N339">
        <f t="shared" si="43"/>
        <v>186.84716800000024</v>
      </c>
      <c r="O339" t="str">
        <f t="shared" si="38"/>
        <v/>
      </c>
      <c r="P339">
        <f t="shared" si="39"/>
        <v>186.84716800000024</v>
      </c>
      <c r="Q339" t="str">
        <f t="shared" si="40"/>
        <v/>
      </c>
      <c r="R339">
        <f t="shared" si="41"/>
        <v>1</v>
      </c>
      <c r="S339">
        <f t="shared" si="44"/>
        <v>3.1277969603145883</v>
      </c>
    </row>
    <row r="340" spans="1:19" x14ac:dyDescent="0.3">
      <c r="A340" t="s">
        <v>364</v>
      </c>
      <c r="B340">
        <v>5877.4057616999999</v>
      </c>
      <c r="C340">
        <v>5943.1801758000001</v>
      </c>
      <c r="D340">
        <v>5698.6801758000001</v>
      </c>
      <c r="E340">
        <v>5484.1489258000001</v>
      </c>
      <c r="F340">
        <v>5947.3598633000001</v>
      </c>
      <c r="G340">
        <v>5943.1801758000001</v>
      </c>
      <c r="H340">
        <v>6048.9799805000002</v>
      </c>
      <c r="I340">
        <v>5953.2597655999998</v>
      </c>
      <c r="J340">
        <v>5918.2919922000001</v>
      </c>
      <c r="L340" t="str">
        <f t="shared" si="42"/>
        <v>15FEB2024:02:00:00</v>
      </c>
      <c r="M340">
        <v>4</v>
      </c>
      <c r="N340">
        <f t="shared" si="43"/>
        <v>65.774414100000286</v>
      </c>
      <c r="O340" t="str">
        <f t="shared" si="38"/>
        <v/>
      </c>
      <c r="P340">
        <f t="shared" si="39"/>
        <v>65.774414100000286</v>
      </c>
      <c r="Q340" t="str">
        <f t="shared" si="40"/>
        <v/>
      </c>
      <c r="R340">
        <f t="shared" si="41"/>
        <v>1</v>
      </c>
      <c r="S340">
        <f t="shared" si="44"/>
        <v>1.119106230994259</v>
      </c>
    </row>
    <row r="341" spans="1:19" x14ac:dyDescent="0.3">
      <c r="A341" t="s">
        <v>365</v>
      </c>
      <c r="B341">
        <v>5675.4584961</v>
      </c>
      <c r="C341">
        <v>5831.1401366999999</v>
      </c>
      <c r="D341">
        <v>5597.9682616999999</v>
      </c>
      <c r="E341">
        <v>5379.296875</v>
      </c>
      <c r="F341">
        <v>5854.7797852000003</v>
      </c>
      <c r="G341">
        <v>5831.1401366999999</v>
      </c>
      <c r="H341">
        <v>5950.8798827999999</v>
      </c>
      <c r="I341">
        <v>5858.0400391000003</v>
      </c>
      <c r="J341">
        <v>5818.5615233999997</v>
      </c>
      <c r="L341" t="str">
        <f t="shared" si="42"/>
        <v>15FEB2024:03:00:00</v>
      </c>
      <c r="M341">
        <v>5</v>
      </c>
      <c r="N341">
        <f t="shared" si="43"/>
        <v>155.68164059999981</v>
      </c>
      <c r="O341" t="str">
        <f t="shared" si="38"/>
        <v/>
      </c>
      <c r="P341">
        <f t="shared" si="39"/>
        <v>155.68164059999981</v>
      </c>
      <c r="Q341" t="str">
        <f t="shared" si="40"/>
        <v/>
      </c>
      <c r="R341">
        <f t="shared" si="41"/>
        <v>1</v>
      </c>
      <c r="S341">
        <f t="shared" si="44"/>
        <v>2.7430672025349043</v>
      </c>
    </row>
    <row r="342" spans="1:19" x14ac:dyDescent="0.3">
      <c r="A342" t="s">
        <v>366</v>
      </c>
      <c r="B342">
        <v>5685.9819336</v>
      </c>
      <c r="C342">
        <v>5786.2797852000003</v>
      </c>
      <c r="D342">
        <v>5537.9628905999998</v>
      </c>
      <c r="E342">
        <v>5270.6381836</v>
      </c>
      <c r="F342">
        <v>5819.5898438000004</v>
      </c>
      <c r="G342">
        <v>5786.2797852000003</v>
      </c>
      <c r="H342">
        <v>5910.5297852000003</v>
      </c>
      <c r="I342">
        <v>5816.6801758000001</v>
      </c>
      <c r="J342">
        <v>5774.2084961</v>
      </c>
      <c r="L342" t="str">
        <f t="shared" si="42"/>
        <v>15FEB2024:04:00:00</v>
      </c>
      <c r="M342">
        <v>6</v>
      </c>
      <c r="N342">
        <f t="shared" si="43"/>
        <v>100.29785160000029</v>
      </c>
      <c r="O342" t="str">
        <f t="shared" si="38"/>
        <v/>
      </c>
      <c r="P342">
        <f t="shared" si="39"/>
        <v>100.29785160000029</v>
      </c>
      <c r="Q342" t="str">
        <f t="shared" si="40"/>
        <v/>
      </c>
      <c r="R342">
        <f t="shared" si="41"/>
        <v>1</v>
      </c>
      <c r="S342">
        <f t="shared" si="44"/>
        <v>1.7639495301121737</v>
      </c>
    </row>
    <row r="343" spans="1:19" x14ac:dyDescent="0.3">
      <c r="A343" t="s">
        <v>367</v>
      </c>
      <c r="B343">
        <v>5792.7495116999999</v>
      </c>
      <c r="C343">
        <v>5929.7001952999999</v>
      </c>
      <c r="D343">
        <v>5666.6831055000002</v>
      </c>
      <c r="E343">
        <v>5419.7988280999998</v>
      </c>
      <c r="F343">
        <v>5972.3701172000001</v>
      </c>
      <c r="G343">
        <v>5929.7001952999999</v>
      </c>
      <c r="H343">
        <v>6060.7700194999998</v>
      </c>
      <c r="I343">
        <v>5956.2402344000002</v>
      </c>
      <c r="J343">
        <v>5917.1523438000004</v>
      </c>
      <c r="L343" t="str">
        <f t="shared" si="42"/>
        <v>15FEB2024:05:00:00</v>
      </c>
      <c r="M343">
        <v>7</v>
      </c>
      <c r="N343">
        <f t="shared" si="43"/>
        <v>136.95068360000005</v>
      </c>
      <c r="O343" t="str">
        <f t="shared" si="38"/>
        <v/>
      </c>
      <c r="P343">
        <f t="shared" si="39"/>
        <v>136.95068360000005</v>
      </c>
      <c r="Q343" t="str">
        <f t="shared" si="40"/>
        <v/>
      </c>
      <c r="R343">
        <f t="shared" si="41"/>
        <v>1</v>
      </c>
      <c r="S343">
        <f t="shared" si="44"/>
        <v>2.3641740994219012</v>
      </c>
    </row>
    <row r="344" spans="1:19" x14ac:dyDescent="0.3">
      <c r="A344" t="s">
        <v>368</v>
      </c>
      <c r="B344">
        <v>6121.9741211</v>
      </c>
      <c r="C344">
        <v>6335.0800780999998</v>
      </c>
      <c r="D344">
        <v>5982.4389647999997</v>
      </c>
      <c r="E344">
        <v>5729.3222655999998</v>
      </c>
      <c r="F344">
        <v>6402.0600586</v>
      </c>
      <c r="G344">
        <v>6335.0800780999998</v>
      </c>
      <c r="H344">
        <v>6473.2700194999998</v>
      </c>
      <c r="I344">
        <v>6358.4799805000002</v>
      </c>
      <c r="J344">
        <v>6310.2666016000003</v>
      </c>
      <c r="L344" t="str">
        <f t="shared" si="42"/>
        <v>15FEB2024:06:00:00</v>
      </c>
      <c r="M344">
        <v>8</v>
      </c>
      <c r="N344">
        <f t="shared" si="43"/>
        <v>213.10595699999976</v>
      </c>
      <c r="O344" t="str">
        <f t="shared" si="38"/>
        <v/>
      </c>
      <c r="P344">
        <f t="shared" si="39"/>
        <v>213.10595699999976</v>
      </c>
      <c r="Q344" t="str">
        <f t="shared" si="40"/>
        <v/>
      </c>
      <c r="R344">
        <f t="shared" si="41"/>
        <v>1</v>
      </c>
      <c r="S344">
        <f t="shared" si="44"/>
        <v>3.4810006181749222</v>
      </c>
    </row>
    <row r="345" spans="1:19" x14ac:dyDescent="0.3">
      <c r="A345" t="s">
        <v>369</v>
      </c>
      <c r="B345">
        <v>6702.6674805000002</v>
      </c>
      <c r="C345">
        <v>7046.4501952999999</v>
      </c>
      <c r="D345">
        <v>6533.9150391000003</v>
      </c>
      <c r="E345">
        <v>6177.4140625</v>
      </c>
      <c r="F345">
        <v>7149.0200194999998</v>
      </c>
      <c r="G345">
        <v>7046.4501952999999</v>
      </c>
      <c r="H345">
        <v>7184.8100586</v>
      </c>
      <c r="I345">
        <v>7060.1499022999997</v>
      </c>
      <c r="J345">
        <v>6994.8691405999998</v>
      </c>
      <c r="L345" t="str">
        <f t="shared" si="42"/>
        <v>15FEB2024:07:00:00</v>
      </c>
      <c r="M345">
        <v>9</v>
      </c>
      <c r="N345">
        <f t="shared" si="43"/>
        <v>343.78271479999967</v>
      </c>
      <c r="O345" t="str">
        <f t="shared" si="38"/>
        <v/>
      </c>
      <c r="P345">
        <f t="shared" si="39"/>
        <v>343.78271479999967</v>
      </c>
      <c r="Q345" t="str">
        <f t="shared" si="40"/>
        <v/>
      </c>
      <c r="R345">
        <f t="shared" si="41"/>
        <v>1</v>
      </c>
      <c r="S345">
        <f t="shared" si="44"/>
        <v>5.1290432622558573</v>
      </c>
    </row>
    <row r="346" spans="1:19" x14ac:dyDescent="0.3">
      <c r="A346" t="s">
        <v>370</v>
      </c>
      <c r="B346">
        <v>7001.0625</v>
      </c>
      <c r="C346">
        <v>7406.5498047000001</v>
      </c>
      <c r="D346">
        <v>6831.3398438000004</v>
      </c>
      <c r="E346">
        <v>6464.1372069999998</v>
      </c>
      <c r="F346">
        <v>7520.0600586</v>
      </c>
      <c r="G346">
        <v>7406.5498047000001</v>
      </c>
      <c r="H346">
        <v>7535.6098633000001</v>
      </c>
      <c r="I346">
        <v>7410.5600586</v>
      </c>
      <c r="J346">
        <v>7340.8242188000004</v>
      </c>
      <c r="L346" t="str">
        <f t="shared" si="42"/>
        <v>15FEB2024:08:00:00</v>
      </c>
      <c r="M346">
        <v>10</v>
      </c>
      <c r="N346">
        <f t="shared" si="43"/>
        <v>405.4873047000001</v>
      </c>
      <c r="O346" t="str">
        <f t="shared" si="38"/>
        <v/>
      </c>
      <c r="P346">
        <f t="shared" si="39"/>
        <v>405.4873047000001</v>
      </c>
      <c r="Q346" t="str">
        <f t="shared" si="40"/>
        <v/>
      </c>
      <c r="R346">
        <f t="shared" si="41"/>
        <v>1</v>
      </c>
      <c r="S346">
        <f t="shared" si="44"/>
        <v>5.7917966694341052</v>
      </c>
    </row>
    <row r="347" spans="1:19" x14ac:dyDescent="0.3">
      <c r="A347" t="s">
        <v>371</v>
      </c>
      <c r="B347">
        <v>7011.5786133000001</v>
      </c>
      <c r="C347">
        <v>7427.3798827999999</v>
      </c>
      <c r="D347">
        <v>6686.2670897999997</v>
      </c>
      <c r="E347">
        <v>6218.8334961</v>
      </c>
      <c r="F347">
        <v>7495.7597655999998</v>
      </c>
      <c r="G347">
        <v>7427.3798827999999</v>
      </c>
      <c r="H347">
        <v>7535.25</v>
      </c>
      <c r="I347">
        <v>7416.0800780999998</v>
      </c>
      <c r="J347">
        <v>7312.1474608999997</v>
      </c>
      <c r="L347" t="str">
        <f t="shared" si="42"/>
        <v>15FEB2024:09:00:00</v>
      </c>
      <c r="M347">
        <v>11</v>
      </c>
      <c r="N347">
        <f t="shared" si="43"/>
        <v>415.80126949999976</v>
      </c>
      <c r="O347" t="str">
        <f t="shared" si="38"/>
        <v/>
      </c>
      <c r="P347">
        <f t="shared" si="39"/>
        <v>415.80126949999976</v>
      </c>
      <c r="Q347" t="str">
        <f t="shared" si="40"/>
        <v/>
      </c>
      <c r="R347">
        <f t="shared" si="41"/>
        <v>1</v>
      </c>
      <c r="S347">
        <f t="shared" si="44"/>
        <v>5.930209050373934</v>
      </c>
    </row>
    <row r="348" spans="1:19" x14ac:dyDescent="0.3">
      <c r="A348" t="s">
        <v>372</v>
      </c>
      <c r="B348">
        <v>7004.7695313000004</v>
      </c>
      <c r="C348">
        <v>7399.5400391000003</v>
      </c>
      <c r="D348">
        <v>6676.4682616999999</v>
      </c>
      <c r="E348">
        <v>6273.3471680000002</v>
      </c>
      <c r="F348">
        <v>7428.2299805000002</v>
      </c>
      <c r="G348">
        <v>7399.5400391000003</v>
      </c>
      <c r="H348">
        <v>7476.7299805000002</v>
      </c>
      <c r="I348">
        <v>7381.3398438000004</v>
      </c>
      <c r="J348">
        <v>7272.4619141000003</v>
      </c>
      <c r="L348" t="str">
        <f t="shared" si="42"/>
        <v>15FEB2024:10:00:00</v>
      </c>
      <c r="M348">
        <v>12</v>
      </c>
      <c r="N348">
        <f t="shared" si="43"/>
        <v>394.7705077999999</v>
      </c>
      <c r="O348" t="str">
        <f t="shared" si="38"/>
        <v/>
      </c>
      <c r="P348">
        <f t="shared" si="39"/>
        <v>394.7705077999999</v>
      </c>
      <c r="Q348" t="str">
        <f t="shared" si="40"/>
        <v/>
      </c>
      <c r="R348">
        <f t="shared" si="41"/>
        <v>1</v>
      </c>
      <c r="S348">
        <f t="shared" si="44"/>
        <v>5.6357387068341609</v>
      </c>
    </row>
    <row r="349" spans="1:19" x14ac:dyDescent="0.3">
      <c r="A349" t="s">
        <v>373</v>
      </c>
      <c r="B349">
        <v>6915.1494141000003</v>
      </c>
      <c r="C349">
        <v>7357.8798827999999</v>
      </c>
      <c r="D349">
        <v>6686.3393555000002</v>
      </c>
      <c r="E349">
        <v>6364.8930664</v>
      </c>
      <c r="F349">
        <v>7370.6899414</v>
      </c>
      <c r="G349">
        <v>7357.8798827999999</v>
      </c>
      <c r="H349">
        <v>7413.8701172000001</v>
      </c>
      <c r="I349">
        <v>7348.6098633000001</v>
      </c>
      <c r="J349">
        <v>7235.4780272999997</v>
      </c>
      <c r="L349" t="str">
        <f t="shared" si="42"/>
        <v>15FEB2024:11:00:00</v>
      </c>
      <c r="M349">
        <v>13</v>
      </c>
      <c r="N349">
        <f t="shared" si="43"/>
        <v>442.73046869999962</v>
      </c>
      <c r="O349" t="str">
        <f t="shared" si="38"/>
        <v/>
      </c>
      <c r="P349">
        <f t="shared" si="39"/>
        <v>442.73046869999962</v>
      </c>
      <c r="Q349" t="str">
        <f t="shared" si="40"/>
        <v/>
      </c>
      <c r="R349">
        <f t="shared" si="41"/>
        <v>1</v>
      </c>
      <c r="S349">
        <f t="shared" si="44"/>
        <v>6.402326865089444</v>
      </c>
    </row>
    <row r="350" spans="1:19" x14ac:dyDescent="0.3">
      <c r="A350" t="s">
        <v>374</v>
      </c>
      <c r="B350">
        <v>6910.1313477000003</v>
      </c>
      <c r="C350">
        <v>7330.7998047000001</v>
      </c>
      <c r="D350">
        <v>6685.4536133000001</v>
      </c>
      <c r="E350">
        <v>6534.0957030999998</v>
      </c>
      <c r="F350">
        <v>7333.3798827999999</v>
      </c>
      <c r="G350">
        <v>7330.7998047000001</v>
      </c>
      <c r="H350">
        <v>7376.2402344000002</v>
      </c>
      <c r="I350">
        <v>7323.3701172000001</v>
      </c>
      <c r="J350">
        <v>7209.8486327999999</v>
      </c>
      <c r="L350" t="str">
        <f t="shared" si="42"/>
        <v>15FEB2024:12:00:00</v>
      </c>
      <c r="M350">
        <v>14</v>
      </c>
      <c r="N350">
        <f t="shared" si="43"/>
        <v>420.66845699999976</v>
      </c>
      <c r="O350" t="str">
        <f t="shared" si="38"/>
        <v/>
      </c>
      <c r="P350">
        <f t="shared" si="39"/>
        <v>420.66845699999976</v>
      </c>
      <c r="Q350" t="str">
        <f t="shared" si="40"/>
        <v/>
      </c>
      <c r="R350">
        <f t="shared" si="41"/>
        <v>1</v>
      </c>
      <c r="S350">
        <f t="shared" si="44"/>
        <v>6.087705657577942</v>
      </c>
    </row>
    <row r="351" spans="1:19" x14ac:dyDescent="0.3">
      <c r="A351" t="s">
        <v>375</v>
      </c>
      <c r="B351">
        <v>6859.8320313000004</v>
      </c>
      <c r="C351">
        <v>7355.6000977000003</v>
      </c>
      <c r="D351">
        <v>6633.7709961</v>
      </c>
      <c r="E351">
        <v>6445.7446289</v>
      </c>
      <c r="F351">
        <v>7336.5698241999999</v>
      </c>
      <c r="G351">
        <v>7355.6000977000003</v>
      </c>
      <c r="H351">
        <v>7399.4799805000002</v>
      </c>
      <c r="I351">
        <v>7324.75</v>
      </c>
      <c r="J351">
        <v>7210.0346680000002</v>
      </c>
      <c r="L351" t="str">
        <f t="shared" si="42"/>
        <v>15FEB2024:13:00:00</v>
      </c>
      <c r="M351">
        <v>15</v>
      </c>
      <c r="N351">
        <f t="shared" si="43"/>
        <v>495.76806639999995</v>
      </c>
      <c r="O351" t="str">
        <f t="shared" si="38"/>
        <v/>
      </c>
      <c r="P351">
        <f t="shared" si="39"/>
        <v>495.76806639999995</v>
      </c>
      <c r="Q351" t="str">
        <f t="shared" si="40"/>
        <v/>
      </c>
      <c r="R351">
        <f t="shared" si="41"/>
        <v>1</v>
      </c>
      <c r="S351">
        <f t="shared" si="44"/>
        <v>7.2271167010782831</v>
      </c>
    </row>
    <row r="352" spans="1:19" x14ac:dyDescent="0.3">
      <c r="A352" t="s">
        <v>376</v>
      </c>
      <c r="B352">
        <v>6923.9150391000003</v>
      </c>
      <c r="C352">
        <v>7453.3398438000004</v>
      </c>
      <c r="D352">
        <v>6647.5439452999999</v>
      </c>
      <c r="E352">
        <v>6509.0698241999999</v>
      </c>
      <c r="F352">
        <v>7393.9399414</v>
      </c>
      <c r="G352">
        <v>7453.3398438000004</v>
      </c>
      <c r="H352">
        <v>7457.1098633000001</v>
      </c>
      <c r="I352">
        <v>7395.8598633000001</v>
      </c>
      <c r="J352">
        <v>7269.5585938000004</v>
      </c>
      <c r="L352" t="str">
        <f t="shared" si="42"/>
        <v>15FEB2024:14:00:00</v>
      </c>
      <c r="M352">
        <v>16</v>
      </c>
      <c r="N352">
        <f t="shared" si="43"/>
        <v>529.4248047000001</v>
      </c>
      <c r="O352" t="str">
        <f t="shared" si="38"/>
        <v/>
      </c>
      <c r="P352">
        <f t="shared" si="39"/>
        <v>529.4248047000001</v>
      </c>
      <c r="Q352" t="str">
        <f t="shared" si="40"/>
        <v/>
      </c>
      <c r="R352">
        <f t="shared" si="41"/>
        <v>1</v>
      </c>
      <c r="S352">
        <f t="shared" si="44"/>
        <v>7.6463215061173972</v>
      </c>
    </row>
    <row r="353" spans="1:19" x14ac:dyDescent="0.3">
      <c r="A353" t="s">
        <v>377</v>
      </c>
      <c r="B353">
        <v>6928.5112305000002</v>
      </c>
      <c r="C353">
        <v>7499.25</v>
      </c>
      <c r="D353">
        <v>6673.1240233999997</v>
      </c>
      <c r="E353">
        <v>6525.7612305000002</v>
      </c>
      <c r="F353">
        <v>7413.6499022999997</v>
      </c>
      <c r="G353">
        <v>7499.25</v>
      </c>
      <c r="H353">
        <v>7454.9599608999997</v>
      </c>
      <c r="I353">
        <v>7422.8100586</v>
      </c>
      <c r="J353">
        <v>7292.7592772999997</v>
      </c>
      <c r="L353" t="str">
        <f t="shared" si="42"/>
        <v>15FEB2024:15:00:00</v>
      </c>
      <c r="M353">
        <v>17</v>
      </c>
      <c r="N353">
        <f t="shared" si="43"/>
        <v>570.73876949999976</v>
      </c>
      <c r="O353" t="str">
        <f t="shared" si="38"/>
        <v/>
      </c>
      <c r="P353">
        <f t="shared" si="39"/>
        <v>570.73876949999976</v>
      </c>
      <c r="Q353" t="str">
        <f t="shared" si="40"/>
        <v/>
      </c>
      <c r="R353">
        <f t="shared" si="41"/>
        <v>1</v>
      </c>
      <c r="S353">
        <f t="shared" si="44"/>
        <v>8.2375383471639694</v>
      </c>
    </row>
    <row r="354" spans="1:19" x14ac:dyDescent="0.3">
      <c r="A354" t="s">
        <v>378</v>
      </c>
      <c r="B354">
        <v>6925.2070313000004</v>
      </c>
      <c r="C354">
        <v>7593.4799805000002</v>
      </c>
      <c r="D354">
        <v>6748.9301758000001</v>
      </c>
      <c r="E354">
        <v>6610.2231444999998</v>
      </c>
      <c r="F354">
        <v>7494.4199219000002</v>
      </c>
      <c r="G354">
        <v>7593.4799805000002</v>
      </c>
      <c r="H354">
        <v>7513.7700194999998</v>
      </c>
      <c r="I354">
        <v>7528.1401366999999</v>
      </c>
      <c r="J354">
        <v>7375.7480469000002</v>
      </c>
      <c r="L354" t="str">
        <f t="shared" si="42"/>
        <v>15FEB2024:16:00:00</v>
      </c>
      <c r="M354">
        <v>18</v>
      </c>
      <c r="N354">
        <f t="shared" si="43"/>
        <v>668.27294919999986</v>
      </c>
      <c r="O354" t="str">
        <f t="shared" si="38"/>
        <v/>
      </c>
      <c r="P354">
        <f t="shared" si="39"/>
        <v>668.27294919999986</v>
      </c>
      <c r="Q354" t="str">
        <f t="shared" si="40"/>
        <v/>
      </c>
      <c r="R354">
        <f t="shared" si="41"/>
        <v>1</v>
      </c>
      <c r="S354">
        <f t="shared" si="44"/>
        <v>9.6498623965982944</v>
      </c>
    </row>
    <row r="355" spans="1:19" x14ac:dyDescent="0.3">
      <c r="A355" t="s">
        <v>379</v>
      </c>
      <c r="B355">
        <v>7040.9409180000002</v>
      </c>
      <c r="C355">
        <v>7730.1000977000003</v>
      </c>
      <c r="D355">
        <v>6970.4379883000001</v>
      </c>
      <c r="E355">
        <v>6884.4291991999999</v>
      </c>
      <c r="F355">
        <v>7696.9301758000001</v>
      </c>
      <c r="G355">
        <v>7730.1000977000003</v>
      </c>
      <c r="H355">
        <v>7731.4799805000002</v>
      </c>
      <c r="I355">
        <v>7713.5400391000003</v>
      </c>
      <c r="J355">
        <v>7568.4975586</v>
      </c>
      <c r="L355" t="str">
        <f t="shared" si="42"/>
        <v>15FEB2024:17:00:00</v>
      </c>
      <c r="M355">
        <v>19</v>
      </c>
      <c r="N355">
        <f t="shared" si="43"/>
        <v>689.1591797000001</v>
      </c>
      <c r="O355" t="str">
        <f t="shared" si="38"/>
        <v/>
      </c>
      <c r="P355">
        <f t="shared" si="39"/>
        <v>689.1591797000001</v>
      </c>
      <c r="Q355" t="str">
        <f t="shared" si="40"/>
        <v/>
      </c>
      <c r="R355">
        <f t="shared" si="41"/>
        <v>1</v>
      </c>
      <c r="S355">
        <f t="shared" si="44"/>
        <v>9.7878847120869992</v>
      </c>
    </row>
    <row r="356" spans="1:19" x14ac:dyDescent="0.3">
      <c r="A356" t="s">
        <v>380</v>
      </c>
      <c r="B356">
        <v>7175.0449219000002</v>
      </c>
      <c r="C356">
        <v>7856.2597655999998</v>
      </c>
      <c r="D356">
        <v>7223.5595702999999</v>
      </c>
      <c r="E356">
        <v>7191.1879883000001</v>
      </c>
      <c r="F356">
        <v>7880.5600586</v>
      </c>
      <c r="G356">
        <v>7856.2597655999998</v>
      </c>
      <c r="H356">
        <v>7968.0800780999998</v>
      </c>
      <c r="I356">
        <v>7902.2700194999998</v>
      </c>
      <c r="J356">
        <v>7766.1464844000002</v>
      </c>
      <c r="L356" t="str">
        <f t="shared" si="42"/>
        <v>15FEB2024:18:00:00</v>
      </c>
      <c r="M356">
        <v>20</v>
      </c>
      <c r="N356">
        <f t="shared" si="43"/>
        <v>681.21484369999962</v>
      </c>
      <c r="O356" t="str">
        <f t="shared" si="38"/>
        <v/>
      </c>
      <c r="P356">
        <f t="shared" si="39"/>
        <v>681.21484369999962</v>
      </c>
      <c r="Q356" t="str">
        <f t="shared" si="40"/>
        <v/>
      </c>
      <c r="R356">
        <f t="shared" si="41"/>
        <v>1</v>
      </c>
      <c r="S356">
        <f t="shared" si="44"/>
        <v>9.4942240935769551</v>
      </c>
    </row>
    <row r="357" spans="1:19" x14ac:dyDescent="0.3">
      <c r="A357" t="s">
        <v>381</v>
      </c>
      <c r="B357">
        <v>7401.2758789</v>
      </c>
      <c r="C357">
        <v>8028.8398438000004</v>
      </c>
      <c r="D357">
        <v>7570.9584961</v>
      </c>
      <c r="E357">
        <v>7532.5913086</v>
      </c>
      <c r="F357">
        <v>8135.5800780999998</v>
      </c>
      <c r="G357">
        <v>8028.8398438000004</v>
      </c>
      <c r="H357">
        <v>8226.3701172000001</v>
      </c>
      <c r="I357">
        <v>8119.0600586</v>
      </c>
      <c r="J357">
        <v>8016.1616211</v>
      </c>
      <c r="L357" t="str">
        <f t="shared" si="42"/>
        <v>15FEB2024:19:00:00</v>
      </c>
      <c r="M357">
        <v>21</v>
      </c>
      <c r="N357">
        <f t="shared" si="43"/>
        <v>627.56396490000043</v>
      </c>
      <c r="O357" t="str">
        <f t="shared" si="38"/>
        <v/>
      </c>
      <c r="P357">
        <f t="shared" si="39"/>
        <v>627.56396490000043</v>
      </c>
      <c r="Q357" t="str">
        <f t="shared" si="40"/>
        <v/>
      </c>
      <c r="R357">
        <f t="shared" si="41"/>
        <v>1</v>
      </c>
      <c r="S357">
        <f t="shared" si="44"/>
        <v>8.4791321816431307</v>
      </c>
    </row>
    <row r="358" spans="1:19" x14ac:dyDescent="0.3">
      <c r="A358" t="s">
        <v>382</v>
      </c>
      <c r="B358">
        <v>7481.5942383000001</v>
      </c>
      <c r="C358">
        <v>8043.4702147999997</v>
      </c>
      <c r="D358">
        <v>7613.1333008000001</v>
      </c>
      <c r="E358">
        <v>7539.2880858999997</v>
      </c>
      <c r="F358">
        <v>8193.1103516000003</v>
      </c>
      <c r="G358">
        <v>8043.4702147999997</v>
      </c>
      <c r="H358">
        <v>8257.4003905999998</v>
      </c>
      <c r="I358">
        <v>8155.1298827999999</v>
      </c>
      <c r="J358">
        <v>8052.4487305000002</v>
      </c>
      <c r="L358" t="str">
        <f t="shared" si="42"/>
        <v>15FEB2024:20:00:00</v>
      </c>
      <c r="M358">
        <v>22</v>
      </c>
      <c r="N358">
        <f t="shared" si="43"/>
        <v>561.87597649999952</v>
      </c>
      <c r="O358" t="str">
        <f t="shared" si="38"/>
        <v/>
      </c>
      <c r="P358">
        <f t="shared" si="39"/>
        <v>561.87597649999952</v>
      </c>
      <c r="Q358" t="str">
        <f t="shared" si="40"/>
        <v/>
      </c>
      <c r="R358">
        <f t="shared" si="41"/>
        <v>1</v>
      </c>
      <c r="S358">
        <f t="shared" si="44"/>
        <v>7.5101102599714284</v>
      </c>
    </row>
    <row r="359" spans="1:19" x14ac:dyDescent="0.3">
      <c r="A359" t="s">
        <v>383</v>
      </c>
      <c r="B359">
        <v>7405.0888672000001</v>
      </c>
      <c r="C359">
        <v>7797</v>
      </c>
      <c r="D359">
        <v>7386.4702147999997</v>
      </c>
      <c r="E359">
        <v>7368.1933594000002</v>
      </c>
      <c r="F359">
        <v>7969.9101563000004</v>
      </c>
      <c r="G359">
        <v>7797</v>
      </c>
      <c r="H359">
        <v>8010.4101563000004</v>
      </c>
      <c r="I359">
        <v>7929.75</v>
      </c>
      <c r="J359">
        <v>7818.7084961</v>
      </c>
      <c r="L359" t="str">
        <f t="shared" si="42"/>
        <v>15FEB2024:21:00:00</v>
      </c>
      <c r="M359">
        <v>23</v>
      </c>
      <c r="N359">
        <f t="shared" si="43"/>
        <v>391.9111327999999</v>
      </c>
      <c r="O359" t="str">
        <f t="shared" si="38"/>
        <v/>
      </c>
      <c r="P359">
        <f t="shared" si="39"/>
        <v>391.9111327999999</v>
      </c>
      <c r="Q359" t="str">
        <f t="shared" si="40"/>
        <v/>
      </c>
      <c r="R359">
        <f t="shared" si="41"/>
        <v>1</v>
      </c>
      <c r="S359">
        <f t="shared" si="44"/>
        <v>5.2924568472895137</v>
      </c>
    </row>
    <row r="360" spans="1:19" x14ac:dyDescent="0.3">
      <c r="A360" t="s">
        <v>384</v>
      </c>
      <c r="B360">
        <v>7148.9291991999999</v>
      </c>
      <c r="C360">
        <v>7438.8100586</v>
      </c>
      <c r="D360">
        <v>7052.8476563000004</v>
      </c>
      <c r="E360">
        <v>7013.3930664</v>
      </c>
      <c r="F360">
        <v>7612.7001952999999</v>
      </c>
      <c r="G360">
        <v>7438.8100586</v>
      </c>
      <c r="H360">
        <v>7645.4902344000002</v>
      </c>
      <c r="I360">
        <v>7578.2202147999997</v>
      </c>
      <c r="J360">
        <v>7465.6137694999998</v>
      </c>
      <c r="L360" t="str">
        <f t="shared" si="42"/>
        <v>15FEB2024:22:00:00</v>
      </c>
      <c r="M360">
        <v>24</v>
      </c>
      <c r="N360">
        <f t="shared" si="43"/>
        <v>289.88085940000019</v>
      </c>
      <c r="O360" t="str">
        <f t="shared" si="38"/>
        <v/>
      </c>
      <c r="P360">
        <f t="shared" si="39"/>
        <v>289.88085940000019</v>
      </c>
      <c r="Q360" t="str">
        <f t="shared" si="40"/>
        <v/>
      </c>
      <c r="R360">
        <f t="shared" si="41"/>
        <v>1</v>
      </c>
      <c r="S360">
        <f t="shared" si="44"/>
        <v>4.0548850229547568</v>
      </c>
    </row>
    <row r="361" spans="1:19" x14ac:dyDescent="0.3">
      <c r="A361" t="s">
        <v>385</v>
      </c>
      <c r="B361">
        <v>6736.5043944999998</v>
      </c>
      <c r="C361">
        <v>7021.5800780999998</v>
      </c>
      <c r="D361">
        <v>6673.8100586</v>
      </c>
      <c r="E361">
        <v>6712.6318358999997</v>
      </c>
      <c r="F361">
        <v>7171.3798827999999</v>
      </c>
      <c r="G361">
        <v>7021.5800780999998</v>
      </c>
      <c r="H361">
        <v>7211.0097655999998</v>
      </c>
      <c r="I361">
        <v>7145.2099608999997</v>
      </c>
      <c r="J361">
        <v>7044.5981444999998</v>
      </c>
      <c r="L361" t="str">
        <f t="shared" si="42"/>
        <v>15FEB2024:23:00:00</v>
      </c>
      <c r="M361">
        <v>1</v>
      </c>
      <c r="N361">
        <f t="shared" si="43"/>
        <v>285.07568360000005</v>
      </c>
      <c r="O361" t="str">
        <f t="shared" si="38"/>
        <v/>
      </c>
      <c r="P361">
        <f t="shared" si="39"/>
        <v>285.07568360000005</v>
      </c>
      <c r="Q361" t="str">
        <f t="shared" si="40"/>
        <v/>
      </c>
      <c r="R361">
        <f t="shared" si="41"/>
        <v>1</v>
      </c>
      <c r="S361">
        <f t="shared" si="44"/>
        <v>4.2318043143080155</v>
      </c>
    </row>
    <row r="362" spans="1:19" x14ac:dyDescent="0.3">
      <c r="A362" t="s">
        <v>386</v>
      </c>
      <c r="B362">
        <v>6283.5654297000001</v>
      </c>
      <c r="C362">
        <v>6589.0800780999998</v>
      </c>
      <c r="D362">
        <v>6210.5166016000003</v>
      </c>
      <c r="E362">
        <v>6185.2319336</v>
      </c>
      <c r="F362">
        <v>6704.0800780999998</v>
      </c>
      <c r="G362">
        <v>6589.0800780999998</v>
      </c>
      <c r="H362">
        <v>6757.3500977000003</v>
      </c>
      <c r="I362">
        <v>6686.5600586</v>
      </c>
      <c r="J362">
        <v>6589.5175780999998</v>
      </c>
      <c r="L362" t="str">
        <f t="shared" si="42"/>
        <v>16FEB2024:00:00:00</v>
      </c>
      <c r="M362">
        <v>2</v>
      </c>
      <c r="N362">
        <f t="shared" si="43"/>
        <v>305.51464839999971</v>
      </c>
      <c r="O362" t="str">
        <f t="shared" si="38"/>
        <v/>
      </c>
      <c r="P362">
        <f t="shared" si="39"/>
        <v>305.51464839999971</v>
      </c>
      <c r="Q362" t="str">
        <f t="shared" si="40"/>
        <v/>
      </c>
      <c r="R362">
        <f t="shared" si="41"/>
        <v>1</v>
      </c>
      <c r="S362">
        <f t="shared" si="44"/>
        <v>4.8621224974589952</v>
      </c>
    </row>
    <row r="363" spans="1:19" x14ac:dyDescent="0.3">
      <c r="A363" t="s">
        <v>387</v>
      </c>
      <c r="B363">
        <v>5966.3056641000003</v>
      </c>
      <c r="C363">
        <v>6203.6801758000001</v>
      </c>
      <c r="D363">
        <v>5833.8969727000003</v>
      </c>
      <c r="E363">
        <v>5896.9291991999999</v>
      </c>
      <c r="F363">
        <v>6208.2202147999997</v>
      </c>
      <c r="G363">
        <v>6203.6801758000001</v>
      </c>
      <c r="H363">
        <v>6292.6298827999999</v>
      </c>
      <c r="I363">
        <v>6208.1201172000001</v>
      </c>
      <c r="J363">
        <v>6149.3095702999999</v>
      </c>
      <c r="L363" t="str">
        <f t="shared" si="42"/>
        <v>16FEB2024:01:00:00</v>
      </c>
      <c r="M363">
        <v>3</v>
      </c>
      <c r="N363">
        <f t="shared" si="43"/>
        <v>237.37451169999986</v>
      </c>
      <c r="O363" t="str">
        <f t="shared" si="38"/>
        <v/>
      </c>
      <c r="P363">
        <f t="shared" si="39"/>
        <v>237.37451169999986</v>
      </c>
      <c r="Q363" t="str">
        <f t="shared" si="40"/>
        <v/>
      </c>
      <c r="R363">
        <f t="shared" si="41"/>
        <v>1</v>
      </c>
      <c r="S363">
        <f t="shared" si="44"/>
        <v>3.9785844886947661</v>
      </c>
    </row>
    <row r="364" spans="1:19" x14ac:dyDescent="0.3">
      <c r="A364" t="s">
        <v>388</v>
      </c>
      <c r="B364">
        <v>5779.7236327999999</v>
      </c>
      <c r="C364">
        <v>5889.9501952999999</v>
      </c>
      <c r="D364">
        <v>5601.4282227000003</v>
      </c>
      <c r="E364">
        <v>5552.6059569999998</v>
      </c>
      <c r="F364">
        <v>5880.3398438000004</v>
      </c>
      <c r="G364">
        <v>5889.9501952999999</v>
      </c>
      <c r="H364">
        <v>5961.2900391000003</v>
      </c>
      <c r="I364">
        <v>5880.2700194999998</v>
      </c>
      <c r="J364">
        <v>5842.6557616999999</v>
      </c>
      <c r="L364" t="str">
        <f t="shared" si="42"/>
        <v>16FEB2024:02:00:00</v>
      </c>
      <c r="M364">
        <v>4</v>
      </c>
      <c r="N364">
        <f t="shared" si="43"/>
        <v>110.2265625</v>
      </c>
      <c r="O364" t="str">
        <f t="shared" si="38"/>
        <v/>
      </c>
      <c r="P364">
        <f t="shared" si="39"/>
        <v>110.2265625</v>
      </c>
      <c r="Q364" t="str">
        <f t="shared" si="40"/>
        <v/>
      </c>
      <c r="R364">
        <f t="shared" si="41"/>
        <v>1</v>
      </c>
      <c r="S364">
        <f t="shared" si="44"/>
        <v>1.907125141320996</v>
      </c>
    </row>
    <row r="365" spans="1:19" x14ac:dyDescent="0.3">
      <c r="A365" t="s">
        <v>389</v>
      </c>
      <c r="B365">
        <v>5672.9438477000003</v>
      </c>
      <c r="C365">
        <v>5709.1499022999997</v>
      </c>
      <c r="D365">
        <v>5503.9150391000003</v>
      </c>
      <c r="E365">
        <v>5513.7080077999999</v>
      </c>
      <c r="F365">
        <v>5692.7099608999997</v>
      </c>
      <c r="G365">
        <v>5709.1499022999997</v>
      </c>
      <c r="H365">
        <v>5769.7900391000003</v>
      </c>
      <c r="I365">
        <v>5692.6601563000004</v>
      </c>
      <c r="J365">
        <v>5673.6455077999999</v>
      </c>
      <c r="L365" t="str">
        <f t="shared" si="42"/>
        <v>16FEB2024:03:00:00</v>
      </c>
      <c r="M365">
        <v>5</v>
      </c>
      <c r="N365">
        <f t="shared" si="43"/>
        <v>36.206054599999334</v>
      </c>
      <c r="O365" t="str">
        <f t="shared" si="38"/>
        <v/>
      </c>
      <c r="P365">
        <f t="shared" si="39"/>
        <v>36.206054599999334</v>
      </c>
      <c r="Q365" t="str">
        <f t="shared" si="40"/>
        <v/>
      </c>
      <c r="R365">
        <f t="shared" si="41"/>
        <v>1</v>
      </c>
      <c r="S365">
        <f t="shared" si="44"/>
        <v>0.63822339110016879</v>
      </c>
    </row>
    <row r="366" spans="1:19" x14ac:dyDescent="0.3">
      <c r="A366" t="s">
        <v>390</v>
      </c>
      <c r="B366">
        <v>5645.6557616999999</v>
      </c>
      <c r="C366">
        <v>5642.2299805000002</v>
      </c>
      <c r="D366">
        <v>5434.4570313000004</v>
      </c>
      <c r="E366">
        <v>5331.3969727000003</v>
      </c>
      <c r="F366">
        <v>5634.9301758000001</v>
      </c>
      <c r="G366">
        <v>5642.2299805000002</v>
      </c>
      <c r="H366">
        <v>5706.4199219000002</v>
      </c>
      <c r="I366">
        <v>5634.8901366999999</v>
      </c>
      <c r="J366">
        <v>5610.5854491999999</v>
      </c>
      <c r="L366" t="str">
        <f t="shared" si="42"/>
        <v>16FEB2024:04:00:00</v>
      </c>
      <c r="M366">
        <v>6</v>
      </c>
      <c r="N366">
        <f t="shared" si="43"/>
        <v>-3.4257811999996193</v>
      </c>
      <c r="O366">
        <f t="shared" si="38"/>
        <v>-3.4257811999996193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6.0679951888672361E-2</v>
      </c>
    </row>
    <row r="367" spans="1:19" x14ac:dyDescent="0.3">
      <c r="A367" t="s">
        <v>391</v>
      </c>
      <c r="B367">
        <v>5734.5776366999999</v>
      </c>
      <c r="C367">
        <v>5791.1801758000001</v>
      </c>
      <c r="D367">
        <v>5552.4340819999998</v>
      </c>
      <c r="E367">
        <v>5459.2797852000003</v>
      </c>
      <c r="F367">
        <v>5796.3798827999999</v>
      </c>
      <c r="G367">
        <v>5791.1801758000001</v>
      </c>
      <c r="H367">
        <v>5878.25</v>
      </c>
      <c r="I367">
        <v>5796.3398438000004</v>
      </c>
      <c r="J367">
        <v>5762.9169922000001</v>
      </c>
      <c r="L367" t="str">
        <f t="shared" si="42"/>
        <v>16FEB2024:05:00:00</v>
      </c>
      <c r="M367">
        <v>7</v>
      </c>
      <c r="N367">
        <f t="shared" si="43"/>
        <v>56.602539100000286</v>
      </c>
      <c r="O367" t="str">
        <f t="shared" si="38"/>
        <v/>
      </c>
      <c r="P367">
        <f t="shared" si="39"/>
        <v>56.602539100000286</v>
      </c>
      <c r="Q367" t="str">
        <f t="shared" si="40"/>
        <v/>
      </c>
      <c r="R367">
        <f t="shared" si="41"/>
        <v>1</v>
      </c>
      <c r="S367">
        <f t="shared" si="44"/>
        <v>0.98703937213713588</v>
      </c>
    </row>
    <row r="368" spans="1:19" x14ac:dyDescent="0.3">
      <c r="A368" t="s">
        <v>392</v>
      </c>
      <c r="B368">
        <v>5967.6293944999998</v>
      </c>
      <c r="C368">
        <v>6254.6699219000002</v>
      </c>
      <c r="D368">
        <v>5846.7543944999998</v>
      </c>
      <c r="E368">
        <v>5710.0771483999997</v>
      </c>
      <c r="F368">
        <v>6290.1401366999999</v>
      </c>
      <c r="G368">
        <v>6254.6699219000002</v>
      </c>
      <c r="H368">
        <v>6396.5898438000004</v>
      </c>
      <c r="I368">
        <v>6290.1000977000003</v>
      </c>
      <c r="J368">
        <v>6215.6508789</v>
      </c>
      <c r="L368" t="str">
        <f t="shared" si="42"/>
        <v>16FEB2024:06:00:00</v>
      </c>
      <c r="M368">
        <v>8</v>
      </c>
      <c r="N368">
        <f t="shared" si="43"/>
        <v>287.04052740000043</v>
      </c>
      <c r="O368" t="str">
        <f t="shared" si="38"/>
        <v/>
      </c>
      <c r="P368">
        <f t="shared" si="39"/>
        <v>287.04052740000043</v>
      </c>
      <c r="Q368" t="str">
        <f t="shared" si="40"/>
        <v/>
      </c>
      <c r="R368">
        <f t="shared" si="41"/>
        <v>1</v>
      </c>
      <c r="S368">
        <f t="shared" si="44"/>
        <v>4.8099590042328737</v>
      </c>
    </row>
    <row r="369" spans="1:19" x14ac:dyDescent="0.3">
      <c r="A369" t="s">
        <v>393</v>
      </c>
      <c r="B369">
        <v>6500.0043944999998</v>
      </c>
      <c r="C369">
        <v>7115.2700194999998</v>
      </c>
      <c r="D369">
        <v>6409.6884766000003</v>
      </c>
      <c r="E369">
        <v>6195.7836914</v>
      </c>
      <c r="F369">
        <v>7191.7001952999999</v>
      </c>
      <c r="G369">
        <v>7115.2700194999998</v>
      </c>
      <c r="H369">
        <v>7342.2299805000002</v>
      </c>
      <c r="I369">
        <v>7191.6699219000002</v>
      </c>
      <c r="J369">
        <v>7050.1123047000001</v>
      </c>
      <c r="L369" t="str">
        <f t="shared" si="42"/>
        <v>16FEB2024:07:00:00</v>
      </c>
      <c r="M369">
        <v>9</v>
      </c>
      <c r="N369">
        <f t="shared" si="43"/>
        <v>615.265625</v>
      </c>
      <c r="O369" t="str">
        <f t="shared" si="38"/>
        <v/>
      </c>
      <c r="P369">
        <f t="shared" si="39"/>
        <v>615.265625</v>
      </c>
      <c r="Q369" t="str">
        <f t="shared" si="40"/>
        <v/>
      </c>
      <c r="R369">
        <f t="shared" si="41"/>
        <v>1</v>
      </c>
      <c r="S369">
        <f t="shared" si="44"/>
        <v>9.465618600513702</v>
      </c>
    </row>
    <row r="370" spans="1:19" x14ac:dyDescent="0.3">
      <c r="A370" t="s">
        <v>394</v>
      </c>
      <c r="B370">
        <v>6832.0478516000003</v>
      </c>
      <c r="C370">
        <v>7607.0097655999998</v>
      </c>
      <c r="D370">
        <v>6711.1679688000004</v>
      </c>
      <c r="E370">
        <v>6531.4116211</v>
      </c>
      <c r="F370">
        <v>7708.0200194999998</v>
      </c>
      <c r="G370">
        <v>7607.0097655999998</v>
      </c>
      <c r="H370">
        <v>7880.2998047000001</v>
      </c>
      <c r="I370">
        <v>7707.9799805000002</v>
      </c>
      <c r="J370">
        <v>7522.8959961</v>
      </c>
      <c r="L370" t="str">
        <f t="shared" si="42"/>
        <v>16FEB2024:08:00:00</v>
      </c>
      <c r="M370">
        <v>10</v>
      </c>
      <c r="N370">
        <f t="shared" si="43"/>
        <v>774.96191399999952</v>
      </c>
      <c r="O370" t="str">
        <f t="shared" si="38"/>
        <v/>
      </c>
      <c r="P370">
        <f t="shared" si="39"/>
        <v>774.96191399999952</v>
      </c>
      <c r="Q370" t="str">
        <f t="shared" si="40"/>
        <v/>
      </c>
      <c r="R370">
        <f t="shared" si="41"/>
        <v>1</v>
      </c>
      <c r="S370">
        <f t="shared" si="44"/>
        <v>11.343039903014011</v>
      </c>
    </row>
    <row r="371" spans="1:19" x14ac:dyDescent="0.3">
      <c r="A371" t="s">
        <v>395</v>
      </c>
      <c r="B371">
        <v>7011.9863280999998</v>
      </c>
      <c r="C371">
        <v>7689.9301758000001</v>
      </c>
      <c r="D371">
        <v>6568.5488280999998</v>
      </c>
      <c r="E371">
        <v>6297.1430664</v>
      </c>
      <c r="F371">
        <v>7775.3701172000001</v>
      </c>
      <c r="G371">
        <v>7689.9301758000001</v>
      </c>
      <c r="H371">
        <v>7947.5698241999999</v>
      </c>
      <c r="I371">
        <v>7775.2900391000003</v>
      </c>
      <c r="J371">
        <v>7551.3422852000003</v>
      </c>
      <c r="L371" t="str">
        <f t="shared" si="42"/>
        <v>16FEB2024:09:00:00</v>
      </c>
      <c r="M371">
        <v>11</v>
      </c>
      <c r="N371">
        <f t="shared" si="43"/>
        <v>677.94384770000033</v>
      </c>
      <c r="O371" t="str">
        <f t="shared" si="38"/>
        <v/>
      </c>
      <c r="P371">
        <f t="shared" si="39"/>
        <v>677.94384770000033</v>
      </c>
      <c r="Q371" t="str">
        <f t="shared" si="40"/>
        <v/>
      </c>
      <c r="R371">
        <f t="shared" si="41"/>
        <v>1</v>
      </c>
      <c r="S371">
        <f t="shared" si="44"/>
        <v>9.6683566678273767</v>
      </c>
    </row>
    <row r="372" spans="1:19" x14ac:dyDescent="0.3">
      <c r="A372" t="s">
        <v>396</v>
      </c>
      <c r="B372">
        <v>7148.4013672000001</v>
      </c>
      <c r="C372">
        <v>7735.3500977000003</v>
      </c>
      <c r="D372">
        <v>6628.6992188000004</v>
      </c>
      <c r="E372">
        <v>6378.6303711</v>
      </c>
      <c r="F372">
        <v>7802.1298827999999</v>
      </c>
      <c r="G372">
        <v>7735.3500977000003</v>
      </c>
      <c r="H372">
        <v>7955.7797852000003</v>
      </c>
      <c r="I372">
        <v>7802.0400391000003</v>
      </c>
      <c r="J372">
        <v>7584.8007813000004</v>
      </c>
      <c r="L372" t="str">
        <f t="shared" si="42"/>
        <v>16FEB2024:10:00:00</v>
      </c>
      <c r="M372">
        <v>12</v>
      </c>
      <c r="N372">
        <f t="shared" si="43"/>
        <v>586.94873050000024</v>
      </c>
      <c r="O372" t="str">
        <f t="shared" si="38"/>
        <v/>
      </c>
      <c r="P372">
        <f t="shared" si="39"/>
        <v>586.94873050000024</v>
      </c>
      <c r="Q372" t="str">
        <f t="shared" si="40"/>
        <v/>
      </c>
      <c r="R372">
        <f t="shared" si="41"/>
        <v>1</v>
      </c>
      <c r="S372">
        <f t="shared" si="44"/>
        <v>8.2109089899901022</v>
      </c>
    </row>
    <row r="373" spans="1:19" x14ac:dyDescent="0.3">
      <c r="A373" t="s">
        <v>397</v>
      </c>
      <c r="B373">
        <v>7085.6577147999997</v>
      </c>
      <c r="C373">
        <v>7754.5097655999998</v>
      </c>
      <c r="D373">
        <v>6713.6611327999999</v>
      </c>
      <c r="E373">
        <v>6622.4091797000001</v>
      </c>
      <c r="F373">
        <v>7810.3798827999999</v>
      </c>
      <c r="G373">
        <v>7754.5097655999998</v>
      </c>
      <c r="H373">
        <v>7938.6098633000001</v>
      </c>
      <c r="I373">
        <v>7810.2900391000003</v>
      </c>
      <c r="J373">
        <v>7605.4907227000003</v>
      </c>
      <c r="L373" t="str">
        <f t="shared" si="42"/>
        <v>16FEB2024:11:00:00</v>
      </c>
      <c r="M373">
        <v>13</v>
      </c>
      <c r="N373">
        <f t="shared" si="43"/>
        <v>668.85205080000014</v>
      </c>
      <c r="O373" t="str">
        <f t="shared" si="38"/>
        <v/>
      </c>
      <c r="P373">
        <f t="shared" si="39"/>
        <v>668.85205080000014</v>
      </c>
      <c r="Q373" t="str">
        <f t="shared" si="40"/>
        <v/>
      </c>
      <c r="R373">
        <f t="shared" si="41"/>
        <v>1</v>
      </c>
      <c r="S373">
        <f t="shared" si="44"/>
        <v>9.4395196285441685</v>
      </c>
    </row>
    <row r="374" spans="1:19" x14ac:dyDescent="0.3">
      <c r="A374" t="s">
        <v>398</v>
      </c>
      <c r="B374">
        <v>6954.6708983999997</v>
      </c>
      <c r="C374">
        <v>7721.9399414</v>
      </c>
      <c r="D374">
        <v>6736.4536133000001</v>
      </c>
      <c r="E374">
        <v>6690.7050780999998</v>
      </c>
      <c r="F374">
        <v>7756.1801758000001</v>
      </c>
      <c r="G374">
        <v>7721.9399414</v>
      </c>
      <c r="H374">
        <v>7866.1298827999999</v>
      </c>
      <c r="I374">
        <v>7756.1098633000001</v>
      </c>
      <c r="J374">
        <v>7567.3632813000004</v>
      </c>
      <c r="L374" t="str">
        <f t="shared" si="42"/>
        <v>16FEB2024:12:00:00</v>
      </c>
      <c r="M374">
        <v>14</v>
      </c>
      <c r="N374">
        <f t="shared" si="43"/>
        <v>767.26904300000024</v>
      </c>
      <c r="O374" t="str">
        <f t="shared" si="38"/>
        <v/>
      </c>
      <c r="P374">
        <f t="shared" si="39"/>
        <v>767.26904300000024</v>
      </c>
      <c r="Q374" t="str">
        <f t="shared" si="40"/>
        <v/>
      </c>
      <c r="R374">
        <f t="shared" si="41"/>
        <v>1</v>
      </c>
      <c r="S374">
        <f t="shared" si="44"/>
        <v>11.032427762707206</v>
      </c>
    </row>
    <row r="375" spans="1:19" x14ac:dyDescent="0.3">
      <c r="A375" t="s">
        <v>399</v>
      </c>
      <c r="B375">
        <v>6934.7167969000002</v>
      </c>
      <c r="C375">
        <v>7670.5600586</v>
      </c>
      <c r="D375">
        <v>6820.0732422000001</v>
      </c>
      <c r="E375">
        <v>6555.9228516000003</v>
      </c>
      <c r="F375">
        <v>7661.9501952999999</v>
      </c>
      <c r="G375">
        <v>7670.5600586</v>
      </c>
      <c r="H375">
        <v>7781.9301758000001</v>
      </c>
      <c r="I375">
        <v>7661.8901366999999</v>
      </c>
      <c r="J375">
        <v>7519.2807616999999</v>
      </c>
      <c r="L375" t="str">
        <f t="shared" si="42"/>
        <v>16FEB2024:13:00:00</v>
      </c>
      <c r="M375">
        <v>15</v>
      </c>
      <c r="N375">
        <f t="shared" si="43"/>
        <v>735.84326169999986</v>
      </c>
      <c r="O375" t="str">
        <f t="shared" si="38"/>
        <v/>
      </c>
      <c r="P375">
        <f t="shared" si="39"/>
        <v>735.84326169999986</v>
      </c>
      <c r="Q375" t="str">
        <f t="shared" si="40"/>
        <v/>
      </c>
      <c r="R375">
        <f t="shared" si="41"/>
        <v>1</v>
      </c>
      <c r="S375">
        <f t="shared" si="44"/>
        <v>10.611006667625434</v>
      </c>
    </row>
    <row r="376" spans="1:19" x14ac:dyDescent="0.3">
      <c r="A376" t="s">
        <v>400</v>
      </c>
      <c r="B376">
        <v>7078.9853516000003</v>
      </c>
      <c r="C376">
        <v>7693.0200194999998</v>
      </c>
      <c r="D376">
        <v>6819.8754883000001</v>
      </c>
      <c r="E376">
        <v>6671.5009766000003</v>
      </c>
      <c r="F376">
        <v>7632.4702147999997</v>
      </c>
      <c r="G376">
        <v>7693.0200194999998</v>
      </c>
      <c r="H376">
        <v>7780.4399414</v>
      </c>
      <c r="I376">
        <v>7632.4301758000001</v>
      </c>
      <c r="J376">
        <v>7511.6474608999997</v>
      </c>
      <c r="L376" t="str">
        <f t="shared" si="42"/>
        <v>16FEB2024:14:00:00</v>
      </c>
      <c r="M376">
        <v>16</v>
      </c>
      <c r="N376">
        <f t="shared" si="43"/>
        <v>614.03466789999948</v>
      </c>
      <c r="O376" t="str">
        <f t="shared" si="38"/>
        <v/>
      </c>
      <c r="P376">
        <f t="shared" si="39"/>
        <v>614.03466789999948</v>
      </c>
      <c r="Q376" t="str">
        <f t="shared" si="40"/>
        <v/>
      </c>
      <c r="R376">
        <f t="shared" si="41"/>
        <v>1</v>
      </c>
      <c r="S376">
        <f t="shared" si="44"/>
        <v>8.6740491384293463</v>
      </c>
    </row>
    <row r="377" spans="1:19" x14ac:dyDescent="0.3">
      <c r="A377" t="s">
        <v>401</v>
      </c>
      <c r="B377">
        <v>7096.4296875</v>
      </c>
      <c r="C377">
        <v>7673.3701172000001</v>
      </c>
      <c r="D377">
        <v>6822.3203125</v>
      </c>
      <c r="E377">
        <v>6715.4526366999999</v>
      </c>
      <c r="F377">
        <v>7587.4902344000002</v>
      </c>
      <c r="G377">
        <v>7673.3701172000001</v>
      </c>
      <c r="H377">
        <v>7743.8701172000001</v>
      </c>
      <c r="I377">
        <v>7587.4501952999999</v>
      </c>
      <c r="J377">
        <v>7482.9003905999998</v>
      </c>
      <c r="L377" t="str">
        <f t="shared" si="42"/>
        <v>16FEB2024:15:00:00</v>
      </c>
      <c r="M377">
        <v>17</v>
      </c>
      <c r="N377">
        <f t="shared" si="43"/>
        <v>576.9404297000001</v>
      </c>
      <c r="O377" t="str">
        <f t="shared" si="38"/>
        <v/>
      </c>
      <c r="P377">
        <f t="shared" si="39"/>
        <v>576.9404297000001</v>
      </c>
      <c r="Q377" t="str">
        <f t="shared" si="40"/>
        <v/>
      </c>
      <c r="R377">
        <f t="shared" si="41"/>
        <v>1</v>
      </c>
      <c r="S377">
        <f t="shared" si="44"/>
        <v>8.1300098092460686</v>
      </c>
    </row>
    <row r="378" spans="1:19" x14ac:dyDescent="0.3">
      <c r="A378" t="s">
        <v>402</v>
      </c>
      <c r="B378">
        <v>7160.7172852000003</v>
      </c>
      <c r="C378">
        <v>7713.3701172000001</v>
      </c>
      <c r="D378">
        <v>6822.9887694999998</v>
      </c>
      <c r="E378">
        <v>6708.3564452999999</v>
      </c>
      <c r="F378">
        <v>7620.9702147999997</v>
      </c>
      <c r="G378">
        <v>7713.3701172000001</v>
      </c>
      <c r="H378">
        <v>7782.75</v>
      </c>
      <c r="I378">
        <v>7620.9101563000004</v>
      </c>
      <c r="J378">
        <v>7512.1977539</v>
      </c>
      <c r="L378" t="str">
        <f t="shared" si="42"/>
        <v>16FEB2024:16:00:00</v>
      </c>
      <c r="M378">
        <v>18</v>
      </c>
      <c r="N378">
        <f t="shared" si="43"/>
        <v>552.65283199999976</v>
      </c>
      <c r="O378" t="str">
        <f t="shared" si="38"/>
        <v/>
      </c>
      <c r="P378">
        <f t="shared" si="39"/>
        <v>552.65283199999976</v>
      </c>
      <c r="Q378" t="str">
        <f t="shared" si="40"/>
        <v/>
      </c>
      <c r="R378">
        <f t="shared" si="41"/>
        <v>1</v>
      </c>
      <c r="S378">
        <f t="shared" si="44"/>
        <v>7.7178418025557347</v>
      </c>
    </row>
    <row r="379" spans="1:19" x14ac:dyDescent="0.3">
      <c r="A379" t="s">
        <v>403</v>
      </c>
      <c r="B379">
        <v>7204.1791991999999</v>
      </c>
      <c r="C379">
        <v>7780.7900391000003</v>
      </c>
      <c r="D379">
        <v>6924.2250977000003</v>
      </c>
      <c r="E379">
        <v>6833.8481444999998</v>
      </c>
      <c r="F379">
        <v>7711.5898438000004</v>
      </c>
      <c r="G379">
        <v>7780.7900391000003</v>
      </c>
      <c r="H379">
        <v>7848.6899414</v>
      </c>
      <c r="I379">
        <v>7711.5498047000001</v>
      </c>
      <c r="J379">
        <v>7595.3696289</v>
      </c>
      <c r="L379" t="str">
        <f t="shared" si="42"/>
        <v>16FEB2024:17:00:00</v>
      </c>
      <c r="M379">
        <v>19</v>
      </c>
      <c r="N379">
        <f t="shared" si="43"/>
        <v>576.61083990000043</v>
      </c>
      <c r="O379" t="str">
        <f t="shared" si="38"/>
        <v/>
      </c>
      <c r="P379">
        <f t="shared" si="39"/>
        <v>576.61083990000043</v>
      </c>
      <c r="Q379" t="str">
        <f t="shared" si="40"/>
        <v/>
      </c>
      <c r="R379">
        <f t="shared" si="41"/>
        <v>1</v>
      </c>
      <c r="S379">
        <f t="shared" si="44"/>
        <v>8.0038381050270253</v>
      </c>
    </row>
    <row r="380" spans="1:19" x14ac:dyDescent="0.3">
      <c r="A380" t="s">
        <v>404</v>
      </c>
      <c r="B380">
        <v>7247.7001952999999</v>
      </c>
      <c r="C380">
        <v>7838.9799805000002</v>
      </c>
      <c r="D380">
        <v>7060.4707030999998</v>
      </c>
      <c r="E380">
        <v>7007.2250977000003</v>
      </c>
      <c r="F380">
        <v>7823.9799805000002</v>
      </c>
      <c r="G380">
        <v>7838.9799805000002</v>
      </c>
      <c r="H380">
        <v>7914.3398438000004</v>
      </c>
      <c r="I380">
        <v>7823.9599608999997</v>
      </c>
      <c r="J380">
        <v>7692.3461914</v>
      </c>
      <c r="L380" t="str">
        <f t="shared" si="42"/>
        <v>16FEB2024:18:00:00</v>
      </c>
      <c r="M380">
        <v>20</v>
      </c>
      <c r="N380">
        <f t="shared" si="43"/>
        <v>591.27978520000033</v>
      </c>
      <c r="O380" t="str">
        <f t="shared" si="38"/>
        <v/>
      </c>
      <c r="P380">
        <f t="shared" si="39"/>
        <v>591.27978520000033</v>
      </c>
      <c r="Q380" t="str">
        <f t="shared" si="40"/>
        <v/>
      </c>
      <c r="R380">
        <f t="shared" si="41"/>
        <v>1</v>
      </c>
      <c r="S380">
        <f t="shared" si="44"/>
        <v>8.1581711338368326</v>
      </c>
    </row>
    <row r="381" spans="1:19" x14ac:dyDescent="0.3">
      <c r="A381" t="s">
        <v>405</v>
      </c>
      <c r="B381">
        <v>7366.7353516000003</v>
      </c>
      <c r="C381">
        <v>7963.8398438000004</v>
      </c>
      <c r="D381">
        <v>7303.5664063000004</v>
      </c>
      <c r="E381">
        <v>7226.9809569999998</v>
      </c>
      <c r="F381">
        <v>8000.4301758000001</v>
      </c>
      <c r="G381">
        <v>7963.8398438000004</v>
      </c>
      <c r="H381">
        <v>8063.3798827999999</v>
      </c>
      <c r="I381">
        <v>8000.4199219000002</v>
      </c>
      <c r="J381">
        <v>7866.3271483999997</v>
      </c>
      <c r="L381" t="str">
        <f t="shared" si="42"/>
        <v>16FEB2024:19:00:00</v>
      </c>
      <c r="M381">
        <v>21</v>
      </c>
      <c r="N381">
        <f t="shared" si="43"/>
        <v>597.1044922000001</v>
      </c>
      <c r="O381" t="str">
        <f t="shared" si="38"/>
        <v/>
      </c>
      <c r="P381">
        <f t="shared" si="39"/>
        <v>597.1044922000001</v>
      </c>
      <c r="Q381" t="str">
        <f t="shared" si="40"/>
        <v/>
      </c>
      <c r="R381">
        <f t="shared" si="41"/>
        <v>1</v>
      </c>
      <c r="S381">
        <f t="shared" si="44"/>
        <v>8.1054152715057608</v>
      </c>
    </row>
    <row r="382" spans="1:19" x14ac:dyDescent="0.3">
      <c r="A382" t="s">
        <v>406</v>
      </c>
      <c r="B382">
        <v>7325.375</v>
      </c>
      <c r="C382">
        <v>7908.25</v>
      </c>
      <c r="D382">
        <v>7302.2871094000002</v>
      </c>
      <c r="E382">
        <v>7176.2495116999999</v>
      </c>
      <c r="F382">
        <v>7998.4902344000002</v>
      </c>
      <c r="G382">
        <v>7908.25</v>
      </c>
      <c r="H382">
        <v>8023.7797852000003</v>
      </c>
      <c r="I382">
        <v>7998.4501952999999</v>
      </c>
      <c r="J382">
        <v>7846.2514647999997</v>
      </c>
      <c r="L382" t="str">
        <f t="shared" si="42"/>
        <v>16FEB2024:20:00:00</v>
      </c>
      <c r="M382">
        <v>22</v>
      </c>
      <c r="N382">
        <f t="shared" si="43"/>
        <v>582.875</v>
      </c>
      <c r="O382" t="str">
        <f t="shared" si="38"/>
        <v/>
      </c>
      <c r="P382">
        <f t="shared" si="39"/>
        <v>582.875</v>
      </c>
      <c r="Q382" t="str">
        <f t="shared" si="40"/>
        <v/>
      </c>
      <c r="R382">
        <f t="shared" si="41"/>
        <v>1</v>
      </c>
      <c r="S382">
        <f t="shared" si="44"/>
        <v>7.9569305325665916</v>
      </c>
    </row>
    <row r="383" spans="1:19" x14ac:dyDescent="0.3">
      <c r="A383" t="s">
        <v>407</v>
      </c>
      <c r="B383">
        <v>7149.4541016000003</v>
      </c>
      <c r="C383">
        <v>7565.4101563000004</v>
      </c>
      <c r="D383">
        <v>7142.4384766000003</v>
      </c>
      <c r="E383">
        <v>7026.5966797000001</v>
      </c>
      <c r="F383">
        <v>7698.8500977000003</v>
      </c>
      <c r="G383">
        <v>7565.4101563000004</v>
      </c>
      <c r="H383">
        <v>7672.2597655999998</v>
      </c>
      <c r="I383">
        <v>7698.7998047000001</v>
      </c>
      <c r="J383">
        <v>7555.5517577999999</v>
      </c>
      <c r="L383" t="str">
        <f t="shared" si="42"/>
        <v>16FEB2024:21:00:00</v>
      </c>
      <c r="M383">
        <v>23</v>
      </c>
      <c r="N383">
        <f t="shared" si="43"/>
        <v>415.9560547000001</v>
      </c>
      <c r="O383" t="str">
        <f t="shared" si="38"/>
        <v/>
      </c>
      <c r="P383">
        <f t="shared" si="39"/>
        <v>415.9560547000001</v>
      </c>
      <c r="Q383" t="str">
        <f t="shared" si="40"/>
        <v/>
      </c>
      <c r="R383">
        <f t="shared" si="41"/>
        <v>1</v>
      </c>
      <c r="S383">
        <f t="shared" si="44"/>
        <v>5.8180114004356209</v>
      </c>
    </row>
    <row r="384" spans="1:19" x14ac:dyDescent="0.3">
      <c r="A384" t="s">
        <v>408</v>
      </c>
      <c r="B384">
        <v>6941.8583983999997</v>
      </c>
      <c r="C384">
        <v>7162.3798827999999</v>
      </c>
      <c r="D384">
        <v>6980.7441405999998</v>
      </c>
      <c r="E384">
        <v>6847.1635741999999</v>
      </c>
      <c r="F384">
        <v>7322.2797852000003</v>
      </c>
      <c r="G384">
        <v>7162.3798827999999</v>
      </c>
      <c r="H384">
        <v>7249</v>
      </c>
      <c r="I384">
        <v>7322.25</v>
      </c>
      <c r="J384">
        <v>7207.3310547000001</v>
      </c>
      <c r="L384" t="str">
        <f t="shared" si="42"/>
        <v>16FEB2024:22:00:00</v>
      </c>
      <c r="M384">
        <v>24</v>
      </c>
      <c r="N384">
        <f t="shared" si="43"/>
        <v>220.52148440000019</v>
      </c>
      <c r="O384" t="str">
        <f t="shared" si="38"/>
        <v/>
      </c>
      <c r="P384">
        <f t="shared" si="39"/>
        <v>220.52148440000019</v>
      </c>
      <c r="Q384" t="str">
        <f t="shared" si="40"/>
        <v/>
      </c>
      <c r="R384">
        <f t="shared" si="41"/>
        <v>1</v>
      </c>
      <c r="S384">
        <f t="shared" si="44"/>
        <v>3.1766923458252516</v>
      </c>
    </row>
    <row r="385" spans="1:19" x14ac:dyDescent="0.3">
      <c r="A385" t="s">
        <v>409</v>
      </c>
      <c r="B385">
        <v>6688.2534180000002</v>
      </c>
      <c r="C385">
        <v>6972.9399414</v>
      </c>
      <c r="D385">
        <v>6740.7006836</v>
      </c>
      <c r="E385">
        <v>6645.7875977000003</v>
      </c>
      <c r="F385">
        <v>7102.5898438000004</v>
      </c>
      <c r="G385">
        <v>6972.9399414</v>
      </c>
      <c r="H385">
        <v>7067.8798827999999</v>
      </c>
      <c r="I385">
        <v>7102.5498047000001</v>
      </c>
      <c r="J385">
        <v>6997.3320313000004</v>
      </c>
      <c r="L385" t="str">
        <f t="shared" si="42"/>
        <v>16FEB2024:23:00:00</v>
      </c>
      <c r="M385">
        <v>1</v>
      </c>
      <c r="N385">
        <f t="shared" si="43"/>
        <v>284.68652339999971</v>
      </c>
      <c r="O385" t="str">
        <f t="shared" si="38"/>
        <v/>
      </c>
      <c r="P385">
        <f t="shared" si="39"/>
        <v>284.68652339999971</v>
      </c>
      <c r="Q385" t="str">
        <f t="shared" si="40"/>
        <v/>
      </c>
      <c r="R385">
        <f t="shared" si="41"/>
        <v>1</v>
      </c>
      <c r="S385">
        <f t="shared" si="44"/>
        <v>4.2565152007223137</v>
      </c>
    </row>
    <row r="386" spans="1:19" x14ac:dyDescent="0.3">
      <c r="A386" t="s">
        <v>410</v>
      </c>
      <c r="B386">
        <v>6389.2060547000001</v>
      </c>
      <c r="C386">
        <v>6764.7900391000003</v>
      </c>
      <c r="D386">
        <v>6381.1665039</v>
      </c>
      <c r="E386">
        <v>6270.2109375</v>
      </c>
      <c r="F386">
        <v>6842.2299805000002</v>
      </c>
      <c r="G386">
        <v>6764.7900391000003</v>
      </c>
      <c r="H386">
        <v>6875.3100586</v>
      </c>
      <c r="I386">
        <v>6842.1899414</v>
      </c>
      <c r="J386">
        <v>6741.1372069999998</v>
      </c>
      <c r="L386" t="str">
        <f t="shared" si="42"/>
        <v>17FEB2024:00:00:00</v>
      </c>
      <c r="M386">
        <v>2</v>
      </c>
      <c r="N386">
        <f t="shared" si="43"/>
        <v>375.58398440000019</v>
      </c>
      <c r="O386" t="str">
        <f t="shared" si="38"/>
        <v/>
      </c>
      <c r="P386">
        <f t="shared" si="39"/>
        <v>375.58398440000019</v>
      </c>
      <c r="Q386" t="str">
        <f t="shared" si="40"/>
        <v/>
      </c>
      <c r="R386">
        <f t="shared" si="41"/>
        <v>1</v>
      </c>
      <c r="S386">
        <f t="shared" si="44"/>
        <v>5.8784140186512648</v>
      </c>
    </row>
    <row r="387" spans="1:19" x14ac:dyDescent="0.3">
      <c r="A387" t="s">
        <v>411</v>
      </c>
      <c r="B387">
        <v>6135.3105469000002</v>
      </c>
      <c r="C387">
        <v>7107.5</v>
      </c>
      <c r="D387">
        <v>6072.7534180000002</v>
      </c>
      <c r="E387">
        <v>6085.8793944999998</v>
      </c>
      <c r="F387">
        <v>6990.8198241999999</v>
      </c>
      <c r="G387">
        <v>6943.7700194999998</v>
      </c>
      <c r="H387">
        <v>7107.5</v>
      </c>
      <c r="I387">
        <v>6943.8398438000004</v>
      </c>
      <c r="J387">
        <v>6811.7368164</v>
      </c>
      <c r="L387" t="str">
        <f t="shared" si="42"/>
        <v>17FEB2024:01:00:00</v>
      </c>
      <c r="M387">
        <v>3</v>
      </c>
      <c r="N387">
        <f t="shared" si="43"/>
        <v>972.18945309999981</v>
      </c>
      <c r="O387" t="str">
        <f t="shared" ref="O387:O450" si="45">IF(N387&lt;0,N387,"")</f>
        <v/>
      </c>
      <c r="P387">
        <f t="shared" ref="P387:P450" si="46">IF(N387&gt;0,N387,"")</f>
        <v>972.18945309999981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15.845806755311184</v>
      </c>
    </row>
    <row r="388" spans="1:19" x14ac:dyDescent="0.3">
      <c r="A388" t="s">
        <v>412</v>
      </c>
      <c r="B388">
        <v>5986.0361327999999</v>
      </c>
      <c r="C388">
        <v>7123.0600586</v>
      </c>
      <c r="D388">
        <v>5927.8710938000004</v>
      </c>
      <c r="E388">
        <v>5985.5356444999998</v>
      </c>
      <c r="F388">
        <v>6960.4399414</v>
      </c>
      <c r="G388">
        <v>6941.4799805000002</v>
      </c>
      <c r="H388">
        <v>7123.0600586</v>
      </c>
      <c r="I388">
        <v>6941.5498047000001</v>
      </c>
      <c r="J388">
        <v>6778.8803711</v>
      </c>
      <c r="L388" t="str">
        <f t="shared" ref="L388:L451" si="49">A388</f>
        <v>17FEB2024:02:00:00</v>
      </c>
      <c r="M388">
        <v>4</v>
      </c>
      <c r="N388">
        <f t="shared" ref="N388:N451" si="50">C388-B388</f>
        <v>1137.0239258000001</v>
      </c>
      <c r="O388" t="str">
        <f t="shared" si="45"/>
        <v/>
      </c>
      <c r="P388">
        <f t="shared" si="46"/>
        <v>1137.0239258000001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18.994605120570014</v>
      </c>
    </row>
    <row r="389" spans="1:19" x14ac:dyDescent="0.3">
      <c r="A389" t="s">
        <v>413</v>
      </c>
      <c r="B389">
        <v>5993.4028319999998</v>
      </c>
      <c r="C389">
        <v>7261.9599608999997</v>
      </c>
      <c r="D389">
        <v>5839.4780272999997</v>
      </c>
      <c r="E389">
        <v>5821.9150391000003</v>
      </c>
      <c r="F389">
        <v>7054.1899414</v>
      </c>
      <c r="G389">
        <v>7035.5</v>
      </c>
      <c r="H389">
        <v>7261.9599608999997</v>
      </c>
      <c r="I389">
        <v>7035.5698241999999</v>
      </c>
      <c r="J389">
        <v>6845.3398438000004</v>
      </c>
      <c r="L389" t="str">
        <f t="shared" si="49"/>
        <v>17FEB2024:03:00:00</v>
      </c>
      <c r="M389">
        <v>5</v>
      </c>
      <c r="N389">
        <f t="shared" si="50"/>
        <v>1268.5571289</v>
      </c>
      <c r="O389" t="str">
        <f t="shared" si="45"/>
        <v/>
      </c>
      <c r="P389">
        <f t="shared" si="46"/>
        <v>1268.5571289</v>
      </c>
      <c r="Q389" t="str">
        <f t="shared" si="47"/>
        <v/>
      </c>
      <c r="R389">
        <f t="shared" si="48"/>
        <v>1</v>
      </c>
      <c r="S389">
        <f t="shared" si="51"/>
        <v>21.165891305134952</v>
      </c>
    </row>
    <row r="390" spans="1:19" x14ac:dyDescent="0.3">
      <c r="A390" t="s">
        <v>414</v>
      </c>
      <c r="B390">
        <v>6122.7778319999998</v>
      </c>
      <c r="C390">
        <v>7199.2402344000002</v>
      </c>
      <c r="D390">
        <v>5832.3417969000002</v>
      </c>
      <c r="E390">
        <v>6068.9692383000001</v>
      </c>
      <c r="F390">
        <v>7016.2001952999999</v>
      </c>
      <c r="G390">
        <v>6972.5698241999999</v>
      </c>
      <c r="H390">
        <v>7199.2402344000002</v>
      </c>
      <c r="I390">
        <v>6972.6098633000001</v>
      </c>
      <c r="J390">
        <v>6798.5927733999997</v>
      </c>
      <c r="L390" t="str">
        <f t="shared" si="49"/>
        <v>17FEB2024:04:00:00</v>
      </c>
      <c r="M390">
        <v>6</v>
      </c>
      <c r="N390">
        <f t="shared" si="50"/>
        <v>1076.4624024000004</v>
      </c>
      <c r="O390" t="str">
        <f t="shared" si="45"/>
        <v/>
      </c>
      <c r="P390">
        <f t="shared" si="46"/>
        <v>1076.4624024000004</v>
      </c>
      <c r="Q390" t="str">
        <f t="shared" si="47"/>
        <v/>
      </c>
      <c r="R390">
        <f t="shared" si="48"/>
        <v>1</v>
      </c>
      <c r="S390">
        <f t="shared" si="51"/>
        <v>17.581274903916857</v>
      </c>
    </row>
    <row r="391" spans="1:19" x14ac:dyDescent="0.3">
      <c r="A391" t="s">
        <v>415</v>
      </c>
      <c r="B391">
        <v>6269.6748047000001</v>
      </c>
      <c r="C391">
        <v>7264.7202147999997</v>
      </c>
      <c r="D391">
        <v>5978.8134766000003</v>
      </c>
      <c r="E391">
        <v>6374.8500977000003</v>
      </c>
      <c r="F391">
        <v>7101.7998047000001</v>
      </c>
      <c r="G391">
        <v>7025.2797852000003</v>
      </c>
      <c r="H391">
        <v>7264.7202147999997</v>
      </c>
      <c r="I391">
        <v>7025.3398438000004</v>
      </c>
      <c r="J391">
        <v>6879.1909180000002</v>
      </c>
      <c r="L391" t="str">
        <f t="shared" si="49"/>
        <v>17FEB2024:05:00:00</v>
      </c>
      <c r="M391">
        <v>7</v>
      </c>
      <c r="N391">
        <f t="shared" si="50"/>
        <v>995.04541009999957</v>
      </c>
      <c r="O391" t="str">
        <f t="shared" si="45"/>
        <v/>
      </c>
      <c r="P391">
        <f t="shared" si="46"/>
        <v>995.04541009999957</v>
      </c>
      <c r="Q391" t="str">
        <f t="shared" si="47"/>
        <v/>
      </c>
      <c r="R391">
        <f t="shared" si="48"/>
        <v>1</v>
      </c>
      <c r="S391">
        <f t="shared" si="51"/>
        <v>15.870765886518923</v>
      </c>
    </row>
    <row r="392" spans="1:19" x14ac:dyDescent="0.3">
      <c r="A392" t="s">
        <v>416</v>
      </c>
      <c r="B392">
        <v>6588.9946289</v>
      </c>
      <c r="C392">
        <v>7492.7299805000002</v>
      </c>
      <c r="D392">
        <v>6259.8569336</v>
      </c>
      <c r="E392">
        <v>6907.0595702999999</v>
      </c>
      <c r="F392">
        <v>7355.4799805000002</v>
      </c>
      <c r="G392">
        <v>7234.8598633000001</v>
      </c>
      <c r="H392">
        <v>7492.7299805000002</v>
      </c>
      <c r="I392">
        <v>7234.8901366999999</v>
      </c>
      <c r="J392">
        <v>7115.5634766000003</v>
      </c>
      <c r="L392" t="str">
        <f t="shared" si="49"/>
        <v>17FEB2024:06:00:00</v>
      </c>
      <c r="M392">
        <v>8</v>
      </c>
      <c r="N392">
        <f t="shared" si="50"/>
        <v>903.73535160000029</v>
      </c>
      <c r="O392" t="str">
        <f t="shared" si="45"/>
        <v/>
      </c>
      <c r="P392">
        <f t="shared" si="46"/>
        <v>903.73535160000029</v>
      </c>
      <c r="Q392" t="str">
        <f t="shared" si="47"/>
        <v/>
      </c>
      <c r="R392">
        <f t="shared" si="48"/>
        <v>1</v>
      </c>
      <c r="S392">
        <f t="shared" si="51"/>
        <v>13.715830752632963</v>
      </c>
    </row>
    <row r="393" spans="1:19" x14ac:dyDescent="0.3">
      <c r="A393" t="s">
        <v>417</v>
      </c>
      <c r="B393">
        <v>7117.5112305000002</v>
      </c>
      <c r="C393">
        <v>7862.7797852000003</v>
      </c>
      <c r="D393">
        <v>6695.6508789</v>
      </c>
      <c r="E393">
        <v>7595.9653319999998</v>
      </c>
      <c r="F393">
        <v>7768.7797852000003</v>
      </c>
      <c r="G393">
        <v>7572.0600586</v>
      </c>
      <c r="H393">
        <v>7862.7797852000003</v>
      </c>
      <c r="I393">
        <v>7572.1000977000003</v>
      </c>
      <c r="J393">
        <v>7494.2744141000003</v>
      </c>
      <c r="L393" t="str">
        <f t="shared" si="49"/>
        <v>17FEB2024:07:00:00</v>
      </c>
      <c r="M393">
        <v>9</v>
      </c>
      <c r="N393">
        <f t="shared" si="50"/>
        <v>745.2685547000001</v>
      </c>
      <c r="O393" t="str">
        <f t="shared" si="45"/>
        <v/>
      </c>
      <c r="P393">
        <f t="shared" si="46"/>
        <v>745.2685547000001</v>
      </c>
      <c r="Q393" t="str">
        <f t="shared" si="47"/>
        <v/>
      </c>
      <c r="R393">
        <f t="shared" si="48"/>
        <v>1</v>
      </c>
      <c r="S393">
        <f t="shared" si="51"/>
        <v>10.470915051125891</v>
      </c>
    </row>
    <row r="394" spans="1:19" x14ac:dyDescent="0.3">
      <c r="A394" t="s">
        <v>418</v>
      </c>
      <c r="B394">
        <v>7582.5278319999998</v>
      </c>
      <c r="C394">
        <v>8250.5595702999999</v>
      </c>
      <c r="D394">
        <v>7080.9575194999998</v>
      </c>
      <c r="E394">
        <v>8180.9775391000003</v>
      </c>
      <c r="F394">
        <v>8193.5302733999997</v>
      </c>
      <c r="G394">
        <v>7949.2299805000002</v>
      </c>
      <c r="H394">
        <v>8250.5595702999999</v>
      </c>
      <c r="I394">
        <v>7949.25</v>
      </c>
      <c r="J394">
        <v>7884.7055664</v>
      </c>
      <c r="L394" t="str">
        <f t="shared" si="49"/>
        <v>17FEB2024:08:00:00</v>
      </c>
      <c r="M394">
        <v>10</v>
      </c>
      <c r="N394">
        <f t="shared" si="50"/>
        <v>668.03173830000014</v>
      </c>
      <c r="O394" t="str">
        <f t="shared" si="45"/>
        <v/>
      </c>
      <c r="P394">
        <f t="shared" si="46"/>
        <v>668.03173830000014</v>
      </c>
      <c r="Q394" t="str">
        <f t="shared" si="47"/>
        <v/>
      </c>
      <c r="R394">
        <f t="shared" si="48"/>
        <v>1</v>
      </c>
      <c r="S394">
        <f t="shared" si="51"/>
        <v>8.8101455490971432</v>
      </c>
    </row>
    <row r="395" spans="1:19" x14ac:dyDescent="0.3">
      <c r="A395" t="s">
        <v>419</v>
      </c>
      <c r="B395">
        <v>8076.2001952999999</v>
      </c>
      <c r="C395">
        <v>8611.1904297000001</v>
      </c>
      <c r="D395">
        <v>7378.5234375</v>
      </c>
      <c r="E395">
        <v>8554.8408202999999</v>
      </c>
      <c r="F395">
        <v>8541.0898438000004</v>
      </c>
      <c r="G395">
        <v>8332.2197266000003</v>
      </c>
      <c r="H395">
        <v>8611.1904297000001</v>
      </c>
      <c r="I395">
        <v>8332.1904297000001</v>
      </c>
      <c r="J395">
        <v>8239.0429688000004</v>
      </c>
      <c r="L395" t="str">
        <f t="shared" si="49"/>
        <v>17FEB2024:09:00:00</v>
      </c>
      <c r="M395">
        <v>11</v>
      </c>
      <c r="N395">
        <f t="shared" si="50"/>
        <v>534.99023440000019</v>
      </c>
      <c r="O395" t="str">
        <f t="shared" si="45"/>
        <v/>
      </c>
      <c r="P395">
        <f t="shared" si="46"/>
        <v>534.99023440000019</v>
      </c>
      <c r="Q395" t="str">
        <f t="shared" si="47"/>
        <v/>
      </c>
      <c r="R395">
        <f t="shared" si="48"/>
        <v>1</v>
      </c>
      <c r="S395">
        <f t="shared" si="51"/>
        <v>6.624281487119914</v>
      </c>
    </row>
    <row r="396" spans="1:19" x14ac:dyDescent="0.3">
      <c r="A396" t="s">
        <v>420</v>
      </c>
      <c r="B396">
        <v>8602.6240233999997</v>
      </c>
      <c r="C396">
        <v>8881.1298827999999</v>
      </c>
      <c r="D396">
        <v>7662.9648438000004</v>
      </c>
      <c r="E396">
        <v>8844.2910155999998</v>
      </c>
      <c r="F396">
        <v>8804.5195313000004</v>
      </c>
      <c r="G396">
        <v>8652.5800780999998</v>
      </c>
      <c r="H396">
        <v>8881.1298827999999</v>
      </c>
      <c r="I396">
        <v>8652.5898438000004</v>
      </c>
      <c r="J396">
        <v>8530.7568358999997</v>
      </c>
      <c r="L396" t="str">
        <f t="shared" si="49"/>
        <v>17FEB2024:10:00:00</v>
      </c>
      <c r="M396">
        <v>12</v>
      </c>
      <c r="N396">
        <f t="shared" si="50"/>
        <v>278.50585940000019</v>
      </c>
      <c r="O396" t="str">
        <f t="shared" si="45"/>
        <v/>
      </c>
      <c r="P396">
        <f t="shared" si="46"/>
        <v>278.50585940000019</v>
      </c>
      <c r="Q396" t="str">
        <f t="shared" si="47"/>
        <v/>
      </c>
      <c r="R396">
        <f t="shared" si="48"/>
        <v>1</v>
      </c>
      <c r="S396">
        <f t="shared" si="51"/>
        <v>3.2374524173372721</v>
      </c>
    </row>
    <row r="397" spans="1:19" x14ac:dyDescent="0.3">
      <c r="A397" t="s">
        <v>421</v>
      </c>
      <c r="B397">
        <v>8921.3017577999999</v>
      </c>
      <c r="C397">
        <v>8919.6904297000001</v>
      </c>
      <c r="D397">
        <v>7778.7368164</v>
      </c>
      <c r="E397">
        <v>9035.7529297000001</v>
      </c>
      <c r="F397">
        <v>8854.4697266000003</v>
      </c>
      <c r="G397">
        <v>8748.2304688000004</v>
      </c>
      <c r="H397">
        <v>8919.6904297000001</v>
      </c>
      <c r="I397">
        <v>8748.2099608999997</v>
      </c>
      <c r="J397">
        <v>8609.8671875</v>
      </c>
      <c r="L397" t="str">
        <f t="shared" si="49"/>
        <v>17FEB2024:11:00:00</v>
      </c>
      <c r="M397">
        <v>13</v>
      </c>
      <c r="N397">
        <f t="shared" si="50"/>
        <v>-1.6113280999998096</v>
      </c>
      <c r="O397">
        <f t="shared" si="45"/>
        <v>-1.6113280999998096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1.8061580515321168E-2</v>
      </c>
    </row>
    <row r="398" spans="1:19" x14ac:dyDescent="0.3">
      <c r="A398" t="s">
        <v>422</v>
      </c>
      <c r="B398">
        <v>8997.0517577999999</v>
      </c>
      <c r="C398">
        <v>8825.5595702999999</v>
      </c>
      <c r="D398">
        <v>7675.3481444999998</v>
      </c>
      <c r="E398">
        <v>9008.5537108999997</v>
      </c>
      <c r="F398">
        <v>8763.8496094000002</v>
      </c>
      <c r="G398">
        <v>8711.6699219000002</v>
      </c>
      <c r="H398">
        <v>8825.5595702999999</v>
      </c>
      <c r="I398">
        <v>8711.6601563000004</v>
      </c>
      <c r="J398">
        <v>8537.6171875</v>
      </c>
      <c r="L398" t="str">
        <f t="shared" si="49"/>
        <v>17FEB2024:12:00:00</v>
      </c>
      <c r="M398">
        <v>14</v>
      </c>
      <c r="N398">
        <f t="shared" si="50"/>
        <v>-171.4921875</v>
      </c>
      <c r="O398">
        <f t="shared" si="45"/>
        <v>-171.4921875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1.9060931526966567</v>
      </c>
    </row>
    <row r="399" spans="1:19" x14ac:dyDescent="0.3">
      <c r="A399" t="s">
        <v>423</v>
      </c>
      <c r="B399">
        <v>8835.1816405999998</v>
      </c>
      <c r="C399">
        <v>8633.5</v>
      </c>
      <c r="D399">
        <v>7509.8164063000004</v>
      </c>
      <c r="E399">
        <v>8701.7207030999998</v>
      </c>
      <c r="F399">
        <v>8584.2695313000004</v>
      </c>
      <c r="G399">
        <v>8567.4599608999997</v>
      </c>
      <c r="H399">
        <v>8633.5</v>
      </c>
      <c r="I399">
        <v>8567.4404297000001</v>
      </c>
      <c r="J399">
        <v>8372.4970702999999</v>
      </c>
      <c r="L399" t="str">
        <f t="shared" si="49"/>
        <v>17FEB2024:13:00:00</v>
      </c>
      <c r="M399">
        <v>15</v>
      </c>
      <c r="N399">
        <f t="shared" si="50"/>
        <v>-201.68164059999981</v>
      </c>
      <c r="O399">
        <f t="shared" si="45"/>
        <v>-201.68164059999981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2.2827107444313226</v>
      </c>
    </row>
    <row r="400" spans="1:19" x14ac:dyDescent="0.3">
      <c r="A400" t="s">
        <v>424</v>
      </c>
      <c r="B400">
        <v>8469.7070313000004</v>
      </c>
      <c r="C400">
        <v>8370.25</v>
      </c>
      <c r="D400">
        <v>7401.0239258000001</v>
      </c>
      <c r="E400">
        <v>8505.5429688000004</v>
      </c>
      <c r="F400">
        <v>8321.8203125</v>
      </c>
      <c r="G400">
        <v>8344.7001952999999</v>
      </c>
      <c r="H400">
        <v>8370.25</v>
      </c>
      <c r="I400">
        <v>8344.6503905999998</v>
      </c>
      <c r="J400">
        <v>8156.4887694999998</v>
      </c>
      <c r="L400" t="str">
        <f t="shared" si="49"/>
        <v>17FEB2024:14:00:00</v>
      </c>
      <c r="M400">
        <v>16</v>
      </c>
      <c r="N400">
        <f t="shared" si="50"/>
        <v>-99.457031300000381</v>
      </c>
      <c r="O400">
        <f t="shared" si="45"/>
        <v>-99.457031300000381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1.1742676686744251</v>
      </c>
    </row>
    <row r="401" spans="1:19" x14ac:dyDescent="0.3">
      <c r="A401" t="s">
        <v>425</v>
      </c>
      <c r="B401">
        <v>7909.3305664</v>
      </c>
      <c r="C401">
        <v>8187.8798827999999</v>
      </c>
      <c r="D401">
        <v>7296.2832030999998</v>
      </c>
      <c r="E401">
        <v>8378.1630858999997</v>
      </c>
      <c r="F401">
        <v>8152.8100586</v>
      </c>
      <c r="G401">
        <v>8153.0200194999998</v>
      </c>
      <c r="H401">
        <v>8187.8798827999999</v>
      </c>
      <c r="I401">
        <v>8153.0200194999998</v>
      </c>
      <c r="J401">
        <v>7988.6030272999997</v>
      </c>
      <c r="L401" t="str">
        <f t="shared" si="49"/>
        <v>17FEB2024:15:00:00</v>
      </c>
      <c r="M401">
        <v>17</v>
      </c>
      <c r="N401">
        <f t="shared" si="50"/>
        <v>278.54931639999995</v>
      </c>
      <c r="O401" t="str">
        <f t="shared" si="45"/>
        <v/>
      </c>
      <c r="P401">
        <f t="shared" si="46"/>
        <v>278.54931639999995</v>
      </c>
      <c r="Q401" t="str">
        <f t="shared" si="47"/>
        <v/>
      </c>
      <c r="R401">
        <f t="shared" si="48"/>
        <v>1</v>
      </c>
      <c r="S401">
        <f t="shared" si="51"/>
        <v>3.5217811932569667</v>
      </c>
    </row>
    <row r="402" spans="1:19" x14ac:dyDescent="0.3">
      <c r="A402" t="s">
        <v>426</v>
      </c>
      <c r="B402">
        <v>7619.6513672000001</v>
      </c>
      <c r="C402">
        <v>8182.1699219000002</v>
      </c>
      <c r="D402">
        <v>7209.6723633000001</v>
      </c>
      <c r="E402">
        <v>7945.5615233999997</v>
      </c>
      <c r="F402">
        <v>8139.3398438000004</v>
      </c>
      <c r="G402">
        <v>8105.9101563000004</v>
      </c>
      <c r="H402">
        <v>8182.1699219000002</v>
      </c>
      <c r="I402">
        <v>8106</v>
      </c>
      <c r="J402">
        <v>7948.6186522999997</v>
      </c>
      <c r="L402" t="str">
        <f t="shared" si="49"/>
        <v>17FEB2024:16:00:00</v>
      </c>
      <c r="M402">
        <v>18</v>
      </c>
      <c r="N402">
        <f t="shared" si="50"/>
        <v>562.5185547000001</v>
      </c>
      <c r="O402" t="str">
        <f t="shared" si="45"/>
        <v/>
      </c>
      <c r="P402">
        <f t="shared" si="46"/>
        <v>562.5185547000001</v>
      </c>
      <c r="Q402" t="str">
        <f t="shared" si="47"/>
        <v/>
      </c>
      <c r="R402">
        <f t="shared" si="48"/>
        <v>1</v>
      </c>
      <c r="S402">
        <f t="shared" si="51"/>
        <v>7.3824710290742512</v>
      </c>
    </row>
    <row r="403" spans="1:19" x14ac:dyDescent="0.3">
      <c r="A403" t="s">
        <v>427</v>
      </c>
      <c r="B403">
        <v>7579.6938477000003</v>
      </c>
      <c r="C403">
        <v>8426.9804688000004</v>
      </c>
      <c r="D403">
        <v>7257.9912108999997</v>
      </c>
      <c r="E403">
        <v>7965.7338866999999</v>
      </c>
      <c r="F403">
        <v>8340.6601563000004</v>
      </c>
      <c r="G403">
        <v>8250.5</v>
      </c>
      <c r="H403">
        <v>8426.9804688000004</v>
      </c>
      <c r="I403">
        <v>8250.5595702999999</v>
      </c>
      <c r="J403">
        <v>8105.3383789</v>
      </c>
      <c r="L403" t="str">
        <f t="shared" si="49"/>
        <v>17FEB2024:17:00:00</v>
      </c>
      <c r="M403">
        <v>19</v>
      </c>
      <c r="N403">
        <f t="shared" si="50"/>
        <v>847.28662110000005</v>
      </c>
      <c r="O403" t="str">
        <f t="shared" si="45"/>
        <v/>
      </c>
      <c r="P403">
        <f t="shared" si="46"/>
        <v>847.28662110000005</v>
      </c>
      <c r="Q403" t="str">
        <f t="shared" si="47"/>
        <v/>
      </c>
      <c r="R403">
        <f t="shared" si="48"/>
        <v>1</v>
      </c>
      <c r="S403">
        <f t="shared" si="51"/>
        <v>11.178375250038663</v>
      </c>
    </row>
    <row r="404" spans="1:19" x14ac:dyDescent="0.3">
      <c r="A404" t="s">
        <v>428</v>
      </c>
      <c r="B404">
        <v>7839.4042969000002</v>
      </c>
      <c r="C404">
        <v>8811.4101563000004</v>
      </c>
      <c r="D404">
        <v>7409.2475586</v>
      </c>
      <c r="E404">
        <v>8130.1582030999998</v>
      </c>
      <c r="F404">
        <v>8676.2197266000003</v>
      </c>
      <c r="G404">
        <v>8537.7802733999997</v>
      </c>
      <c r="H404">
        <v>8811.4101563000004</v>
      </c>
      <c r="I404">
        <v>8537.75</v>
      </c>
      <c r="J404">
        <v>8394.4814452999999</v>
      </c>
      <c r="L404" t="str">
        <f t="shared" si="49"/>
        <v>17FEB2024:18:00:00</v>
      </c>
      <c r="M404">
        <v>20</v>
      </c>
      <c r="N404">
        <f t="shared" si="50"/>
        <v>972.00585940000019</v>
      </c>
      <c r="O404" t="str">
        <f t="shared" si="45"/>
        <v/>
      </c>
      <c r="P404">
        <f t="shared" si="46"/>
        <v>972.00585940000019</v>
      </c>
      <c r="Q404" t="str">
        <f t="shared" si="47"/>
        <v/>
      </c>
      <c r="R404">
        <f t="shared" si="48"/>
        <v>1</v>
      </c>
      <c r="S404">
        <f t="shared" si="51"/>
        <v>12.398976026588761</v>
      </c>
    </row>
    <row r="405" spans="1:19" x14ac:dyDescent="0.3">
      <c r="A405" t="s">
        <v>429</v>
      </c>
      <c r="B405">
        <v>8387.9238280999998</v>
      </c>
      <c r="C405">
        <v>9238.0800780999998</v>
      </c>
      <c r="D405">
        <v>7705.0947266000003</v>
      </c>
      <c r="E405">
        <v>8445.8125</v>
      </c>
      <c r="F405">
        <v>9065.1396483999997</v>
      </c>
      <c r="G405">
        <v>8877.5498047000001</v>
      </c>
      <c r="H405">
        <v>9238.0800780999998</v>
      </c>
      <c r="I405">
        <v>8877.4101563000004</v>
      </c>
      <c r="J405">
        <v>8752.6552733999997</v>
      </c>
      <c r="L405" t="str">
        <f t="shared" si="49"/>
        <v>17FEB2024:19:00:00</v>
      </c>
      <c r="M405">
        <v>21</v>
      </c>
      <c r="N405">
        <f t="shared" si="50"/>
        <v>850.15625</v>
      </c>
      <c r="O405" t="str">
        <f t="shared" si="45"/>
        <v/>
      </c>
      <c r="P405">
        <f t="shared" si="46"/>
        <v>850.15625</v>
      </c>
      <c r="Q405" t="str">
        <f t="shared" si="47"/>
        <v/>
      </c>
      <c r="R405">
        <f t="shared" si="48"/>
        <v>1</v>
      </c>
      <c r="S405">
        <f t="shared" si="51"/>
        <v>10.135478903038324</v>
      </c>
    </row>
    <row r="406" spans="1:19" x14ac:dyDescent="0.3">
      <c r="A406" t="s">
        <v>430</v>
      </c>
      <c r="B406">
        <v>8697.2490233999997</v>
      </c>
      <c r="C406">
        <v>9538.9501952999999</v>
      </c>
      <c r="D406">
        <v>7937.2729491999999</v>
      </c>
      <c r="E406">
        <v>8987.5839844000002</v>
      </c>
      <c r="F406">
        <v>9350.5498047000001</v>
      </c>
      <c r="G406">
        <v>9137.6201172000001</v>
      </c>
      <c r="H406">
        <v>9538.9501952999999</v>
      </c>
      <c r="I406">
        <v>9137.4404297000001</v>
      </c>
      <c r="J406">
        <v>9020.3662108999997</v>
      </c>
      <c r="L406" t="str">
        <f t="shared" si="49"/>
        <v>17FEB2024:20:00:00</v>
      </c>
      <c r="M406">
        <v>22</v>
      </c>
      <c r="N406">
        <f t="shared" si="50"/>
        <v>841.70117190000019</v>
      </c>
      <c r="O406" t="str">
        <f t="shared" si="45"/>
        <v/>
      </c>
      <c r="P406">
        <f t="shared" si="46"/>
        <v>841.70117190000019</v>
      </c>
      <c r="Q406" t="str">
        <f t="shared" si="47"/>
        <v/>
      </c>
      <c r="R406">
        <f t="shared" si="48"/>
        <v>1</v>
      </c>
      <c r="S406">
        <f t="shared" si="51"/>
        <v>9.6777862705252922</v>
      </c>
    </row>
    <row r="407" spans="1:19" x14ac:dyDescent="0.3">
      <c r="A407" t="s">
        <v>431</v>
      </c>
      <c r="B407">
        <v>8846.8652344000002</v>
      </c>
      <c r="C407">
        <v>9514.1904297000001</v>
      </c>
      <c r="D407">
        <v>8017.1831055000002</v>
      </c>
      <c r="E407">
        <v>9077.5898438000004</v>
      </c>
      <c r="F407">
        <v>9301.6503905999998</v>
      </c>
      <c r="G407">
        <v>9081.9697266000003</v>
      </c>
      <c r="H407">
        <v>9514.1904297000001</v>
      </c>
      <c r="I407">
        <v>9081.7802733999997</v>
      </c>
      <c r="J407">
        <v>8999.3554688000004</v>
      </c>
      <c r="L407" t="str">
        <f t="shared" si="49"/>
        <v>17FEB2024:21:00:00</v>
      </c>
      <c r="M407">
        <v>23</v>
      </c>
      <c r="N407">
        <f t="shared" si="50"/>
        <v>667.3251952999999</v>
      </c>
      <c r="O407" t="str">
        <f t="shared" si="45"/>
        <v/>
      </c>
      <c r="P407">
        <f t="shared" si="46"/>
        <v>667.3251952999999</v>
      </c>
      <c r="Q407" t="str">
        <f t="shared" si="47"/>
        <v/>
      </c>
      <c r="R407">
        <f t="shared" si="48"/>
        <v>1</v>
      </c>
      <c r="S407">
        <f t="shared" si="51"/>
        <v>7.5430695237131449</v>
      </c>
    </row>
    <row r="408" spans="1:19" x14ac:dyDescent="0.3">
      <c r="A408" t="s">
        <v>432</v>
      </c>
      <c r="B408">
        <v>8916.0742188000004</v>
      </c>
      <c r="C408">
        <v>9373.8603516000003</v>
      </c>
      <c r="D408">
        <v>8063.0302733999997</v>
      </c>
      <c r="E408">
        <v>9149.3261719000002</v>
      </c>
      <c r="F408">
        <v>9142.0595702999999</v>
      </c>
      <c r="G408">
        <v>8929.7001952999999</v>
      </c>
      <c r="H408">
        <v>9373.8603516000003</v>
      </c>
      <c r="I408">
        <v>8929.5097655999998</v>
      </c>
      <c r="J408">
        <v>8887.6318358999997</v>
      </c>
      <c r="L408" t="str">
        <f t="shared" si="49"/>
        <v>17FEB2024:22:00:00</v>
      </c>
      <c r="M408">
        <v>24</v>
      </c>
      <c r="N408">
        <f t="shared" si="50"/>
        <v>457.7861327999999</v>
      </c>
      <c r="O408" t="str">
        <f t="shared" si="45"/>
        <v/>
      </c>
      <c r="P408">
        <f t="shared" si="46"/>
        <v>457.7861327999999</v>
      </c>
      <c r="Q408" t="str">
        <f t="shared" si="47"/>
        <v/>
      </c>
      <c r="R408">
        <f t="shared" si="48"/>
        <v>1</v>
      </c>
      <c r="S408">
        <f t="shared" si="51"/>
        <v>5.1343912305567656</v>
      </c>
    </row>
    <row r="409" spans="1:19" x14ac:dyDescent="0.3">
      <c r="A409" t="s">
        <v>433</v>
      </c>
      <c r="B409">
        <v>8727.9208983999997</v>
      </c>
      <c r="C409">
        <v>9236.6699219000002</v>
      </c>
      <c r="D409">
        <v>7953.1835938000004</v>
      </c>
      <c r="E409">
        <v>8946.3447266000003</v>
      </c>
      <c r="F409">
        <v>8928.9902344000002</v>
      </c>
      <c r="G409">
        <v>8710.3398438000004</v>
      </c>
      <c r="H409">
        <v>9236.6699219000002</v>
      </c>
      <c r="I409">
        <v>8710.2597655999998</v>
      </c>
      <c r="J409">
        <v>8707.8886719000002</v>
      </c>
      <c r="L409" t="str">
        <f t="shared" si="49"/>
        <v>17FEB2024:23:00:00</v>
      </c>
      <c r="M409">
        <v>1</v>
      </c>
      <c r="N409">
        <f t="shared" si="50"/>
        <v>508.74902350000048</v>
      </c>
      <c r="O409" t="str">
        <f t="shared" si="45"/>
        <v/>
      </c>
      <c r="P409">
        <f t="shared" si="46"/>
        <v>508.74902350000048</v>
      </c>
      <c r="Q409" t="str">
        <f t="shared" si="47"/>
        <v/>
      </c>
      <c r="R409">
        <f t="shared" si="48"/>
        <v>1</v>
      </c>
      <c r="S409">
        <f t="shared" si="51"/>
        <v>5.8289829779880824</v>
      </c>
    </row>
    <row r="410" spans="1:19" x14ac:dyDescent="0.3">
      <c r="A410" t="s">
        <v>434</v>
      </c>
      <c r="B410">
        <v>8541.9794922000001</v>
      </c>
      <c r="C410">
        <v>9085.8603516000003</v>
      </c>
      <c r="D410">
        <v>7726.0766602000003</v>
      </c>
      <c r="E410">
        <v>8712.4023438000004</v>
      </c>
      <c r="F410">
        <v>8696.7998047000001</v>
      </c>
      <c r="G410">
        <v>8471.5195313000004</v>
      </c>
      <c r="H410">
        <v>9085.8603516000003</v>
      </c>
      <c r="I410">
        <v>8471.4501952999999</v>
      </c>
      <c r="J410">
        <v>8490.3408202999999</v>
      </c>
      <c r="L410" t="str">
        <f t="shared" si="49"/>
        <v>18FEB2024:00:00:00</v>
      </c>
      <c r="M410">
        <v>2</v>
      </c>
      <c r="N410">
        <f t="shared" si="50"/>
        <v>543.88085940000019</v>
      </c>
      <c r="O410" t="str">
        <f t="shared" si="45"/>
        <v/>
      </c>
      <c r="P410">
        <f t="shared" si="46"/>
        <v>543.88085940000019</v>
      </c>
      <c r="Q410" t="str">
        <f t="shared" si="47"/>
        <v/>
      </c>
      <c r="R410">
        <f t="shared" si="48"/>
        <v>1</v>
      </c>
      <c r="S410">
        <f t="shared" si="51"/>
        <v>6.367152483761382</v>
      </c>
    </row>
    <row r="411" spans="1:19" x14ac:dyDescent="0.3">
      <c r="A411" t="s">
        <v>435</v>
      </c>
      <c r="B411">
        <v>8409.4921875</v>
      </c>
      <c r="C411">
        <v>8967.0302733999997</v>
      </c>
      <c r="D411">
        <v>8072.3676758000001</v>
      </c>
      <c r="E411">
        <v>8974.5185547000001</v>
      </c>
      <c r="F411">
        <v>8967.0703125</v>
      </c>
      <c r="G411">
        <v>8763.3496094000002</v>
      </c>
      <c r="H411">
        <v>8967.0302733999997</v>
      </c>
      <c r="I411">
        <v>8763.3701172000001</v>
      </c>
      <c r="J411">
        <v>8706.6376952999999</v>
      </c>
      <c r="L411" t="str">
        <f t="shared" si="49"/>
        <v>18FEB2024:01:00:00</v>
      </c>
      <c r="M411">
        <v>3</v>
      </c>
      <c r="N411">
        <f t="shared" si="50"/>
        <v>557.53808589999971</v>
      </c>
      <c r="O411" t="str">
        <f t="shared" si="45"/>
        <v/>
      </c>
      <c r="P411">
        <f t="shared" si="46"/>
        <v>557.53808589999971</v>
      </c>
      <c r="Q411" t="str">
        <f t="shared" si="47"/>
        <v/>
      </c>
      <c r="R411">
        <f t="shared" si="48"/>
        <v>1</v>
      </c>
      <c r="S411">
        <f t="shared" si="51"/>
        <v>6.6298662686045766</v>
      </c>
    </row>
    <row r="412" spans="1:19" x14ac:dyDescent="0.3">
      <c r="A412" t="s">
        <v>436</v>
      </c>
      <c r="B412">
        <v>8351.6494141000003</v>
      </c>
      <c r="C412">
        <v>8869.2597655999998</v>
      </c>
      <c r="D412">
        <v>7950.6503905999998</v>
      </c>
      <c r="E412">
        <v>8764.5703125</v>
      </c>
      <c r="F412">
        <v>8869.2597655999998</v>
      </c>
      <c r="G412">
        <v>8659.1103516000003</v>
      </c>
      <c r="H412">
        <v>8869.2597655999998</v>
      </c>
      <c r="I412">
        <v>8659.1103516000003</v>
      </c>
      <c r="J412">
        <v>8601.4785155999998</v>
      </c>
      <c r="L412" t="str">
        <f t="shared" si="49"/>
        <v>18FEB2024:02:00:00</v>
      </c>
      <c r="M412">
        <v>4</v>
      </c>
      <c r="N412">
        <f t="shared" si="50"/>
        <v>517.61035149999952</v>
      </c>
      <c r="O412" t="str">
        <f t="shared" si="45"/>
        <v/>
      </c>
      <c r="P412">
        <f t="shared" si="46"/>
        <v>517.61035149999952</v>
      </c>
      <c r="Q412" t="str">
        <f t="shared" si="47"/>
        <v/>
      </c>
      <c r="R412">
        <f t="shared" si="48"/>
        <v>1</v>
      </c>
      <c r="S412">
        <f t="shared" si="51"/>
        <v>6.1977021045222935</v>
      </c>
    </row>
    <row r="413" spans="1:19" x14ac:dyDescent="0.3">
      <c r="A413" t="s">
        <v>437</v>
      </c>
      <c r="B413">
        <v>8345.9111327999999</v>
      </c>
      <c r="C413">
        <v>8876.0703125</v>
      </c>
      <c r="D413">
        <v>7894.234375</v>
      </c>
      <c r="E413">
        <v>8664.3486327999999</v>
      </c>
      <c r="F413">
        <v>8876.0195313000004</v>
      </c>
      <c r="G413">
        <v>8663.4003905999998</v>
      </c>
      <c r="H413">
        <v>8876.0703125</v>
      </c>
      <c r="I413">
        <v>8663.3798827999999</v>
      </c>
      <c r="J413">
        <v>8594.6210938000004</v>
      </c>
      <c r="L413" t="str">
        <f t="shared" si="49"/>
        <v>18FEB2024:03:00:00</v>
      </c>
      <c r="M413">
        <v>5</v>
      </c>
      <c r="N413">
        <f t="shared" si="50"/>
        <v>530.1591797000001</v>
      </c>
      <c r="O413" t="str">
        <f t="shared" si="45"/>
        <v/>
      </c>
      <c r="P413">
        <f t="shared" si="46"/>
        <v>530.1591797000001</v>
      </c>
      <c r="Q413" t="str">
        <f t="shared" si="47"/>
        <v/>
      </c>
      <c r="R413">
        <f t="shared" si="48"/>
        <v>1</v>
      </c>
      <c r="S413">
        <f t="shared" si="51"/>
        <v>6.3523223679729623</v>
      </c>
    </row>
    <row r="414" spans="1:19" x14ac:dyDescent="0.3">
      <c r="A414" t="s">
        <v>438</v>
      </c>
      <c r="B414">
        <v>8368.4775391000003</v>
      </c>
      <c r="C414">
        <v>8962.5898438000004</v>
      </c>
      <c r="D414">
        <v>7976.9760741999999</v>
      </c>
      <c r="E414">
        <v>8649.5947266000003</v>
      </c>
      <c r="F414">
        <v>8962.5400391000003</v>
      </c>
      <c r="G414">
        <v>8732.2695313000004</v>
      </c>
      <c r="H414">
        <v>8962.5898438000004</v>
      </c>
      <c r="I414">
        <v>8732.25</v>
      </c>
      <c r="J414">
        <v>8673.3251952999999</v>
      </c>
      <c r="L414" t="str">
        <f t="shared" si="49"/>
        <v>18FEB2024:04:00:00</v>
      </c>
      <c r="M414">
        <v>6</v>
      </c>
      <c r="N414">
        <f t="shared" si="50"/>
        <v>594.1123047000001</v>
      </c>
      <c r="O414" t="str">
        <f t="shared" si="45"/>
        <v/>
      </c>
      <c r="P414">
        <f t="shared" si="46"/>
        <v>594.1123047000001</v>
      </c>
      <c r="Q414" t="str">
        <f t="shared" si="47"/>
        <v/>
      </c>
      <c r="R414">
        <f t="shared" si="48"/>
        <v>1</v>
      </c>
      <c r="S414">
        <f t="shared" si="51"/>
        <v>7.0994072927140186</v>
      </c>
    </row>
    <row r="415" spans="1:19" x14ac:dyDescent="0.3">
      <c r="A415" t="s">
        <v>439</v>
      </c>
      <c r="B415">
        <v>8518.3642577999999</v>
      </c>
      <c r="C415">
        <v>9168.8095702999999</v>
      </c>
      <c r="D415">
        <v>8187.6694336</v>
      </c>
      <c r="E415">
        <v>8785.4345702999999</v>
      </c>
      <c r="F415">
        <v>9168.7001952999999</v>
      </c>
      <c r="G415">
        <v>8888.4697266000003</v>
      </c>
      <c r="H415">
        <v>9168.8095702999999</v>
      </c>
      <c r="I415">
        <v>8888.4199219000002</v>
      </c>
      <c r="J415">
        <v>8860.4130858999997</v>
      </c>
      <c r="L415" t="str">
        <f t="shared" si="49"/>
        <v>18FEB2024:05:00:00</v>
      </c>
      <c r="M415">
        <v>7</v>
      </c>
      <c r="N415">
        <f t="shared" si="50"/>
        <v>650.4453125</v>
      </c>
      <c r="O415" t="str">
        <f t="shared" si="45"/>
        <v/>
      </c>
      <c r="P415">
        <f t="shared" si="46"/>
        <v>650.4453125</v>
      </c>
      <c r="Q415" t="str">
        <f t="shared" si="47"/>
        <v/>
      </c>
      <c r="R415">
        <f t="shared" si="48"/>
        <v>1</v>
      </c>
      <c r="S415">
        <f t="shared" si="51"/>
        <v>7.6358006398283269</v>
      </c>
    </row>
    <row r="416" spans="1:19" x14ac:dyDescent="0.3">
      <c r="A416" t="s">
        <v>440</v>
      </c>
      <c r="B416">
        <v>8772.1816405999998</v>
      </c>
      <c r="C416">
        <v>9496.7695313000004</v>
      </c>
      <c r="D416">
        <v>8501.5771483999997</v>
      </c>
      <c r="E416">
        <v>9046.3134766000003</v>
      </c>
      <c r="F416">
        <v>9496.7998047000001</v>
      </c>
      <c r="G416">
        <v>9191.5</v>
      </c>
      <c r="H416">
        <v>9496.7695313000004</v>
      </c>
      <c r="I416">
        <v>9191.5097655999998</v>
      </c>
      <c r="J416">
        <v>9175.6318358999997</v>
      </c>
      <c r="L416" t="str">
        <f t="shared" si="49"/>
        <v>18FEB2024:06:00:00</v>
      </c>
      <c r="M416">
        <v>8</v>
      </c>
      <c r="N416">
        <f t="shared" si="50"/>
        <v>724.58789070000057</v>
      </c>
      <c r="O416" t="str">
        <f t="shared" si="45"/>
        <v/>
      </c>
      <c r="P416">
        <f t="shared" si="46"/>
        <v>724.58789070000057</v>
      </c>
      <c r="Q416" t="str">
        <f t="shared" si="47"/>
        <v/>
      </c>
      <c r="R416">
        <f t="shared" si="48"/>
        <v>1</v>
      </c>
      <c r="S416">
        <f t="shared" si="51"/>
        <v>8.2600648320642875</v>
      </c>
    </row>
    <row r="417" spans="1:19" x14ac:dyDescent="0.3">
      <c r="A417" t="s">
        <v>441</v>
      </c>
      <c r="B417">
        <v>9158.3769530999998</v>
      </c>
      <c r="C417">
        <v>9958.8896483999997</v>
      </c>
      <c r="D417">
        <v>8963.6162108999997</v>
      </c>
      <c r="E417">
        <v>9462.2832030999998</v>
      </c>
      <c r="F417">
        <v>9959.0195313000004</v>
      </c>
      <c r="G417">
        <v>9679.9697266000003</v>
      </c>
      <c r="H417">
        <v>9958.8896483999997</v>
      </c>
      <c r="I417">
        <v>9680.0400391000003</v>
      </c>
      <c r="J417">
        <v>9648.3076172000001</v>
      </c>
      <c r="L417" t="str">
        <f t="shared" si="49"/>
        <v>18FEB2024:07:00:00</v>
      </c>
      <c r="M417">
        <v>9</v>
      </c>
      <c r="N417">
        <f t="shared" si="50"/>
        <v>800.5126952999999</v>
      </c>
      <c r="O417" t="str">
        <f t="shared" si="45"/>
        <v/>
      </c>
      <c r="P417">
        <f t="shared" si="46"/>
        <v>800.5126952999999</v>
      </c>
      <c r="Q417" t="str">
        <f t="shared" si="47"/>
        <v/>
      </c>
      <c r="R417">
        <f t="shared" si="48"/>
        <v>1</v>
      </c>
      <c r="S417">
        <f t="shared" si="51"/>
        <v>8.7407703286228688</v>
      </c>
    </row>
    <row r="418" spans="1:19" x14ac:dyDescent="0.3">
      <c r="A418" t="s">
        <v>442</v>
      </c>
      <c r="B418">
        <v>9279.3574219000002</v>
      </c>
      <c r="C418">
        <v>10368.799805000001</v>
      </c>
      <c r="D418">
        <v>9330.4052733999997</v>
      </c>
      <c r="E418">
        <v>9835.1289063000004</v>
      </c>
      <c r="F418">
        <v>10369.099609000001</v>
      </c>
      <c r="G418">
        <v>10102.400390999999</v>
      </c>
      <c r="H418">
        <v>10368.799805000001</v>
      </c>
      <c r="I418">
        <v>10102.599609000001</v>
      </c>
      <c r="J418">
        <v>10054.661133</v>
      </c>
      <c r="L418" t="str">
        <f t="shared" si="49"/>
        <v>18FEB2024:08:00:00</v>
      </c>
      <c r="M418">
        <v>10</v>
      </c>
      <c r="N418">
        <f t="shared" si="50"/>
        <v>1089.4423831000004</v>
      </c>
      <c r="O418" t="str">
        <f t="shared" si="45"/>
        <v/>
      </c>
      <c r="P418">
        <f t="shared" si="46"/>
        <v>1089.4423831000004</v>
      </c>
      <c r="Q418" t="str">
        <f t="shared" si="47"/>
        <v/>
      </c>
      <c r="R418">
        <f t="shared" si="48"/>
        <v>1</v>
      </c>
      <c r="S418">
        <f t="shared" si="51"/>
        <v>11.740493803254438</v>
      </c>
    </row>
    <row r="419" spans="1:19" x14ac:dyDescent="0.3">
      <c r="A419" t="s">
        <v>443</v>
      </c>
      <c r="B419">
        <v>9018.96875</v>
      </c>
      <c r="C419">
        <v>10348.299805000001</v>
      </c>
      <c r="D419">
        <v>9361.9130858999997</v>
      </c>
      <c r="E419">
        <v>10001.243164</v>
      </c>
      <c r="F419">
        <v>10348.700194999999</v>
      </c>
      <c r="G419">
        <v>10090.700194999999</v>
      </c>
      <c r="H419">
        <v>10348.299805000001</v>
      </c>
      <c r="I419">
        <v>10090.900390999999</v>
      </c>
      <c r="J419">
        <v>10048.102539</v>
      </c>
      <c r="L419" t="str">
        <f t="shared" si="49"/>
        <v>18FEB2024:09:00:00</v>
      </c>
      <c r="M419">
        <v>11</v>
      </c>
      <c r="N419">
        <f t="shared" si="50"/>
        <v>1329.3310550000006</v>
      </c>
      <c r="O419" t="str">
        <f t="shared" si="45"/>
        <v/>
      </c>
      <c r="P419">
        <f t="shared" si="46"/>
        <v>1329.3310550000006</v>
      </c>
      <c r="Q419" t="str">
        <f t="shared" si="47"/>
        <v/>
      </c>
      <c r="R419">
        <f t="shared" si="48"/>
        <v>1</v>
      </c>
      <c r="S419">
        <f t="shared" si="51"/>
        <v>14.739279975884168</v>
      </c>
    </row>
    <row r="420" spans="1:19" x14ac:dyDescent="0.3">
      <c r="A420" t="s">
        <v>444</v>
      </c>
      <c r="B420">
        <v>8560.5810547000001</v>
      </c>
      <c r="C420">
        <v>9879.0400391000003</v>
      </c>
      <c r="D420">
        <v>9204.3662108999997</v>
      </c>
      <c r="E420">
        <v>9937.9902344000002</v>
      </c>
      <c r="F420">
        <v>9879.3701172000001</v>
      </c>
      <c r="G420">
        <v>9692.9902344000002</v>
      </c>
      <c r="H420">
        <v>9879.0400391000003</v>
      </c>
      <c r="I420">
        <v>9693.1503905999998</v>
      </c>
      <c r="J420">
        <v>9669.7832030999998</v>
      </c>
      <c r="L420" t="str">
        <f t="shared" si="49"/>
        <v>18FEB2024:10:00:00</v>
      </c>
      <c r="M420">
        <v>12</v>
      </c>
      <c r="N420">
        <f t="shared" si="50"/>
        <v>1318.4589844000002</v>
      </c>
      <c r="O420" t="str">
        <f t="shared" si="45"/>
        <v/>
      </c>
      <c r="P420">
        <f t="shared" si="46"/>
        <v>1318.4589844000002</v>
      </c>
      <c r="Q420" t="str">
        <f t="shared" si="47"/>
        <v/>
      </c>
      <c r="R420">
        <f t="shared" si="48"/>
        <v>1</v>
      </c>
      <c r="S420">
        <f t="shared" si="51"/>
        <v>15.401512770866518</v>
      </c>
    </row>
    <row r="421" spans="1:19" x14ac:dyDescent="0.3">
      <c r="A421" t="s">
        <v>445</v>
      </c>
      <c r="B421">
        <v>8005.0380858999997</v>
      </c>
      <c r="C421">
        <v>9293.4003905999998</v>
      </c>
      <c r="D421">
        <v>8923.6816405999998</v>
      </c>
      <c r="E421">
        <v>9793.6298827999999</v>
      </c>
      <c r="F421">
        <v>9293.7197266000003</v>
      </c>
      <c r="G421">
        <v>9172.8095702999999</v>
      </c>
      <c r="H421">
        <v>9293.4003905999998</v>
      </c>
      <c r="I421">
        <v>9172.9599608999997</v>
      </c>
      <c r="J421">
        <v>9171.3144530999998</v>
      </c>
      <c r="L421" t="str">
        <f t="shared" si="49"/>
        <v>18FEB2024:11:00:00</v>
      </c>
      <c r="M421">
        <v>13</v>
      </c>
      <c r="N421">
        <f t="shared" si="50"/>
        <v>1288.3623047000001</v>
      </c>
      <c r="O421" t="str">
        <f t="shared" si="45"/>
        <v/>
      </c>
      <c r="P421">
        <f t="shared" si="46"/>
        <v>1288.3623047000001</v>
      </c>
      <c r="Q421" t="str">
        <f t="shared" si="47"/>
        <v/>
      </c>
      <c r="R421">
        <f t="shared" si="48"/>
        <v>1</v>
      </c>
      <c r="S421">
        <f t="shared" si="51"/>
        <v>16.094393191823901</v>
      </c>
    </row>
    <row r="422" spans="1:19" x14ac:dyDescent="0.3">
      <c r="A422" t="s">
        <v>446</v>
      </c>
      <c r="B422">
        <v>7667.1411133000001</v>
      </c>
      <c r="C422">
        <v>8741.2304688000004</v>
      </c>
      <c r="D422">
        <v>8450.3154297000001</v>
      </c>
      <c r="E422">
        <v>9246.3144530999998</v>
      </c>
      <c r="F422">
        <v>8741.5195313000004</v>
      </c>
      <c r="G422">
        <v>8665.7304688000004</v>
      </c>
      <c r="H422">
        <v>8741.2304688000004</v>
      </c>
      <c r="I422">
        <v>8665.8701172000001</v>
      </c>
      <c r="J422">
        <v>8652.9335938000004</v>
      </c>
      <c r="L422" t="str">
        <f t="shared" si="49"/>
        <v>18FEB2024:12:00:00</v>
      </c>
      <c r="M422">
        <v>14</v>
      </c>
      <c r="N422">
        <f t="shared" si="50"/>
        <v>1074.0893555000002</v>
      </c>
      <c r="O422" t="str">
        <f t="shared" si="45"/>
        <v/>
      </c>
      <c r="P422">
        <f t="shared" si="46"/>
        <v>1074.0893555000002</v>
      </c>
      <c r="Q422" t="str">
        <f t="shared" si="47"/>
        <v/>
      </c>
      <c r="R422">
        <f t="shared" si="48"/>
        <v>1</v>
      </c>
      <c r="S422">
        <f t="shared" si="51"/>
        <v>14.008994221285482</v>
      </c>
    </row>
    <row r="423" spans="1:19" x14ac:dyDescent="0.3">
      <c r="A423" t="s">
        <v>447</v>
      </c>
      <c r="B423">
        <v>7229.7661133000001</v>
      </c>
      <c r="C423">
        <v>8234.5800780999998</v>
      </c>
      <c r="D423">
        <v>8007.9091797000001</v>
      </c>
      <c r="E423">
        <v>8651.4365233999997</v>
      </c>
      <c r="F423">
        <v>8234.8203125</v>
      </c>
      <c r="G423">
        <v>8187.9599608999997</v>
      </c>
      <c r="H423">
        <v>8234.5800780999998</v>
      </c>
      <c r="I423">
        <v>8188.0698241999999</v>
      </c>
      <c r="J423">
        <v>8170.6679688000004</v>
      </c>
      <c r="L423" t="str">
        <f t="shared" si="49"/>
        <v>18FEB2024:13:00:00</v>
      </c>
      <c r="M423">
        <v>15</v>
      </c>
      <c r="N423">
        <f t="shared" si="50"/>
        <v>1004.8139647999997</v>
      </c>
      <c r="O423" t="str">
        <f t="shared" si="45"/>
        <v/>
      </c>
      <c r="P423">
        <f t="shared" si="46"/>
        <v>1004.8139647999997</v>
      </c>
      <c r="Q423" t="str">
        <f t="shared" si="47"/>
        <v/>
      </c>
      <c r="R423">
        <f t="shared" si="48"/>
        <v>1</v>
      </c>
      <c r="S423">
        <f t="shared" si="51"/>
        <v>13.898291439214431</v>
      </c>
    </row>
    <row r="424" spans="1:19" x14ac:dyDescent="0.3">
      <c r="A424" t="s">
        <v>448</v>
      </c>
      <c r="B424">
        <v>6896.4160155999998</v>
      </c>
      <c r="C424">
        <v>7748.8701172000001</v>
      </c>
      <c r="D424">
        <v>7721.3505858999997</v>
      </c>
      <c r="E424">
        <v>8295.7744141000003</v>
      </c>
      <c r="F424">
        <v>7748.9902344000002</v>
      </c>
      <c r="G424">
        <v>7702.7099608999997</v>
      </c>
      <c r="H424">
        <v>7748.8701172000001</v>
      </c>
      <c r="I424">
        <v>7702.7700194999998</v>
      </c>
      <c r="J424">
        <v>7724.9384766000003</v>
      </c>
      <c r="L424" t="str">
        <f t="shared" si="49"/>
        <v>18FEB2024:14:00:00</v>
      </c>
      <c r="M424">
        <v>16</v>
      </c>
      <c r="N424">
        <f t="shared" si="50"/>
        <v>852.45410160000029</v>
      </c>
      <c r="O424" t="str">
        <f t="shared" si="45"/>
        <v/>
      </c>
      <c r="P424">
        <f t="shared" si="46"/>
        <v>852.45410160000029</v>
      </c>
      <c r="Q424" t="str">
        <f t="shared" si="47"/>
        <v/>
      </c>
      <c r="R424">
        <f t="shared" si="48"/>
        <v>1</v>
      </c>
      <c r="S424">
        <f t="shared" si="51"/>
        <v>12.360827706329072</v>
      </c>
    </row>
    <row r="425" spans="1:19" x14ac:dyDescent="0.3">
      <c r="A425" t="s">
        <v>449</v>
      </c>
      <c r="B425">
        <v>6639.0791016000003</v>
      </c>
      <c r="C425">
        <v>7496.2700194999998</v>
      </c>
      <c r="D425">
        <v>7496.5239258000001</v>
      </c>
      <c r="E425">
        <v>7926.1181641000003</v>
      </c>
      <c r="F425">
        <v>7496.2402344000002</v>
      </c>
      <c r="G425">
        <v>7442.3300780999998</v>
      </c>
      <c r="H425">
        <v>7496.2700194999998</v>
      </c>
      <c r="I425">
        <v>7442.3198241999999</v>
      </c>
      <c r="J425">
        <v>7474.7363280999998</v>
      </c>
      <c r="L425" t="str">
        <f t="shared" si="49"/>
        <v>18FEB2024:15:00:00</v>
      </c>
      <c r="M425">
        <v>17</v>
      </c>
      <c r="N425">
        <f t="shared" si="50"/>
        <v>857.19091789999948</v>
      </c>
      <c r="O425" t="str">
        <f t="shared" si="45"/>
        <v/>
      </c>
      <c r="P425">
        <f t="shared" si="46"/>
        <v>857.19091789999948</v>
      </c>
      <c r="Q425" t="str">
        <f t="shared" si="47"/>
        <v/>
      </c>
      <c r="R425">
        <f t="shared" si="48"/>
        <v>1</v>
      </c>
      <c r="S425">
        <f t="shared" si="51"/>
        <v>12.911292436528113</v>
      </c>
    </row>
    <row r="426" spans="1:19" x14ac:dyDescent="0.3">
      <c r="A426" t="s">
        <v>450</v>
      </c>
      <c r="B426">
        <v>6568.1943358999997</v>
      </c>
      <c r="C426">
        <v>7465.0097655999998</v>
      </c>
      <c r="D426">
        <v>7376.2299805000002</v>
      </c>
      <c r="E426">
        <v>7639.2719727000003</v>
      </c>
      <c r="F426">
        <v>7464.8398438000004</v>
      </c>
      <c r="G426">
        <v>7407.2202147999997</v>
      </c>
      <c r="H426">
        <v>7465.0097655999998</v>
      </c>
      <c r="I426">
        <v>7407.1401366999999</v>
      </c>
      <c r="J426">
        <v>7424.0883789</v>
      </c>
      <c r="L426" t="str">
        <f t="shared" si="49"/>
        <v>18FEB2024:16:00:00</v>
      </c>
      <c r="M426">
        <v>18</v>
      </c>
      <c r="N426">
        <f t="shared" si="50"/>
        <v>896.8154297000001</v>
      </c>
      <c r="O426" t="str">
        <f t="shared" si="45"/>
        <v/>
      </c>
      <c r="P426">
        <f t="shared" si="46"/>
        <v>896.8154297000001</v>
      </c>
      <c r="Q426" t="str">
        <f t="shared" si="47"/>
        <v/>
      </c>
      <c r="R426">
        <f t="shared" si="48"/>
        <v>1</v>
      </c>
      <c r="S426">
        <f t="shared" si="51"/>
        <v>13.653911316208262</v>
      </c>
    </row>
    <row r="427" spans="1:19" x14ac:dyDescent="0.3">
      <c r="A427" t="s">
        <v>451</v>
      </c>
      <c r="B427">
        <v>6656.5097655999998</v>
      </c>
      <c r="C427">
        <v>7762.1000977000003</v>
      </c>
      <c r="D427">
        <v>7423.9082030999998</v>
      </c>
      <c r="E427">
        <v>7605.1132813000004</v>
      </c>
      <c r="F427">
        <v>7761.9902344000002</v>
      </c>
      <c r="G427">
        <v>7722.3100586</v>
      </c>
      <c r="H427">
        <v>7762.1000977000003</v>
      </c>
      <c r="I427">
        <v>7722.2597655999998</v>
      </c>
      <c r="J427">
        <v>7678.5136719000002</v>
      </c>
      <c r="L427" t="str">
        <f t="shared" si="49"/>
        <v>18FEB2024:17:00:00</v>
      </c>
      <c r="M427">
        <v>19</v>
      </c>
      <c r="N427">
        <f t="shared" si="50"/>
        <v>1105.5903321000005</v>
      </c>
      <c r="O427" t="str">
        <f t="shared" si="45"/>
        <v/>
      </c>
      <c r="P427">
        <f t="shared" si="46"/>
        <v>1105.5903321000005</v>
      </c>
      <c r="Q427" t="str">
        <f t="shared" si="47"/>
        <v/>
      </c>
      <c r="R427">
        <f t="shared" si="48"/>
        <v>1</v>
      </c>
      <c r="S427">
        <f t="shared" si="51"/>
        <v>16.609159620159371</v>
      </c>
    </row>
    <row r="428" spans="1:19" x14ac:dyDescent="0.3">
      <c r="A428" t="s">
        <v>452</v>
      </c>
      <c r="B428">
        <v>6987.6542969000002</v>
      </c>
      <c r="C428">
        <v>8190.0200194999998</v>
      </c>
      <c r="D428">
        <v>7516.3125</v>
      </c>
      <c r="E428">
        <v>7577.4697266000003</v>
      </c>
      <c r="F428">
        <v>8190.0898438000004</v>
      </c>
      <c r="G428">
        <v>8194.9599608999997</v>
      </c>
      <c r="H428">
        <v>8190.0200194999998</v>
      </c>
      <c r="I428">
        <v>8195</v>
      </c>
      <c r="J428">
        <v>8057.2763672000001</v>
      </c>
      <c r="L428" t="str">
        <f t="shared" si="49"/>
        <v>18FEB2024:18:00:00</v>
      </c>
      <c r="M428">
        <v>20</v>
      </c>
      <c r="N428">
        <f t="shared" si="50"/>
        <v>1202.3657225999996</v>
      </c>
      <c r="O428" t="str">
        <f t="shared" si="45"/>
        <v/>
      </c>
      <c r="P428">
        <f t="shared" si="46"/>
        <v>1202.3657225999996</v>
      </c>
      <c r="Q428" t="str">
        <f t="shared" si="47"/>
        <v/>
      </c>
      <c r="R428">
        <f t="shared" si="48"/>
        <v>1</v>
      </c>
      <c r="S428">
        <f t="shared" si="51"/>
        <v>17.207000683096425</v>
      </c>
    </row>
    <row r="429" spans="1:19" x14ac:dyDescent="0.3">
      <c r="A429" t="s">
        <v>453</v>
      </c>
      <c r="B429">
        <v>7568.4599608999997</v>
      </c>
      <c r="C429">
        <v>8807.8701172000001</v>
      </c>
      <c r="D429">
        <v>7801.1166991999999</v>
      </c>
      <c r="E429">
        <v>7779.5761719000002</v>
      </c>
      <c r="F429">
        <v>8808.1904297000001</v>
      </c>
      <c r="G429">
        <v>8846.5595702999999</v>
      </c>
      <c r="H429">
        <v>8807.8701172000001</v>
      </c>
      <c r="I429">
        <v>8846.7099608999997</v>
      </c>
      <c r="J429">
        <v>8622.0898438000004</v>
      </c>
      <c r="L429" t="str">
        <f t="shared" si="49"/>
        <v>18FEB2024:19:00:00</v>
      </c>
      <c r="M429">
        <v>21</v>
      </c>
      <c r="N429">
        <f t="shared" si="50"/>
        <v>1239.4101563000004</v>
      </c>
      <c r="O429" t="str">
        <f t="shared" si="45"/>
        <v/>
      </c>
      <c r="P429">
        <f t="shared" si="46"/>
        <v>1239.4101563000004</v>
      </c>
      <c r="Q429" t="str">
        <f t="shared" si="47"/>
        <v/>
      </c>
      <c r="R429">
        <f t="shared" si="48"/>
        <v>1</v>
      </c>
      <c r="S429">
        <f t="shared" si="51"/>
        <v>16.375988810180829</v>
      </c>
    </row>
    <row r="430" spans="1:19" x14ac:dyDescent="0.3">
      <c r="A430" t="s">
        <v>454</v>
      </c>
      <c r="B430">
        <v>7997.5761719000002</v>
      </c>
      <c r="C430">
        <v>9232.0996094000002</v>
      </c>
      <c r="D430">
        <v>8051.7573241999999</v>
      </c>
      <c r="E430">
        <v>8056.1879883000001</v>
      </c>
      <c r="F430">
        <v>9232.6298827999999</v>
      </c>
      <c r="G430">
        <v>9294.1904297000001</v>
      </c>
      <c r="H430">
        <v>9232.0996094000002</v>
      </c>
      <c r="I430">
        <v>9294.4404297000001</v>
      </c>
      <c r="J430">
        <v>9021.0234375</v>
      </c>
      <c r="L430" t="str">
        <f t="shared" si="49"/>
        <v>18FEB2024:20:00:00</v>
      </c>
      <c r="M430">
        <v>22</v>
      </c>
      <c r="N430">
        <f t="shared" si="50"/>
        <v>1234.5234375</v>
      </c>
      <c r="O430" t="str">
        <f t="shared" si="45"/>
        <v/>
      </c>
      <c r="P430">
        <f t="shared" si="46"/>
        <v>1234.5234375</v>
      </c>
      <c r="Q430" t="str">
        <f t="shared" si="47"/>
        <v/>
      </c>
      <c r="R430">
        <f t="shared" si="48"/>
        <v>1</v>
      </c>
      <c r="S430">
        <f t="shared" si="51"/>
        <v>15.436219811667161</v>
      </c>
    </row>
    <row r="431" spans="1:19" x14ac:dyDescent="0.3">
      <c r="A431" t="s">
        <v>455</v>
      </c>
      <c r="B431">
        <v>8112.2182616999999</v>
      </c>
      <c r="C431">
        <v>9214.0400391000003</v>
      </c>
      <c r="D431">
        <v>8145.7353516000003</v>
      </c>
      <c r="E431">
        <v>8293.0078125</v>
      </c>
      <c r="F431">
        <v>9214.5800780999998</v>
      </c>
      <c r="G431">
        <v>9299</v>
      </c>
      <c r="H431">
        <v>9214.0400391000003</v>
      </c>
      <c r="I431">
        <v>9299.2597655999998</v>
      </c>
      <c r="J431">
        <v>9034.5234375</v>
      </c>
      <c r="L431" t="str">
        <f t="shared" si="49"/>
        <v>18FEB2024:21:00:00</v>
      </c>
      <c r="M431">
        <v>23</v>
      </c>
      <c r="N431">
        <f t="shared" si="50"/>
        <v>1101.8217774000004</v>
      </c>
      <c r="O431" t="str">
        <f t="shared" si="45"/>
        <v/>
      </c>
      <c r="P431">
        <f t="shared" si="46"/>
        <v>1101.8217774000004</v>
      </c>
      <c r="Q431" t="str">
        <f t="shared" si="47"/>
        <v/>
      </c>
      <c r="R431">
        <f t="shared" si="48"/>
        <v>1</v>
      </c>
      <c r="S431">
        <f t="shared" si="51"/>
        <v>13.582250154708021</v>
      </c>
    </row>
    <row r="432" spans="1:19" x14ac:dyDescent="0.3">
      <c r="A432" t="s">
        <v>456</v>
      </c>
      <c r="B432">
        <v>8156.0820313000004</v>
      </c>
      <c r="C432">
        <v>9022.9804688000004</v>
      </c>
      <c r="D432">
        <v>8170.5590819999998</v>
      </c>
      <c r="E432">
        <v>8336.7695313000004</v>
      </c>
      <c r="F432">
        <v>9023.4804688000004</v>
      </c>
      <c r="G432">
        <v>9122.7304688000004</v>
      </c>
      <c r="H432">
        <v>9022.9804688000004</v>
      </c>
      <c r="I432">
        <v>9122.9697266000003</v>
      </c>
      <c r="J432">
        <v>8892.5449219000002</v>
      </c>
      <c r="L432" t="str">
        <f t="shared" si="49"/>
        <v>18FEB2024:22:00:00</v>
      </c>
      <c r="M432">
        <v>24</v>
      </c>
      <c r="N432">
        <f t="shared" si="50"/>
        <v>866.8984375</v>
      </c>
      <c r="O432" t="str">
        <f t="shared" si="45"/>
        <v/>
      </c>
      <c r="P432">
        <f t="shared" si="46"/>
        <v>866.8984375</v>
      </c>
      <c r="Q432" t="str">
        <f t="shared" si="47"/>
        <v/>
      </c>
      <c r="R432">
        <f t="shared" si="48"/>
        <v>1</v>
      </c>
      <c r="S432">
        <f t="shared" si="51"/>
        <v>10.628858736010343</v>
      </c>
    </row>
    <row r="433" spans="1:19" x14ac:dyDescent="0.3">
      <c r="A433" t="s">
        <v>457</v>
      </c>
      <c r="B433">
        <v>7988.7431641000003</v>
      </c>
      <c r="C433">
        <v>8600.6201172000001</v>
      </c>
      <c r="D433">
        <v>8058.9150391000003</v>
      </c>
      <c r="E433">
        <v>8279.515625</v>
      </c>
      <c r="F433">
        <v>8600.8496094000002</v>
      </c>
      <c r="G433">
        <v>8615.2402344000002</v>
      </c>
      <c r="H433">
        <v>8600.6201172000001</v>
      </c>
      <c r="I433">
        <v>8615.3496094000002</v>
      </c>
      <c r="J433">
        <v>8498.1953125</v>
      </c>
      <c r="L433" t="str">
        <f t="shared" si="49"/>
        <v>18FEB2024:23:00:00</v>
      </c>
      <c r="M433">
        <v>1</v>
      </c>
      <c r="N433">
        <f t="shared" si="50"/>
        <v>611.87695309999981</v>
      </c>
      <c r="O433" t="str">
        <f t="shared" si="45"/>
        <v/>
      </c>
      <c r="P433">
        <f t="shared" si="46"/>
        <v>611.87695309999981</v>
      </c>
      <c r="Q433" t="str">
        <f t="shared" si="47"/>
        <v/>
      </c>
      <c r="R433">
        <f t="shared" si="48"/>
        <v>1</v>
      </c>
      <c r="S433">
        <f t="shared" si="51"/>
        <v>7.6592392636887707</v>
      </c>
    </row>
    <row r="434" spans="1:19" x14ac:dyDescent="0.3">
      <c r="A434" t="s">
        <v>458</v>
      </c>
      <c r="B434">
        <v>7775.6953125</v>
      </c>
      <c r="C434">
        <v>8137.4199219000002</v>
      </c>
      <c r="D434">
        <v>7809.5629883000001</v>
      </c>
      <c r="E434">
        <v>8018.3505858999997</v>
      </c>
      <c r="F434">
        <v>8137.5800780999998</v>
      </c>
      <c r="G434">
        <v>8068.0097655999998</v>
      </c>
      <c r="H434">
        <v>8137.4199219000002</v>
      </c>
      <c r="I434">
        <v>8068.0898438000004</v>
      </c>
      <c r="J434">
        <v>8044.1328125</v>
      </c>
      <c r="L434" t="str">
        <f t="shared" si="49"/>
        <v>19FEB2024:00:00:00</v>
      </c>
      <c r="M434">
        <v>2</v>
      </c>
      <c r="N434">
        <f t="shared" si="50"/>
        <v>361.72460940000019</v>
      </c>
      <c r="O434" t="str">
        <f t="shared" si="45"/>
        <v/>
      </c>
      <c r="P434">
        <f t="shared" si="46"/>
        <v>361.72460940000019</v>
      </c>
      <c r="Q434" t="str">
        <f t="shared" si="47"/>
        <v/>
      </c>
      <c r="R434">
        <f t="shared" si="48"/>
        <v>1</v>
      </c>
      <c r="S434">
        <f t="shared" si="51"/>
        <v>4.6519905276959781</v>
      </c>
    </row>
    <row r="435" spans="1:19" x14ac:dyDescent="0.3">
      <c r="A435" t="s">
        <v>459</v>
      </c>
      <c r="B435">
        <v>7649.3549805000002</v>
      </c>
      <c r="C435">
        <v>7616.9199219000002</v>
      </c>
      <c r="D435">
        <v>7901.0615233999997</v>
      </c>
      <c r="E435">
        <v>7801.2456055000002</v>
      </c>
      <c r="F435">
        <v>7541.75</v>
      </c>
      <c r="G435">
        <v>7537.8300780999998</v>
      </c>
      <c r="H435">
        <v>7616.9199219000002</v>
      </c>
      <c r="I435">
        <v>7537.8100586</v>
      </c>
      <c r="J435">
        <v>7627.0747069999998</v>
      </c>
      <c r="L435" t="str">
        <f t="shared" si="49"/>
        <v>19FEB2024:01:00:00</v>
      </c>
      <c r="M435">
        <v>3</v>
      </c>
      <c r="N435">
        <f t="shared" si="50"/>
        <v>-32.435058600000048</v>
      </c>
      <c r="O435">
        <f t="shared" si="45"/>
        <v>-32.435058600000048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0.42402344619493559</v>
      </c>
    </row>
    <row r="436" spans="1:19" x14ac:dyDescent="0.3">
      <c r="A436" t="s">
        <v>460</v>
      </c>
      <c r="B436">
        <v>7588.0029297000001</v>
      </c>
      <c r="C436">
        <v>7493.8198241999999</v>
      </c>
      <c r="D436">
        <v>7885.5908202999999</v>
      </c>
      <c r="E436">
        <v>7674.9545897999997</v>
      </c>
      <c r="F436">
        <v>7419.7797852000003</v>
      </c>
      <c r="G436">
        <v>7368.2700194999998</v>
      </c>
      <c r="H436">
        <v>7493.8198241999999</v>
      </c>
      <c r="I436">
        <v>7368.2202147999997</v>
      </c>
      <c r="J436">
        <v>7507.1367188000004</v>
      </c>
      <c r="L436" t="str">
        <f t="shared" si="49"/>
        <v>19FEB2024:02:00:00</v>
      </c>
      <c r="M436">
        <v>4</v>
      </c>
      <c r="N436">
        <f t="shared" si="50"/>
        <v>-94.183105500000238</v>
      </c>
      <c r="O436">
        <f t="shared" si="45"/>
        <v>-94.183105500000238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1.2412107160813111</v>
      </c>
    </row>
    <row r="437" spans="1:19" x14ac:dyDescent="0.3">
      <c r="A437" t="s">
        <v>461</v>
      </c>
      <c r="B437">
        <v>7672.8535155999998</v>
      </c>
      <c r="C437">
        <v>7480.2900391000003</v>
      </c>
      <c r="D437">
        <v>7985.6572266000003</v>
      </c>
      <c r="E437">
        <v>7719.3476563000004</v>
      </c>
      <c r="F437">
        <v>7406.3598633000001</v>
      </c>
      <c r="G437">
        <v>7319.25</v>
      </c>
      <c r="H437">
        <v>7480.2900391000003</v>
      </c>
      <c r="I437">
        <v>7319.1801758000001</v>
      </c>
      <c r="J437">
        <v>7502.1474608999997</v>
      </c>
      <c r="L437" t="str">
        <f t="shared" si="49"/>
        <v>19FEB2024:03:00:00</v>
      </c>
      <c r="M437">
        <v>5</v>
      </c>
      <c r="N437">
        <f t="shared" si="50"/>
        <v>-192.56347649999952</v>
      </c>
      <c r="O437">
        <f t="shared" si="45"/>
        <v>-192.56347649999952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2.5096722635000219</v>
      </c>
    </row>
    <row r="438" spans="1:19" x14ac:dyDescent="0.3">
      <c r="A438" t="s">
        <v>462</v>
      </c>
      <c r="B438">
        <v>7828.1245116999999</v>
      </c>
      <c r="C438">
        <v>7621.6601563000004</v>
      </c>
      <c r="D438">
        <v>8128.2993164</v>
      </c>
      <c r="E438">
        <v>7788.6113280999998</v>
      </c>
      <c r="F438">
        <v>7546.2900391000003</v>
      </c>
      <c r="G438">
        <v>7489.2001952999999</v>
      </c>
      <c r="H438">
        <v>7621.6601563000004</v>
      </c>
      <c r="I438">
        <v>7489.1401366999999</v>
      </c>
      <c r="J438">
        <v>7654.9179688000004</v>
      </c>
      <c r="L438" t="str">
        <f t="shared" si="49"/>
        <v>19FEB2024:04:00:00</v>
      </c>
      <c r="M438">
        <v>6</v>
      </c>
      <c r="N438">
        <f t="shared" si="50"/>
        <v>-206.46435539999948</v>
      </c>
      <c r="O438">
        <f t="shared" si="45"/>
        <v>-206.46435539999948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2.6374689760161019</v>
      </c>
    </row>
    <row r="439" spans="1:19" x14ac:dyDescent="0.3">
      <c r="A439" t="s">
        <v>463</v>
      </c>
      <c r="B439">
        <v>8140.8125</v>
      </c>
      <c r="C439">
        <v>7957.1201172000001</v>
      </c>
      <c r="D439">
        <v>8431.8066405999998</v>
      </c>
      <c r="E439">
        <v>7994.0776366999999</v>
      </c>
      <c r="F439">
        <v>7878.4399414</v>
      </c>
      <c r="G439">
        <v>7849.4702147999997</v>
      </c>
      <c r="H439">
        <v>7957.1201172000001</v>
      </c>
      <c r="I439">
        <v>7849.4101563000004</v>
      </c>
      <c r="J439">
        <v>7993.2490233999997</v>
      </c>
      <c r="L439" t="str">
        <f t="shared" si="49"/>
        <v>19FEB2024:05:00:00</v>
      </c>
      <c r="M439">
        <v>7</v>
      </c>
      <c r="N439">
        <f t="shared" si="50"/>
        <v>-183.6923827999999</v>
      </c>
      <c r="O439">
        <f t="shared" si="45"/>
        <v>-183.6923827999999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2.2564379513715602</v>
      </c>
    </row>
    <row r="440" spans="1:19" x14ac:dyDescent="0.3">
      <c r="A440" t="s">
        <v>464</v>
      </c>
      <c r="B440">
        <v>8638.8691405999998</v>
      </c>
      <c r="C440">
        <v>8527.6796875</v>
      </c>
      <c r="D440">
        <v>8971.2402344000002</v>
      </c>
      <c r="E440">
        <v>8466.8232422000001</v>
      </c>
      <c r="F440">
        <v>8443.4101563000004</v>
      </c>
      <c r="G440">
        <v>8451.9199219000002</v>
      </c>
      <c r="H440">
        <v>8527.6796875</v>
      </c>
      <c r="I440">
        <v>8451.8203125</v>
      </c>
      <c r="J440">
        <v>8569.2148438000004</v>
      </c>
      <c r="L440" t="str">
        <f t="shared" si="49"/>
        <v>19FEB2024:06:00:00</v>
      </c>
      <c r="M440">
        <v>8</v>
      </c>
      <c r="N440">
        <f t="shared" si="50"/>
        <v>-111.18945309999981</v>
      </c>
      <c r="O440">
        <f t="shared" si="45"/>
        <v>-111.18945309999981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1.2870834282862782</v>
      </c>
    </row>
    <row r="441" spans="1:19" x14ac:dyDescent="0.3">
      <c r="A441" t="s">
        <v>465</v>
      </c>
      <c r="B441">
        <v>9318.2236327999999</v>
      </c>
      <c r="C441">
        <v>9318.2695313000004</v>
      </c>
      <c r="D441">
        <v>9777.5898438000004</v>
      </c>
      <c r="E441">
        <v>9204.8828125</v>
      </c>
      <c r="F441">
        <v>9226.2597655999998</v>
      </c>
      <c r="G441">
        <v>9280.1298827999999</v>
      </c>
      <c r="H441">
        <v>9318.2695313000004</v>
      </c>
      <c r="I441">
        <v>9279.9501952999999</v>
      </c>
      <c r="J441">
        <v>9376.4394530999998</v>
      </c>
      <c r="L441" t="str">
        <f t="shared" si="49"/>
        <v>19FEB2024:07:00:00</v>
      </c>
      <c r="M441">
        <v>9</v>
      </c>
      <c r="N441">
        <f t="shared" si="50"/>
        <v>4.5898500000475906E-2</v>
      </c>
      <c r="O441" t="str">
        <f t="shared" si="45"/>
        <v/>
      </c>
      <c r="P441">
        <f t="shared" si="46"/>
        <v>4.5898500000475906E-2</v>
      </c>
      <c r="Q441" t="str">
        <f t="shared" si="47"/>
        <v/>
      </c>
      <c r="R441">
        <f t="shared" si="48"/>
        <v>1</v>
      </c>
      <c r="S441">
        <f t="shared" si="51"/>
        <v>4.9256705794132162E-4</v>
      </c>
    </row>
    <row r="442" spans="1:19" x14ac:dyDescent="0.3">
      <c r="A442" t="s">
        <v>466</v>
      </c>
      <c r="B442">
        <v>9657.5947266000003</v>
      </c>
      <c r="C442">
        <v>9739.8798827999999</v>
      </c>
      <c r="D442">
        <v>9838.9101563000004</v>
      </c>
      <c r="E442">
        <v>9419.1601563000004</v>
      </c>
      <c r="F442">
        <v>9643.7402344000002</v>
      </c>
      <c r="G442">
        <v>9725.2304688000004</v>
      </c>
      <c r="H442">
        <v>9739.8798827999999</v>
      </c>
      <c r="I442">
        <v>9725.0195313000004</v>
      </c>
      <c r="J442">
        <v>9734.5566405999998</v>
      </c>
      <c r="L442" t="str">
        <f t="shared" si="49"/>
        <v>19FEB2024:08:00:00</v>
      </c>
      <c r="M442">
        <v>10</v>
      </c>
      <c r="N442">
        <f t="shared" si="50"/>
        <v>82.285156199999619</v>
      </c>
      <c r="O442" t="str">
        <f t="shared" si="45"/>
        <v/>
      </c>
      <c r="P442">
        <f t="shared" si="46"/>
        <v>82.285156199999619</v>
      </c>
      <c r="Q442" t="str">
        <f t="shared" si="47"/>
        <v/>
      </c>
      <c r="R442">
        <f t="shared" si="48"/>
        <v>1</v>
      </c>
      <c r="S442">
        <f t="shared" si="51"/>
        <v>0.85202535962045356</v>
      </c>
    </row>
    <row r="443" spans="1:19" x14ac:dyDescent="0.3">
      <c r="A443" t="s">
        <v>467</v>
      </c>
      <c r="B443">
        <v>9214.3916016000003</v>
      </c>
      <c r="C443">
        <v>9502.6904297000001</v>
      </c>
      <c r="D443">
        <v>9543.3320313000004</v>
      </c>
      <c r="E443">
        <v>9286.6035155999998</v>
      </c>
      <c r="F443">
        <v>9408.9404297000001</v>
      </c>
      <c r="G443">
        <v>9468.9697266000003</v>
      </c>
      <c r="H443">
        <v>9502.6904297000001</v>
      </c>
      <c r="I443">
        <v>9468.8095702999999</v>
      </c>
      <c r="J443">
        <v>9478.5488280999998</v>
      </c>
      <c r="L443" t="str">
        <f t="shared" si="49"/>
        <v>19FEB2024:09:00:00</v>
      </c>
      <c r="M443">
        <v>11</v>
      </c>
      <c r="N443">
        <f t="shared" si="50"/>
        <v>288.29882809999981</v>
      </c>
      <c r="O443" t="str">
        <f t="shared" si="45"/>
        <v/>
      </c>
      <c r="P443">
        <f t="shared" si="46"/>
        <v>288.29882809999981</v>
      </c>
      <c r="Q443" t="str">
        <f t="shared" si="47"/>
        <v/>
      </c>
      <c r="R443">
        <f t="shared" si="48"/>
        <v>1</v>
      </c>
      <c r="S443">
        <f t="shared" si="51"/>
        <v>3.1287885360758834</v>
      </c>
    </row>
    <row r="444" spans="1:19" x14ac:dyDescent="0.3">
      <c r="A444" t="s">
        <v>468</v>
      </c>
      <c r="B444">
        <v>8529.1210938000004</v>
      </c>
      <c r="C444">
        <v>8861.5703125</v>
      </c>
      <c r="D444">
        <v>9089.7587891000003</v>
      </c>
      <c r="E444">
        <v>8995.0341797000001</v>
      </c>
      <c r="F444">
        <v>8774.1298827999999</v>
      </c>
      <c r="G444">
        <v>8786.2402344000002</v>
      </c>
      <c r="H444">
        <v>8861.5703125</v>
      </c>
      <c r="I444">
        <v>8786.1103516000003</v>
      </c>
      <c r="J444">
        <v>8859.5615233999997</v>
      </c>
      <c r="L444" t="str">
        <f t="shared" si="49"/>
        <v>19FEB2024:10:00:00</v>
      </c>
      <c r="M444">
        <v>12</v>
      </c>
      <c r="N444">
        <f t="shared" si="50"/>
        <v>332.44921869999962</v>
      </c>
      <c r="O444" t="str">
        <f t="shared" si="45"/>
        <v/>
      </c>
      <c r="P444">
        <f t="shared" si="46"/>
        <v>332.44921869999962</v>
      </c>
      <c r="Q444" t="str">
        <f t="shared" si="47"/>
        <v/>
      </c>
      <c r="R444">
        <f t="shared" si="48"/>
        <v>1</v>
      </c>
      <c r="S444">
        <f t="shared" si="51"/>
        <v>3.8978133273505056</v>
      </c>
    </row>
    <row r="445" spans="1:19" x14ac:dyDescent="0.3">
      <c r="A445" t="s">
        <v>469</v>
      </c>
      <c r="B445">
        <v>7885.2915039</v>
      </c>
      <c r="C445">
        <v>8193.5996094000002</v>
      </c>
      <c r="D445">
        <v>8491.1337891000003</v>
      </c>
      <c r="E445">
        <v>8272.3886719000002</v>
      </c>
      <c r="F445">
        <v>8112.7797852000003</v>
      </c>
      <c r="G445">
        <v>8079.2001952999999</v>
      </c>
      <c r="H445">
        <v>8193.5996094000002</v>
      </c>
      <c r="I445">
        <v>8079.0400391000003</v>
      </c>
      <c r="J445">
        <v>8191.1508789</v>
      </c>
      <c r="L445" t="str">
        <f t="shared" si="49"/>
        <v>19FEB2024:11:00:00</v>
      </c>
      <c r="M445">
        <v>13</v>
      </c>
      <c r="N445">
        <f t="shared" si="50"/>
        <v>308.30810550000024</v>
      </c>
      <c r="O445" t="str">
        <f t="shared" si="45"/>
        <v/>
      </c>
      <c r="P445">
        <f t="shared" si="46"/>
        <v>308.30810550000024</v>
      </c>
      <c r="Q445" t="str">
        <f t="shared" si="47"/>
        <v/>
      </c>
      <c r="R445">
        <f t="shared" si="48"/>
        <v>1</v>
      </c>
      <c r="S445">
        <f t="shared" si="51"/>
        <v>3.9099138611110771</v>
      </c>
    </row>
    <row r="446" spans="1:19" x14ac:dyDescent="0.3">
      <c r="A446" t="s">
        <v>470</v>
      </c>
      <c r="B446">
        <v>7440.0556641000003</v>
      </c>
      <c r="C446">
        <v>7633.5</v>
      </c>
      <c r="D446">
        <v>7978.2509766000003</v>
      </c>
      <c r="E446">
        <v>7620.8554688000004</v>
      </c>
      <c r="F446">
        <v>7558.1899414</v>
      </c>
      <c r="G446">
        <v>7487.5097655999998</v>
      </c>
      <c r="H446">
        <v>7633.5</v>
      </c>
      <c r="I446">
        <v>7487.3300780999998</v>
      </c>
      <c r="J446">
        <v>7628.9560547000001</v>
      </c>
      <c r="L446" t="str">
        <f t="shared" si="49"/>
        <v>19FEB2024:12:00:00</v>
      </c>
      <c r="M446">
        <v>14</v>
      </c>
      <c r="N446">
        <f t="shared" si="50"/>
        <v>193.44433589999971</v>
      </c>
      <c r="O446" t="str">
        <f t="shared" si="45"/>
        <v/>
      </c>
      <c r="P446">
        <f t="shared" si="46"/>
        <v>193.44433589999971</v>
      </c>
      <c r="Q446" t="str">
        <f t="shared" si="47"/>
        <v/>
      </c>
      <c r="R446">
        <f t="shared" si="48"/>
        <v>1</v>
      </c>
      <c r="S446">
        <f t="shared" si="51"/>
        <v>2.6000388254272564</v>
      </c>
    </row>
    <row r="447" spans="1:19" x14ac:dyDescent="0.3">
      <c r="A447" t="s">
        <v>471</v>
      </c>
      <c r="B447">
        <v>7056.1313477000003</v>
      </c>
      <c r="C447">
        <v>7293.25</v>
      </c>
      <c r="D447">
        <v>7468.3671875</v>
      </c>
      <c r="E447">
        <v>6890.0864258000001</v>
      </c>
      <c r="F447">
        <v>7221.2797852000003</v>
      </c>
      <c r="G447">
        <v>7124.6601563000004</v>
      </c>
      <c r="H447">
        <v>7293.25</v>
      </c>
      <c r="I447">
        <v>7124.4902344000002</v>
      </c>
      <c r="J447">
        <v>7246.4091797000001</v>
      </c>
      <c r="L447" t="str">
        <f t="shared" si="49"/>
        <v>19FEB2024:13:00:00</v>
      </c>
      <c r="M447">
        <v>15</v>
      </c>
      <c r="N447">
        <f t="shared" si="50"/>
        <v>237.11865229999967</v>
      </c>
      <c r="O447" t="str">
        <f t="shared" si="45"/>
        <v/>
      </c>
      <c r="P447">
        <f t="shared" si="46"/>
        <v>237.11865229999967</v>
      </c>
      <c r="Q447" t="str">
        <f t="shared" si="47"/>
        <v/>
      </c>
      <c r="R447">
        <f t="shared" si="48"/>
        <v>1</v>
      </c>
      <c r="S447">
        <f t="shared" si="51"/>
        <v>3.3604625624959534</v>
      </c>
    </row>
    <row r="448" spans="1:19" x14ac:dyDescent="0.3">
      <c r="A448" t="s">
        <v>472</v>
      </c>
      <c r="B448">
        <v>6799.2529297000001</v>
      </c>
      <c r="C448">
        <v>7106.1699219000002</v>
      </c>
      <c r="D448">
        <v>7141.1875</v>
      </c>
      <c r="E448">
        <v>6713.3681641000003</v>
      </c>
      <c r="F448">
        <v>7035.9799805000002</v>
      </c>
      <c r="G448">
        <v>6927.6499022999997</v>
      </c>
      <c r="H448">
        <v>7106.1699219000002</v>
      </c>
      <c r="I448">
        <v>6927.5400391000003</v>
      </c>
      <c r="J448">
        <v>7027.7060547000001</v>
      </c>
      <c r="L448" t="str">
        <f t="shared" si="49"/>
        <v>19FEB2024:14:00:00</v>
      </c>
      <c r="M448">
        <v>16</v>
      </c>
      <c r="N448">
        <f t="shared" si="50"/>
        <v>306.9169922000001</v>
      </c>
      <c r="O448" t="str">
        <f t="shared" si="45"/>
        <v/>
      </c>
      <c r="P448">
        <f t="shared" si="46"/>
        <v>306.9169922000001</v>
      </c>
      <c r="Q448" t="str">
        <f t="shared" si="47"/>
        <v/>
      </c>
      <c r="R448">
        <f t="shared" si="48"/>
        <v>1</v>
      </c>
      <c r="S448">
        <f t="shared" si="51"/>
        <v>4.5139811001786345</v>
      </c>
    </row>
    <row r="449" spans="1:19" x14ac:dyDescent="0.3">
      <c r="A449" t="s">
        <v>473</v>
      </c>
      <c r="B449">
        <v>6654.5888672000001</v>
      </c>
      <c r="C449">
        <v>6941.2998047000001</v>
      </c>
      <c r="D449">
        <v>6859.9311522999997</v>
      </c>
      <c r="E449">
        <v>6482.5346680000002</v>
      </c>
      <c r="F449">
        <v>6872.7402344000002</v>
      </c>
      <c r="G449">
        <v>6759.6098633000001</v>
      </c>
      <c r="H449">
        <v>6941.2998047000001</v>
      </c>
      <c r="I449">
        <v>6759.4799805000002</v>
      </c>
      <c r="J449">
        <v>6838.6118164</v>
      </c>
      <c r="L449" t="str">
        <f t="shared" si="49"/>
        <v>19FEB2024:15:00:00</v>
      </c>
      <c r="M449">
        <v>17</v>
      </c>
      <c r="N449">
        <f t="shared" si="50"/>
        <v>286.7109375</v>
      </c>
      <c r="O449" t="str">
        <f t="shared" si="45"/>
        <v/>
      </c>
      <c r="P449">
        <f t="shared" si="46"/>
        <v>286.7109375</v>
      </c>
      <c r="Q449" t="str">
        <f t="shared" si="47"/>
        <v/>
      </c>
      <c r="R449">
        <f t="shared" si="48"/>
        <v>1</v>
      </c>
      <c r="S449">
        <f t="shared" si="51"/>
        <v>4.3084695872524597</v>
      </c>
    </row>
    <row r="450" spans="1:19" x14ac:dyDescent="0.3">
      <c r="A450" t="s">
        <v>474</v>
      </c>
      <c r="B450">
        <v>6677.6596680000002</v>
      </c>
      <c r="C450">
        <v>7089.8398438000004</v>
      </c>
      <c r="D450">
        <v>6787.9472655999998</v>
      </c>
      <c r="E450">
        <v>6431.1162108999997</v>
      </c>
      <c r="F450">
        <v>7019.8300780999998</v>
      </c>
      <c r="G450">
        <v>6915.8300780999998</v>
      </c>
      <c r="H450">
        <v>7089.8398438000004</v>
      </c>
      <c r="I450">
        <v>6915.7001952999999</v>
      </c>
      <c r="J450">
        <v>6945.8295897999997</v>
      </c>
      <c r="L450" t="str">
        <f t="shared" si="49"/>
        <v>19FEB2024:16:00:00</v>
      </c>
      <c r="M450">
        <v>18</v>
      </c>
      <c r="N450">
        <f t="shared" si="50"/>
        <v>412.18017580000014</v>
      </c>
      <c r="O450" t="str">
        <f t="shared" si="45"/>
        <v/>
      </c>
      <c r="P450">
        <f t="shared" si="46"/>
        <v>412.18017580000014</v>
      </c>
      <c r="Q450" t="str">
        <f t="shared" si="47"/>
        <v/>
      </c>
      <c r="R450">
        <f t="shared" si="48"/>
        <v>1</v>
      </c>
      <c r="S450">
        <f t="shared" si="51"/>
        <v>6.1725244515710793</v>
      </c>
    </row>
    <row r="451" spans="1:19" x14ac:dyDescent="0.3">
      <c r="A451" t="s">
        <v>475</v>
      </c>
      <c r="B451">
        <v>6837.7275391000003</v>
      </c>
      <c r="C451">
        <v>7375.0400391000003</v>
      </c>
      <c r="D451">
        <v>6880.8271483999997</v>
      </c>
      <c r="E451">
        <v>6492.7158202999999</v>
      </c>
      <c r="F451">
        <v>7302.2099608999997</v>
      </c>
      <c r="G451">
        <v>7216.7998047000001</v>
      </c>
      <c r="H451">
        <v>7375.0400391000003</v>
      </c>
      <c r="I451">
        <v>7216.6801758000001</v>
      </c>
      <c r="J451">
        <v>7198.3115233999997</v>
      </c>
      <c r="L451" t="str">
        <f t="shared" si="49"/>
        <v>19FEB2024:17:00:00</v>
      </c>
      <c r="M451">
        <v>19</v>
      </c>
      <c r="N451">
        <f t="shared" si="50"/>
        <v>537.3125</v>
      </c>
      <c r="O451" t="str">
        <f t="shared" ref="O451:O514" si="52">IF(N451&lt;0,N451,"")</f>
        <v/>
      </c>
      <c r="P451">
        <f t="shared" ref="P451:P514" si="53">IF(N451&gt;0,N451,"")</f>
        <v>537.3125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7.8580565974221681</v>
      </c>
    </row>
    <row r="452" spans="1:19" x14ac:dyDescent="0.3">
      <c r="A452" t="s">
        <v>476</v>
      </c>
      <c r="B452">
        <v>7075.3525391000003</v>
      </c>
      <c r="C452">
        <v>7684.1499022999997</v>
      </c>
      <c r="D452">
        <v>7096.2666016000003</v>
      </c>
      <c r="E452">
        <v>6684.2465819999998</v>
      </c>
      <c r="F452">
        <v>7608.25</v>
      </c>
      <c r="G452">
        <v>7550.1098633000001</v>
      </c>
      <c r="H452">
        <v>7684.1499022999997</v>
      </c>
      <c r="I452">
        <v>7549.9799805000002</v>
      </c>
      <c r="J452">
        <v>7497.7514647999997</v>
      </c>
      <c r="L452" t="str">
        <f t="shared" ref="L452:L515" si="56">A452</f>
        <v>19FEB2024:18:00:00</v>
      </c>
      <c r="M452">
        <v>20</v>
      </c>
      <c r="N452">
        <f t="shared" ref="N452:N515" si="57">C452-B452</f>
        <v>608.79736319999938</v>
      </c>
      <c r="O452" t="str">
        <f t="shared" si="52"/>
        <v/>
      </c>
      <c r="P452">
        <f t="shared" si="53"/>
        <v>608.79736319999938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8.6044809758333223</v>
      </c>
    </row>
    <row r="453" spans="1:19" x14ac:dyDescent="0.3">
      <c r="A453" t="s">
        <v>477</v>
      </c>
      <c r="B453">
        <v>7420.4306641000003</v>
      </c>
      <c r="C453">
        <v>8124.2700194999998</v>
      </c>
      <c r="D453">
        <v>7464.6015625</v>
      </c>
      <c r="E453">
        <v>7052.7104491999999</v>
      </c>
      <c r="F453">
        <v>8044.0097655999998</v>
      </c>
      <c r="G453">
        <v>8028.2299805000002</v>
      </c>
      <c r="H453">
        <v>8124.2700194999998</v>
      </c>
      <c r="I453">
        <v>8028.1000977000003</v>
      </c>
      <c r="J453">
        <v>7937.8422852000003</v>
      </c>
      <c r="L453" t="str">
        <f t="shared" si="56"/>
        <v>19FEB2024:19:00:00</v>
      </c>
      <c r="M453">
        <v>21</v>
      </c>
      <c r="N453">
        <f t="shared" si="57"/>
        <v>703.83935539999948</v>
      </c>
      <c r="O453" t="str">
        <f t="shared" si="52"/>
        <v/>
      </c>
      <c r="P453">
        <f t="shared" si="53"/>
        <v>703.83935539999948</v>
      </c>
      <c r="Q453" t="str">
        <f t="shared" si="54"/>
        <v/>
      </c>
      <c r="R453">
        <f t="shared" si="55"/>
        <v>1</v>
      </c>
      <c r="S453">
        <f t="shared" si="58"/>
        <v>9.4851550706506842</v>
      </c>
    </row>
    <row r="454" spans="1:19" x14ac:dyDescent="0.3">
      <c r="A454" t="s">
        <v>478</v>
      </c>
      <c r="B454">
        <v>7694.4716797000001</v>
      </c>
      <c r="C454">
        <v>8423.7197266000003</v>
      </c>
      <c r="D454">
        <v>7617.3188477000003</v>
      </c>
      <c r="E454">
        <v>7223.0810547000001</v>
      </c>
      <c r="F454">
        <v>8340.5302733999997</v>
      </c>
      <c r="G454">
        <v>8354.0800780999998</v>
      </c>
      <c r="H454">
        <v>8423.7197266000003</v>
      </c>
      <c r="I454">
        <v>8353.9804688000004</v>
      </c>
      <c r="J454">
        <v>8217.9257813000004</v>
      </c>
      <c r="L454" t="str">
        <f t="shared" si="56"/>
        <v>19FEB2024:20:00:00</v>
      </c>
      <c r="M454">
        <v>22</v>
      </c>
      <c r="N454">
        <f t="shared" si="57"/>
        <v>729.24804690000019</v>
      </c>
      <c r="O454" t="str">
        <f t="shared" si="52"/>
        <v/>
      </c>
      <c r="P454">
        <f t="shared" si="53"/>
        <v>729.24804690000019</v>
      </c>
      <c r="Q454" t="str">
        <f t="shared" si="54"/>
        <v/>
      </c>
      <c r="R454">
        <f t="shared" si="55"/>
        <v>1</v>
      </c>
      <c r="S454">
        <f t="shared" si="58"/>
        <v>9.4775583985050531</v>
      </c>
    </row>
    <row r="455" spans="1:19" x14ac:dyDescent="0.3">
      <c r="A455" t="s">
        <v>479</v>
      </c>
      <c r="B455">
        <v>7604.2387694999998</v>
      </c>
      <c r="C455">
        <v>8337.0400391000003</v>
      </c>
      <c r="D455">
        <v>7585.5981444999998</v>
      </c>
      <c r="E455">
        <v>7267.4047852000003</v>
      </c>
      <c r="F455">
        <v>8254.6904297000001</v>
      </c>
      <c r="G455">
        <v>8276.2597655999998</v>
      </c>
      <c r="H455">
        <v>8337.0400391000003</v>
      </c>
      <c r="I455">
        <v>8276.25</v>
      </c>
      <c r="J455">
        <v>8145.9677733999997</v>
      </c>
      <c r="L455" t="str">
        <f t="shared" si="56"/>
        <v>19FEB2024:21:00:00</v>
      </c>
      <c r="M455">
        <v>23</v>
      </c>
      <c r="N455">
        <f t="shared" si="57"/>
        <v>732.80126960000052</v>
      </c>
      <c r="O455" t="str">
        <f t="shared" si="52"/>
        <v/>
      </c>
      <c r="P455">
        <f t="shared" si="53"/>
        <v>732.80126960000052</v>
      </c>
      <c r="Q455" t="str">
        <f t="shared" si="54"/>
        <v/>
      </c>
      <c r="R455">
        <f t="shared" si="55"/>
        <v>1</v>
      </c>
      <c r="S455">
        <f t="shared" si="58"/>
        <v>9.6367472381220907</v>
      </c>
    </row>
    <row r="456" spans="1:19" x14ac:dyDescent="0.3">
      <c r="A456" t="s">
        <v>480</v>
      </c>
      <c r="B456">
        <v>7324.7807616999999</v>
      </c>
      <c r="C456">
        <v>8023.7900391000003</v>
      </c>
      <c r="D456">
        <v>7451.7563477000003</v>
      </c>
      <c r="E456">
        <v>7177.7963866999999</v>
      </c>
      <c r="F456">
        <v>7944.4599608999997</v>
      </c>
      <c r="G456">
        <v>7970.3999022999997</v>
      </c>
      <c r="H456">
        <v>8023.7900391000003</v>
      </c>
      <c r="I456">
        <v>7970.4301758000001</v>
      </c>
      <c r="J456">
        <v>7872.1669922000001</v>
      </c>
      <c r="L456" t="str">
        <f t="shared" si="56"/>
        <v>19FEB2024:22:00:00</v>
      </c>
      <c r="M456">
        <v>24</v>
      </c>
      <c r="N456">
        <f t="shared" si="57"/>
        <v>699.00927740000043</v>
      </c>
      <c r="O456" t="str">
        <f t="shared" si="52"/>
        <v/>
      </c>
      <c r="P456">
        <f t="shared" si="53"/>
        <v>699.00927740000043</v>
      </c>
      <c r="Q456" t="str">
        <f t="shared" si="54"/>
        <v/>
      </c>
      <c r="R456">
        <f t="shared" si="55"/>
        <v>1</v>
      </c>
      <c r="S456">
        <f t="shared" si="58"/>
        <v>9.5430743955504838</v>
      </c>
    </row>
    <row r="457" spans="1:19" x14ac:dyDescent="0.3">
      <c r="A457" t="s">
        <v>481</v>
      </c>
      <c r="B457">
        <v>6931.0952147999997</v>
      </c>
      <c r="C457">
        <v>7563.4599608999997</v>
      </c>
      <c r="D457">
        <v>7174.0498047000001</v>
      </c>
      <c r="E457">
        <v>6960.5175780999998</v>
      </c>
      <c r="F457">
        <v>7488.7597655999998</v>
      </c>
      <c r="G457">
        <v>7513.3999022999997</v>
      </c>
      <c r="H457">
        <v>7563.4599608999997</v>
      </c>
      <c r="I457">
        <v>7513.3901366999999</v>
      </c>
      <c r="J457">
        <v>7450.6123047000001</v>
      </c>
      <c r="L457" t="str">
        <f t="shared" si="56"/>
        <v>19FEB2024:23:00:00</v>
      </c>
      <c r="M457">
        <v>1</v>
      </c>
      <c r="N457">
        <f t="shared" si="57"/>
        <v>632.36474610000005</v>
      </c>
      <c r="O457" t="str">
        <f t="shared" si="52"/>
        <v/>
      </c>
      <c r="P457">
        <f t="shared" si="53"/>
        <v>632.36474610000005</v>
      </c>
      <c r="Q457" t="str">
        <f t="shared" si="54"/>
        <v/>
      </c>
      <c r="R457">
        <f t="shared" si="55"/>
        <v>1</v>
      </c>
      <c r="S457">
        <f t="shared" si="58"/>
        <v>9.1235905221689748</v>
      </c>
    </row>
    <row r="458" spans="1:19" x14ac:dyDescent="0.3">
      <c r="A458" t="s">
        <v>482</v>
      </c>
      <c r="B458">
        <v>6570.2368164</v>
      </c>
      <c r="C458">
        <v>7120.6201172000001</v>
      </c>
      <c r="D458">
        <v>6804.390625</v>
      </c>
      <c r="E458">
        <v>6334.0390625</v>
      </c>
      <c r="F458">
        <v>7050.3500977000003</v>
      </c>
      <c r="G458">
        <v>7070.8100586</v>
      </c>
      <c r="H458">
        <v>7120.6201172000001</v>
      </c>
      <c r="I458">
        <v>7070.7099608999997</v>
      </c>
      <c r="J458">
        <v>7023.3764647999997</v>
      </c>
      <c r="L458" t="str">
        <f t="shared" si="56"/>
        <v>20FEB2024:00:00:00</v>
      </c>
      <c r="M458">
        <v>2</v>
      </c>
      <c r="N458">
        <f t="shared" si="57"/>
        <v>550.38330080000014</v>
      </c>
      <c r="O458" t="str">
        <f t="shared" si="52"/>
        <v/>
      </c>
      <c r="P458">
        <f t="shared" si="53"/>
        <v>550.38330080000014</v>
      </c>
      <c r="Q458" t="str">
        <f t="shared" si="54"/>
        <v/>
      </c>
      <c r="R458">
        <f t="shared" si="55"/>
        <v>1</v>
      </c>
      <c r="S458">
        <f t="shared" si="58"/>
        <v>8.3769172433204488</v>
      </c>
    </row>
    <row r="459" spans="1:19" x14ac:dyDescent="0.3">
      <c r="A459" t="s">
        <v>483</v>
      </c>
      <c r="B459">
        <v>6344.5410155999998</v>
      </c>
      <c r="C459">
        <v>6613.5297852000003</v>
      </c>
      <c r="D459">
        <v>6451.3173827999999</v>
      </c>
      <c r="E459">
        <v>5998.5371094000002</v>
      </c>
      <c r="F459">
        <v>6613.5297852000003</v>
      </c>
      <c r="G459">
        <v>6394.4799805000002</v>
      </c>
      <c r="H459">
        <v>6151.7797852000003</v>
      </c>
      <c r="I459">
        <v>6510.1601563000004</v>
      </c>
      <c r="J459">
        <v>6424.2539063000004</v>
      </c>
      <c r="L459" t="str">
        <f t="shared" si="56"/>
        <v>20FEB2024:01:00:00</v>
      </c>
      <c r="M459">
        <v>3</v>
      </c>
      <c r="N459">
        <f t="shared" si="57"/>
        <v>268.98876960000052</v>
      </c>
      <c r="O459" t="str">
        <f t="shared" si="52"/>
        <v/>
      </c>
      <c r="P459">
        <f t="shared" si="53"/>
        <v>268.98876960000052</v>
      </c>
      <c r="Q459" t="str">
        <f t="shared" si="54"/>
        <v/>
      </c>
      <c r="R459">
        <f t="shared" si="55"/>
        <v>1</v>
      </c>
      <c r="S459">
        <f t="shared" si="58"/>
        <v>4.239688402023237</v>
      </c>
    </row>
    <row r="460" spans="1:19" x14ac:dyDescent="0.3">
      <c r="A460" t="s">
        <v>484</v>
      </c>
      <c r="B460">
        <v>6209.0654297000001</v>
      </c>
      <c r="C460">
        <v>6395.8999022999997</v>
      </c>
      <c r="D460">
        <v>6332.1362305000002</v>
      </c>
      <c r="E460">
        <v>5827.0268555000002</v>
      </c>
      <c r="F460">
        <v>6395.8999022999997</v>
      </c>
      <c r="G460">
        <v>6225.2202147999997</v>
      </c>
      <c r="H460">
        <v>5871.0600586</v>
      </c>
      <c r="I460">
        <v>6291.2402344000002</v>
      </c>
      <c r="J460">
        <v>6223.1113280999998</v>
      </c>
      <c r="L460" t="str">
        <f t="shared" si="56"/>
        <v>20FEB2024:02:00:00</v>
      </c>
      <c r="M460">
        <v>4</v>
      </c>
      <c r="N460">
        <f t="shared" si="57"/>
        <v>186.83447259999957</v>
      </c>
      <c r="O460" t="str">
        <f t="shared" si="52"/>
        <v/>
      </c>
      <c r="P460">
        <f t="shared" si="53"/>
        <v>186.83447259999957</v>
      </c>
      <c r="Q460" t="str">
        <f t="shared" si="54"/>
        <v/>
      </c>
      <c r="R460">
        <f t="shared" si="55"/>
        <v>1</v>
      </c>
      <c r="S460">
        <f t="shared" si="58"/>
        <v>3.0090594907618287</v>
      </c>
    </row>
    <row r="461" spans="1:19" x14ac:dyDescent="0.3">
      <c r="A461" t="s">
        <v>485</v>
      </c>
      <c r="B461">
        <v>6244.3305664</v>
      </c>
      <c r="C461">
        <v>6316.6899414</v>
      </c>
      <c r="D461">
        <v>6309.1606444999998</v>
      </c>
      <c r="E461">
        <v>5909.1513672000001</v>
      </c>
      <c r="F461">
        <v>6316.6899414</v>
      </c>
      <c r="G461">
        <v>6109.5097655999998</v>
      </c>
      <c r="H461">
        <v>5740.2797852000003</v>
      </c>
      <c r="I461">
        <v>6166.8100586</v>
      </c>
      <c r="J461">
        <v>6128.4902344000002</v>
      </c>
      <c r="L461" t="str">
        <f t="shared" si="56"/>
        <v>20FEB2024:03:00:00</v>
      </c>
      <c r="M461">
        <v>5</v>
      </c>
      <c r="N461">
        <f t="shared" si="57"/>
        <v>72.359375</v>
      </c>
      <c r="O461" t="str">
        <f t="shared" si="52"/>
        <v/>
      </c>
      <c r="P461">
        <f t="shared" si="53"/>
        <v>72.359375</v>
      </c>
      <c r="Q461" t="str">
        <f t="shared" si="54"/>
        <v/>
      </c>
      <c r="R461">
        <f t="shared" si="55"/>
        <v>1</v>
      </c>
      <c r="S461">
        <f t="shared" si="58"/>
        <v>1.1588011593966083</v>
      </c>
    </row>
    <row r="462" spans="1:19" x14ac:dyDescent="0.3">
      <c r="A462" t="s">
        <v>486</v>
      </c>
      <c r="B462">
        <v>6345.3452147999997</v>
      </c>
      <c r="C462">
        <v>6350.4902344000002</v>
      </c>
      <c r="D462">
        <v>6378.0327147999997</v>
      </c>
      <c r="E462">
        <v>6080.4521483999997</v>
      </c>
      <c r="F462">
        <v>6350.4902344000002</v>
      </c>
      <c r="G462">
        <v>6147.0498047000001</v>
      </c>
      <c r="H462">
        <v>5839.4702147999997</v>
      </c>
      <c r="I462">
        <v>6168.5698241999999</v>
      </c>
      <c r="J462">
        <v>6176.7226563000004</v>
      </c>
      <c r="L462" t="str">
        <f t="shared" si="56"/>
        <v>20FEB2024:04:00:00</v>
      </c>
      <c r="M462">
        <v>6</v>
      </c>
      <c r="N462">
        <f t="shared" si="57"/>
        <v>5.1450196000005235</v>
      </c>
      <c r="O462" t="str">
        <f t="shared" si="52"/>
        <v/>
      </c>
      <c r="P462">
        <f t="shared" si="53"/>
        <v>5.1450196000005235</v>
      </c>
      <c r="Q462" t="str">
        <f t="shared" si="54"/>
        <v/>
      </c>
      <c r="R462">
        <f t="shared" si="55"/>
        <v>1</v>
      </c>
      <c r="S462">
        <f t="shared" si="58"/>
        <v>8.1083367820558999E-2</v>
      </c>
    </row>
    <row r="463" spans="1:19" x14ac:dyDescent="0.3">
      <c r="A463" t="s">
        <v>487</v>
      </c>
      <c r="B463">
        <v>6589.2631836</v>
      </c>
      <c r="C463">
        <v>6611.0200194999998</v>
      </c>
      <c r="D463">
        <v>6579.1420897999997</v>
      </c>
      <c r="E463">
        <v>6301.8525391000003</v>
      </c>
      <c r="F463">
        <v>6611.0200194999998</v>
      </c>
      <c r="G463">
        <v>6348.6201172000001</v>
      </c>
      <c r="H463">
        <v>6117.8300780999998</v>
      </c>
      <c r="I463">
        <v>6337.7299805000002</v>
      </c>
      <c r="J463">
        <v>6398.8681641000003</v>
      </c>
      <c r="L463" t="str">
        <f t="shared" si="56"/>
        <v>20FEB2024:05:00:00</v>
      </c>
      <c r="M463">
        <v>7</v>
      </c>
      <c r="N463">
        <f t="shared" si="57"/>
        <v>21.756835899999714</v>
      </c>
      <c r="O463" t="str">
        <f t="shared" si="52"/>
        <v/>
      </c>
      <c r="P463">
        <f t="shared" si="53"/>
        <v>21.756835899999714</v>
      </c>
      <c r="Q463" t="str">
        <f t="shared" si="54"/>
        <v/>
      </c>
      <c r="R463">
        <f t="shared" si="55"/>
        <v>1</v>
      </c>
      <c r="S463">
        <f t="shared" si="58"/>
        <v>0.33018617247145704</v>
      </c>
    </row>
    <row r="464" spans="1:19" x14ac:dyDescent="0.3">
      <c r="A464" t="s">
        <v>488</v>
      </c>
      <c r="B464">
        <v>7153.2583008000001</v>
      </c>
      <c r="C464">
        <v>7239.3999022999997</v>
      </c>
      <c r="D464">
        <v>6967.2612305000002</v>
      </c>
      <c r="E464">
        <v>6693.6020508000001</v>
      </c>
      <c r="F464">
        <v>7239.3999022999997</v>
      </c>
      <c r="G464">
        <v>6826.2998047000001</v>
      </c>
      <c r="H464">
        <v>6763.5800780999998</v>
      </c>
      <c r="I464">
        <v>6781.2797852000003</v>
      </c>
      <c r="J464">
        <v>6915.5644530999998</v>
      </c>
      <c r="L464" t="str">
        <f t="shared" si="56"/>
        <v>20FEB2024:06:00:00</v>
      </c>
      <c r="M464">
        <v>8</v>
      </c>
      <c r="N464">
        <f t="shared" si="57"/>
        <v>86.141601499999524</v>
      </c>
      <c r="O464" t="str">
        <f t="shared" si="52"/>
        <v/>
      </c>
      <c r="P464">
        <f t="shared" si="53"/>
        <v>86.141601499999524</v>
      </c>
      <c r="Q464" t="str">
        <f t="shared" si="54"/>
        <v/>
      </c>
      <c r="R464">
        <f t="shared" si="55"/>
        <v>1</v>
      </c>
      <c r="S464">
        <f t="shared" si="58"/>
        <v>1.2042288685474378</v>
      </c>
    </row>
    <row r="465" spans="1:19" x14ac:dyDescent="0.3">
      <c r="A465" t="s">
        <v>489</v>
      </c>
      <c r="B465">
        <v>7977.2993164</v>
      </c>
      <c r="C465">
        <v>8245.9697266000003</v>
      </c>
      <c r="D465">
        <v>7589.2055664</v>
      </c>
      <c r="E465">
        <v>7220.0073241999999</v>
      </c>
      <c r="F465">
        <v>8245.9697266000003</v>
      </c>
      <c r="G465">
        <v>7626.5800780999998</v>
      </c>
      <c r="H465">
        <v>7816.8901366999999</v>
      </c>
      <c r="I465">
        <v>7542.6098633000001</v>
      </c>
      <c r="J465">
        <v>7764.2509766000003</v>
      </c>
      <c r="L465" t="str">
        <f t="shared" si="56"/>
        <v>20FEB2024:07:00:00</v>
      </c>
      <c r="M465">
        <v>9</v>
      </c>
      <c r="N465">
        <f t="shared" si="57"/>
        <v>268.67041020000033</v>
      </c>
      <c r="O465" t="str">
        <f t="shared" si="52"/>
        <v/>
      </c>
      <c r="P465">
        <f t="shared" si="53"/>
        <v>268.67041020000033</v>
      </c>
      <c r="Q465" t="str">
        <f t="shared" si="54"/>
        <v/>
      </c>
      <c r="R465">
        <f t="shared" si="55"/>
        <v>1</v>
      </c>
      <c r="S465">
        <f t="shared" si="58"/>
        <v>3.3679369363471006</v>
      </c>
    </row>
    <row r="466" spans="1:19" x14ac:dyDescent="0.3">
      <c r="A466" t="s">
        <v>490</v>
      </c>
      <c r="B466">
        <v>8323.7587891000003</v>
      </c>
      <c r="C466">
        <v>8653.0703125</v>
      </c>
      <c r="D466">
        <v>7870.3002930000002</v>
      </c>
      <c r="E466">
        <v>7369.8540039</v>
      </c>
      <c r="F466">
        <v>8653.0703125</v>
      </c>
      <c r="G466">
        <v>7919.9501952999999</v>
      </c>
      <c r="H466">
        <v>8275.4902344000002</v>
      </c>
      <c r="I466">
        <v>7844.1298827999999</v>
      </c>
      <c r="J466">
        <v>8112.5888672000001</v>
      </c>
      <c r="L466" t="str">
        <f t="shared" si="56"/>
        <v>20FEB2024:08:00:00</v>
      </c>
      <c r="M466">
        <v>10</v>
      </c>
      <c r="N466">
        <f t="shared" si="57"/>
        <v>329.31152339999971</v>
      </c>
      <c r="O466" t="str">
        <f t="shared" si="52"/>
        <v/>
      </c>
      <c r="P466">
        <f t="shared" si="53"/>
        <v>329.31152339999971</v>
      </c>
      <c r="Q466" t="str">
        <f t="shared" si="54"/>
        <v/>
      </c>
      <c r="R466">
        <f t="shared" si="55"/>
        <v>1</v>
      </c>
      <c r="S466">
        <f t="shared" si="58"/>
        <v>3.9562838345488176</v>
      </c>
    </row>
    <row r="467" spans="1:19" x14ac:dyDescent="0.3">
      <c r="A467" t="s">
        <v>491</v>
      </c>
      <c r="B467">
        <v>7900.6845702999999</v>
      </c>
      <c r="C467">
        <v>8329.0800780999998</v>
      </c>
      <c r="D467">
        <v>7644.0532227000003</v>
      </c>
      <c r="E467">
        <v>7019.7705077999999</v>
      </c>
      <c r="F467">
        <v>8329.0800780999998</v>
      </c>
      <c r="G467">
        <v>7658.1699219000002</v>
      </c>
      <c r="H467">
        <v>8039.3798827999999</v>
      </c>
      <c r="I467">
        <v>7614.9501952999999</v>
      </c>
      <c r="J467">
        <v>7857.1269530999998</v>
      </c>
      <c r="L467" t="str">
        <f t="shared" si="56"/>
        <v>20FEB2024:09:00:00</v>
      </c>
      <c r="M467">
        <v>11</v>
      </c>
      <c r="N467">
        <f t="shared" si="57"/>
        <v>428.3955077999999</v>
      </c>
      <c r="O467" t="str">
        <f t="shared" si="52"/>
        <v/>
      </c>
      <c r="P467">
        <f t="shared" si="53"/>
        <v>428.3955077999999</v>
      </c>
      <c r="Q467" t="str">
        <f t="shared" si="54"/>
        <v/>
      </c>
      <c r="R467">
        <f t="shared" si="55"/>
        <v>1</v>
      </c>
      <c r="S467">
        <f t="shared" si="58"/>
        <v>5.4222580839438965</v>
      </c>
    </row>
    <row r="468" spans="1:19" x14ac:dyDescent="0.3">
      <c r="A468" t="s">
        <v>492</v>
      </c>
      <c r="B468">
        <v>7305.7714844000002</v>
      </c>
      <c r="C468">
        <v>7869.6801758000001</v>
      </c>
      <c r="D468">
        <v>7343.6010741999999</v>
      </c>
      <c r="E468">
        <v>6373.7109375</v>
      </c>
      <c r="F468">
        <v>7869.6801758000001</v>
      </c>
      <c r="G468">
        <v>7388.5698241999999</v>
      </c>
      <c r="H468">
        <v>7663.0297852000003</v>
      </c>
      <c r="I468">
        <v>7363.4399414</v>
      </c>
      <c r="J468">
        <v>7525.6640625</v>
      </c>
      <c r="L468" t="str">
        <f t="shared" si="56"/>
        <v>20FEB2024:10:00:00</v>
      </c>
      <c r="M468">
        <v>12</v>
      </c>
      <c r="N468">
        <f t="shared" si="57"/>
        <v>563.90869139999995</v>
      </c>
      <c r="O468" t="str">
        <f t="shared" si="52"/>
        <v/>
      </c>
      <c r="P468">
        <f t="shared" si="53"/>
        <v>563.90869139999995</v>
      </c>
      <c r="Q468" t="str">
        <f t="shared" si="54"/>
        <v/>
      </c>
      <c r="R468">
        <f t="shared" si="55"/>
        <v>1</v>
      </c>
      <c r="S468">
        <f t="shared" si="58"/>
        <v>7.7186741003891672</v>
      </c>
    </row>
    <row r="469" spans="1:19" x14ac:dyDescent="0.3">
      <c r="A469" t="s">
        <v>493</v>
      </c>
      <c r="B469">
        <v>6910.4306641000003</v>
      </c>
      <c r="C469">
        <v>7513.75</v>
      </c>
      <c r="D469">
        <v>7015.7099608999997</v>
      </c>
      <c r="E469">
        <v>6453.9672852000003</v>
      </c>
      <c r="F469">
        <v>7513.75</v>
      </c>
      <c r="G469">
        <v>7139.0200194999998</v>
      </c>
      <c r="H469">
        <v>7360.8300780999998</v>
      </c>
      <c r="I469">
        <v>7193.5698241999999</v>
      </c>
      <c r="J469">
        <v>7244.5761719000002</v>
      </c>
      <c r="L469" t="str">
        <f t="shared" si="56"/>
        <v>20FEB2024:11:00:00</v>
      </c>
      <c r="M469">
        <v>13</v>
      </c>
      <c r="N469">
        <f t="shared" si="57"/>
        <v>603.31933589999971</v>
      </c>
      <c r="O469" t="str">
        <f t="shared" si="52"/>
        <v/>
      </c>
      <c r="P469">
        <f t="shared" si="53"/>
        <v>603.31933589999971</v>
      </c>
      <c r="Q469" t="str">
        <f t="shared" si="54"/>
        <v/>
      </c>
      <c r="R469">
        <f t="shared" si="55"/>
        <v>1</v>
      </c>
      <c r="S469">
        <f t="shared" si="58"/>
        <v>8.7305605862492897</v>
      </c>
    </row>
    <row r="470" spans="1:19" x14ac:dyDescent="0.3">
      <c r="A470" t="s">
        <v>494</v>
      </c>
      <c r="B470">
        <v>6653.3564452999999</v>
      </c>
      <c r="C470">
        <v>7277.1699219000002</v>
      </c>
      <c r="D470">
        <v>6813.1567383000001</v>
      </c>
      <c r="E470">
        <v>6185.6894530999998</v>
      </c>
      <c r="F470">
        <v>7277.1699219000002</v>
      </c>
      <c r="G470">
        <v>7025.4101563000004</v>
      </c>
      <c r="H470">
        <v>7130.9101563000004</v>
      </c>
      <c r="I470">
        <v>7135.4599608999997</v>
      </c>
      <c r="J470">
        <v>7076.421875</v>
      </c>
      <c r="L470" t="str">
        <f t="shared" si="56"/>
        <v>20FEB2024:12:00:00</v>
      </c>
      <c r="M470">
        <v>14</v>
      </c>
      <c r="N470">
        <f t="shared" si="57"/>
        <v>623.81347660000029</v>
      </c>
      <c r="O470" t="str">
        <f t="shared" si="52"/>
        <v/>
      </c>
      <c r="P470">
        <f t="shared" si="53"/>
        <v>623.81347660000029</v>
      </c>
      <c r="Q470" t="str">
        <f t="shared" si="54"/>
        <v/>
      </c>
      <c r="R470">
        <f t="shared" si="55"/>
        <v>1</v>
      </c>
      <c r="S470">
        <f t="shared" si="58"/>
        <v>9.3759214875774255</v>
      </c>
    </row>
    <row r="471" spans="1:19" x14ac:dyDescent="0.3">
      <c r="A471" t="s">
        <v>495</v>
      </c>
      <c r="B471">
        <v>6582.6284180000002</v>
      </c>
      <c r="C471">
        <v>7185.5200194999998</v>
      </c>
      <c r="D471">
        <v>6641.1699219000002</v>
      </c>
      <c r="E471">
        <v>6015.5278319999998</v>
      </c>
      <c r="F471">
        <v>7185.5200194999998</v>
      </c>
      <c r="G471">
        <v>7072.4501952999999</v>
      </c>
      <c r="H471">
        <v>7006.3300780999998</v>
      </c>
      <c r="I471">
        <v>7207.9199219000002</v>
      </c>
      <c r="J471">
        <v>7022.6782227000003</v>
      </c>
      <c r="L471" t="str">
        <f t="shared" si="56"/>
        <v>20FEB2024:13:00:00</v>
      </c>
      <c r="M471">
        <v>15</v>
      </c>
      <c r="N471">
        <f t="shared" si="57"/>
        <v>602.89160149999952</v>
      </c>
      <c r="O471" t="str">
        <f t="shared" si="52"/>
        <v/>
      </c>
      <c r="P471">
        <f t="shared" si="53"/>
        <v>602.89160149999952</v>
      </c>
      <c r="Q471" t="str">
        <f t="shared" si="54"/>
        <v/>
      </c>
      <c r="R471">
        <f t="shared" si="55"/>
        <v>1</v>
      </c>
      <c r="S471">
        <f t="shared" si="58"/>
        <v>9.1588277997191891</v>
      </c>
    </row>
    <row r="472" spans="1:19" x14ac:dyDescent="0.3">
      <c r="A472" t="s">
        <v>496</v>
      </c>
      <c r="B472">
        <v>6653.2304688000004</v>
      </c>
      <c r="C472">
        <v>7188.5400391000003</v>
      </c>
      <c r="D472">
        <v>6640.9331055000002</v>
      </c>
      <c r="E472">
        <v>6090.2119141000003</v>
      </c>
      <c r="F472">
        <v>7188.5400391000003</v>
      </c>
      <c r="G472">
        <v>7286.4702147999997</v>
      </c>
      <c r="H472">
        <v>6934.0898438000004</v>
      </c>
      <c r="I472">
        <v>7377.6801758000001</v>
      </c>
      <c r="J472">
        <v>7085.5424805000002</v>
      </c>
      <c r="L472" t="str">
        <f t="shared" si="56"/>
        <v>20FEB2024:14:00:00</v>
      </c>
      <c r="M472">
        <v>16</v>
      </c>
      <c r="N472">
        <f t="shared" si="57"/>
        <v>535.3095702999999</v>
      </c>
      <c r="O472" t="str">
        <f t="shared" si="52"/>
        <v/>
      </c>
      <c r="P472">
        <f t="shared" si="53"/>
        <v>535.3095702999999</v>
      </c>
      <c r="Q472" t="str">
        <f t="shared" si="54"/>
        <v/>
      </c>
      <c r="R472">
        <f t="shared" si="55"/>
        <v>1</v>
      </c>
      <c r="S472">
        <f t="shared" si="58"/>
        <v>8.0458594183728938</v>
      </c>
    </row>
    <row r="473" spans="1:19" x14ac:dyDescent="0.3">
      <c r="A473" t="s">
        <v>497</v>
      </c>
      <c r="B473">
        <v>6772.5400391000003</v>
      </c>
      <c r="C473">
        <v>7249.0698241999999</v>
      </c>
      <c r="D473">
        <v>6635.4746094000002</v>
      </c>
      <c r="E473">
        <v>6062.1621094000002</v>
      </c>
      <c r="F473">
        <v>7249.0698241999999</v>
      </c>
      <c r="G473">
        <v>7401.8100586</v>
      </c>
      <c r="H473">
        <v>6824.75</v>
      </c>
      <c r="I473">
        <v>7517.0898438000004</v>
      </c>
      <c r="J473">
        <v>7125.6391602000003</v>
      </c>
      <c r="L473" t="str">
        <f t="shared" si="56"/>
        <v>20FEB2024:15:00:00</v>
      </c>
      <c r="M473">
        <v>17</v>
      </c>
      <c r="N473">
        <f t="shared" si="57"/>
        <v>476.52978509999957</v>
      </c>
      <c r="O473" t="str">
        <f t="shared" si="52"/>
        <v/>
      </c>
      <c r="P473">
        <f t="shared" si="53"/>
        <v>476.52978509999957</v>
      </c>
      <c r="Q473" t="str">
        <f t="shared" si="54"/>
        <v/>
      </c>
      <c r="R473">
        <f t="shared" si="55"/>
        <v>1</v>
      </c>
      <c r="S473">
        <f t="shared" si="58"/>
        <v>7.0362047673227988</v>
      </c>
    </row>
    <row r="474" spans="1:19" x14ac:dyDescent="0.3">
      <c r="A474" t="s">
        <v>498</v>
      </c>
      <c r="B474">
        <v>6971.9277344000002</v>
      </c>
      <c r="C474">
        <v>7368.5</v>
      </c>
      <c r="D474">
        <v>6755.4663086</v>
      </c>
      <c r="E474">
        <v>6269.8374022999997</v>
      </c>
      <c r="F474">
        <v>7368.5</v>
      </c>
      <c r="G474">
        <v>7503.1699219000002</v>
      </c>
      <c r="H474">
        <v>6844.9599608999997</v>
      </c>
      <c r="I474">
        <v>7662.1000977000003</v>
      </c>
      <c r="J474">
        <v>7226.8398438000004</v>
      </c>
      <c r="L474" t="str">
        <f t="shared" si="56"/>
        <v>20FEB2024:16:00:00</v>
      </c>
      <c r="M474">
        <v>18</v>
      </c>
      <c r="N474">
        <f t="shared" si="57"/>
        <v>396.57226559999981</v>
      </c>
      <c r="O474" t="str">
        <f t="shared" si="52"/>
        <v/>
      </c>
      <c r="P474">
        <f t="shared" si="53"/>
        <v>396.57226559999981</v>
      </c>
      <c r="Q474" t="str">
        <f t="shared" si="54"/>
        <v/>
      </c>
      <c r="R474">
        <f t="shared" si="55"/>
        <v>1</v>
      </c>
      <c r="S474">
        <f t="shared" si="58"/>
        <v>5.6881293195751779</v>
      </c>
    </row>
    <row r="475" spans="1:19" x14ac:dyDescent="0.3">
      <c r="A475" t="s">
        <v>499</v>
      </c>
      <c r="B475">
        <v>7219.6772461</v>
      </c>
      <c r="C475">
        <v>7655.4702147999997</v>
      </c>
      <c r="D475">
        <v>7025.0219727000003</v>
      </c>
      <c r="E475">
        <v>6625.0341797000001</v>
      </c>
      <c r="F475">
        <v>7655.4702147999997</v>
      </c>
      <c r="G475">
        <v>7743.3500977000003</v>
      </c>
      <c r="H475">
        <v>7004.7900391000003</v>
      </c>
      <c r="I475">
        <v>7912.8500977000003</v>
      </c>
      <c r="J475">
        <v>7468.296875</v>
      </c>
      <c r="L475" t="str">
        <f t="shared" si="56"/>
        <v>20FEB2024:17:00:00</v>
      </c>
      <c r="M475">
        <v>19</v>
      </c>
      <c r="N475">
        <f t="shared" si="57"/>
        <v>435.79296869999962</v>
      </c>
      <c r="O475" t="str">
        <f t="shared" si="52"/>
        <v/>
      </c>
      <c r="P475">
        <f t="shared" si="53"/>
        <v>435.79296869999962</v>
      </c>
      <c r="Q475" t="str">
        <f t="shared" si="54"/>
        <v/>
      </c>
      <c r="R475">
        <f t="shared" si="55"/>
        <v>1</v>
      </c>
      <c r="S475">
        <f t="shared" si="58"/>
        <v>6.0361835279466378</v>
      </c>
    </row>
    <row r="476" spans="1:19" x14ac:dyDescent="0.3">
      <c r="A476" t="s">
        <v>500</v>
      </c>
      <c r="B476">
        <v>7452.875</v>
      </c>
      <c r="C476">
        <v>7904.0800780999998</v>
      </c>
      <c r="D476">
        <v>7357.9858397999997</v>
      </c>
      <c r="E476">
        <v>6973.2871094000002</v>
      </c>
      <c r="F476">
        <v>7904.0800780999998</v>
      </c>
      <c r="G476">
        <v>7875.7099608999997</v>
      </c>
      <c r="H476">
        <v>7230.3198241999999</v>
      </c>
      <c r="I476">
        <v>8051.3100586</v>
      </c>
      <c r="J476">
        <v>7683.8813477000003</v>
      </c>
      <c r="L476" t="str">
        <f t="shared" si="56"/>
        <v>20FEB2024:18:00:00</v>
      </c>
      <c r="M476">
        <v>20</v>
      </c>
      <c r="N476">
        <f t="shared" si="57"/>
        <v>451.20507809999981</v>
      </c>
      <c r="O476" t="str">
        <f t="shared" si="52"/>
        <v/>
      </c>
      <c r="P476">
        <f t="shared" si="53"/>
        <v>451.20507809999981</v>
      </c>
      <c r="Q476" t="str">
        <f t="shared" si="54"/>
        <v/>
      </c>
      <c r="R476">
        <f t="shared" si="55"/>
        <v>1</v>
      </c>
      <c r="S476">
        <f t="shared" si="58"/>
        <v>6.0541076846183497</v>
      </c>
    </row>
    <row r="477" spans="1:19" x14ac:dyDescent="0.3">
      <c r="A477" t="s">
        <v>501</v>
      </c>
      <c r="B477">
        <v>7660.8964844000002</v>
      </c>
      <c r="C477">
        <v>8287.5595702999999</v>
      </c>
      <c r="D477">
        <v>7723.7006836</v>
      </c>
      <c r="E477">
        <v>7400.3574219000002</v>
      </c>
      <c r="F477">
        <v>8287.5595702999999</v>
      </c>
      <c r="G477">
        <v>8168.6899414</v>
      </c>
      <c r="H477">
        <v>7715.1601563000004</v>
      </c>
      <c r="I477">
        <v>8308.0302733999997</v>
      </c>
      <c r="J477">
        <v>8040.6284180000002</v>
      </c>
      <c r="L477" t="str">
        <f t="shared" si="56"/>
        <v>20FEB2024:19:00:00</v>
      </c>
      <c r="M477">
        <v>21</v>
      </c>
      <c r="N477">
        <f t="shared" si="57"/>
        <v>626.66308589999971</v>
      </c>
      <c r="O477" t="str">
        <f t="shared" si="52"/>
        <v/>
      </c>
      <c r="P477">
        <f t="shared" si="53"/>
        <v>626.66308589999971</v>
      </c>
      <c r="Q477" t="str">
        <f t="shared" si="54"/>
        <v/>
      </c>
      <c r="R477">
        <f t="shared" si="55"/>
        <v>1</v>
      </c>
      <c r="S477">
        <f t="shared" si="58"/>
        <v>8.1800228886538697</v>
      </c>
    </row>
    <row r="478" spans="1:19" x14ac:dyDescent="0.3">
      <c r="A478" t="s">
        <v>502</v>
      </c>
      <c r="B478">
        <v>7746.8984375</v>
      </c>
      <c r="C478">
        <v>8499.9296875</v>
      </c>
      <c r="D478">
        <v>7730.2998047000001</v>
      </c>
      <c r="E478">
        <v>7374.7329102000003</v>
      </c>
      <c r="F478">
        <v>8499.9296875</v>
      </c>
      <c r="G478">
        <v>8275.5400391000003</v>
      </c>
      <c r="H478">
        <v>7975.2001952999999</v>
      </c>
      <c r="I478">
        <v>8404.0595702999999</v>
      </c>
      <c r="J478">
        <v>8177.0058594000002</v>
      </c>
      <c r="L478" t="str">
        <f t="shared" si="56"/>
        <v>20FEB2024:20:00:00</v>
      </c>
      <c r="M478">
        <v>22</v>
      </c>
      <c r="N478">
        <f t="shared" si="57"/>
        <v>753.03125</v>
      </c>
      <c r="O478" t="str">
        <f t="shared" si="52"/>
        <v/>
      </c>
      <c r="P478">
        <f t="shared" si="53"/>
        <v>753.03125</v>
      </c>
      <c r="Q478" t="str">
        <f t="shared" si="54"/>
        <v/>
      </c>
      <c r="R478">
        <f t="shared" si="55"/>
        <v>1</v>
      </c>
      <c r="S478">
        <f t="shared" si="58"/>
        <v>9.7204223867818076</v>
      </c>
    </row>
    <row r="479" spans="1:19" x14ac:dyDescent="0.3">
      <c r="A479" t="s">
        <v>503</v>
      </c>
      <c r="B479">
        <v>7553.8730469000002</v>
      </c>
      <c r="C479">
        <v>8305.4501952999999</v>
      </c>
      <c r="D479">
        <v>7441.3632813000004</v>
      </c>
      <c r="E479">
        <v>7203.1474608999997</v>
      </c>
      <c r="F479">
        <v>8305.4501952999999</v>
      </c>
      <c r="G479">
        <v>8101.7202147999997</v>
      </c>
      <c r="H479">
        <v>7897.0400391000003</v>
      </c>
      <c r="I479">
        <v>8206.5898438000004</v>
      </c>
      <c r="J479">
        <v>7990.4331055000002</v>
      </c>
      <c r="L479" t="str">
        <f t="shared" si="56"/>
        <v>20FEB2024:21:00:00</v>
      </c>
      <c r="M479">
        <v>23</v>
      </c>
      <c r="N479">
        <f t="shared" si="57"/>
        <v>751.57714839999971</v>
      </c>
      <c r="O479" t="str">
        <f t="shared" si="52"/>
        <v/>
      </c>
      <c r="P479">
        <f t="shared" si="53"/>
        <v>751.57714839999971</v>
      </c>
      <c r="Q479" t="str">
        <f t="shared" si="54"/>
        <v/>
      </c>
      <c r="R479">
        <f t="shared" si="55"/>
        <v>1</v>
      </c>
      <c r="S479">
        <f t="shared" si="58"/>
        <v>9.9495602286887266</v>
      </c>
    </row>
    <row r="480" spans="1:19" x14ac:dyDescent="0.3">
      <c r="A480" t="s">
        <v>504</v>
      </c>
      <c r="B480">
        <v>7267.1577147999997</v>
      </c>
      <c r="C480">
        <v>7850.6899414</v>
      </c>
      <c r="D480">
        <v>7123.2993164</v>
      </c>
      <c r="E480">
        <v>6984.7880858999997</v>
      </c>
      <c r="F480">
        <v>7850.6899414</v>
      </c>
      <c r="G480">
        <v>7829.7700194999998</v>
      </c>
      <c r="H480">
        <v>7567.9301758000001</v>
      </c>
      <c r="I480">
        <v>7895.4501952999999</v>
      </c>
      <c r="J480">
        <v>7653.4277344000002</v>
      </c>
      <c r="L480" t="str">
        <f t="shared" si="56"/>
        <v>20FEB2024:22:00:00</v>
      </c>
      <c r="M480">
        <v>24</v>
      </c>
      <c r="N480">
        <f t="shared" si="57"/>
        <v>583.53222660000029</v>
      </c>
      <c r="O480" t="str">
        <f t="shared" si="52"/>
        <v/>
      </c>
      <c r="P480">
        <f t="shared" si="53"/>
        <v>583.53222660000029</v>
      </c>
      <c r="Q480" t="str">
        <f t="shared" si="54"/>
        <v/>
      </c>
      <c r="R480">
        <f t="shared" si="55"/>
        <v>1</v>
      </c>
      <c r="S480">
        <f t="shared" si="58"/>
        <v>8.029717387467759</v>
      </c>
    </row>
    <row r="481" spans="1:19" x14ac:dyDescent="0.3">
      <c r="A481" t="s">
        <v>505</v>
      </c>
      <c r="B481">
        <v>6803.3613280999998</v>
      </c>
      <c r="C481">
        <v>7247.4799805000002</v>
      </c>
      <c r="D481">
        <v>6694.1552733999997</v>
      </c>
      <c r="E481">
        <v>6520.3842772999997</v>
      </c>
      <c r="F481">
        <v>7247.4799805000002</v>
      </c>
      <c r="G481">
        <v>7207.0600586</v>
      </c>
      <c r="H481">
        <v>7043.3198241999999</v>
      </c>
      <c r="I481">
        <v>7319.1098633000001</v>
      </c>
      <c r="J481">
        <v>7102.2255858999997</v>
      </c>
      <c r="L481" t="str">
        <f t="shared" si="56"/>
        <v>20FEB2024:23:00:00</v>
      </c>
      <c r="M481">
        <v>1</v>
      </c>
      <c r="N481">
        <f t="shared" si="57"/>
        <v>444.11865240000043</v>
      </c>
      <c r="O481" t="str">
        <f t="shared" si="52"/>
        <v/>
      </c>
      <c r="P481">
        <f t="shared" si="53"/>
        <v>444.11865240000043</v>
      </c>
      <c r="Q481" t="str">
        <f t="shared" si="54"/>
        <v/>
      </c>
      <c r="R481">
        <f t="shared" si="55"/>
        <v>1</v>
      </c>
      <c r="S481">
        <f t="shared" si="58"/>
        <v>6.5279298126596945</v>
      </c>
    </row>
    <row r="482" spans="1:19" x14ac:dyDescent="0.3">
      <c r="A482" t="s">
        <v>506</v>
      </c>
      <c r="B482">
        <v>6294.9707030999998</v>
      </c>
      <c r="C482">
        <v>6681.4501952999999</v>
      </c>
      <c r="D482">
        <v>6269.2495116999999</v>
      </c>
      <c r="E482">
        <v>6168.6884766000003</v>
      </c>
      <c r="F482">
        <v>6681.4501952999999</v>
      </c>
      <c r="G482">
        <v>6615.6401366999999</v>
      </c>
      <c r="H482">
        <v>6546.0297852000003</v>
      </c>
      <c r="I482">
        <v>6765.5400391000003</v>
      </c>
      <c r="J482">
        <v>6575.5820313000004</v>
      </c>
      <c r="L482" t="str">
        <f t="shared" si="56"/>
        <v>21FEB2024:00:00:00</v>
      </c>
      <c r="M482">
        <v>2</v>
      </c>
      <c r="N482">
        <f t="shared" si="57"/>
        <v>386.4794922000001</v>
      </c>
      <c r="O482" t="str">
        <f t="shared" si="52"/>
        <v/>
      </c>
      <c r="P482">
        <f t="shared" si="53"/>
        <v>386.4794922000001</v>
      </c>
      <c r="Q482" t="str">
        <f t="shared" si="54"/>
        <v/>
      </c>
      <c r="R482">
        <f t="shared" si="55"/>
        <v>1</v>
      </c>
      <c r="S482">
        <f t="shared" si="58"/>
        <v>6.1394962808909614</v>
      </c>
    </row>
    <row r="483" spans="1:19" x14ac:dyDescent="0.3">
      <c r="A483" t="s">
        <v>507</v>
      </c>
      <c r="B483">
        <v>5887.1806641000003</v>
      </c>
      <c r="C483">
        <v>6158.3398438000004</v>
      </c>
      <c r="D483">
        <v>5949.5390625</v>
      </c>
      <c r="E483">
        <v>5954.5322266000003</v>
      </c>
      <c r="F483">
        <v>6158.3398438000004</v>
      </c>
      <c r="G483">
        <v>6042.75</v>
      </c>
      <c r="H483">
        <v>5601.6298827999999</v>
      </c>
      <c r="I483">
        <v>5988.2299805000002</v>
      </c>
      <c r="J483">
        <v>5948.0976563000004</v>
      </c>
      <c r="L483" t="str">
        <f t="shared" si="56"/>
        <v>21FEB2024:01:00:00</v>
      </c>
      <c r="M483">
        <v>3</v>
      </c>
      <c r="N483">
        <f t="shared" si="57"/>
        <v>271.1591797000001</v>
      </c>
      <c r="O483" t="str">
        <f t="shared" si="52"/>
        <v/>
      </c>
      <c r="P483">
        <f t="shared" si="53"/>
        <v>271.1591797000001</v>
      </c>
      <c r="Q483" t="str">
        <f t="shared" si="54"/>
        <v/>
      </c>
      <c r="R483">
        <f t="shared" si="55"/>
        <v>1</v>
      </c>
      <c r="S483">
        <f t="shared" si="58"/>
        <v>4.6059259121013136</v>
      </c>
    </row>
    <row r="484" spans="1:19" x14ac:dyDescent="0.3">
      <c r="A484" t="s">
        <v>508</v>
      </c>
      <c r="B484">
        <v>5660.9296875</v>
      </c>
      <c r="C484">
        <v>5950.1899414</v>
      </c>
      <c r="D484">
        <v>5742.7148438000004</v>
      </c>
      <c r="E484">
        <v>5726.1127930000002</v>
      </c>
      <c r="F484">
        <v>5950.1899414</v>
      </c>
      <c r="G484">
        <v>5928.9799805000002</v>
      </c>
      <c r="H484">
        <v>5353.6401366999999</v>
      </c>
      <c r="I484">
        <v>5854.7299805000002</v>
      </c>
      <c r="J484">
        <v>5766.0507813000004</v>
      </c>
      <c r="L484" t="str">
        <f t="shared" si="56"/>
        <v>21FEB2024:02:00:00</v>
      </c>
      <c r="M484">
        <v>4</v>
      </c>
      <c r="N484">
        <f t="shared" si="57"/>
        <v>289.26025389999995</v>
      </c>
      <c r="O484" t="str">
        <f t="shared" si="52"/>
        <v/>
      </c>
      <c r="P484">
        <f t="shared" si="53"/>
        <v>289.26025389999995</v>
      </c>
      <c r="Q484" t="str">
        <f t="shared" si="54"/>
        <v/>
      </c>
      <c r="R484">
        <f t="shared" si="55"/>
        <v>1</v>
      </c>
      <c r="S484">
        <f t="shared" si="58"/>
        <v>5.1097658841924973</v>
      </c>
    </row>
    <row r="485" spans="1:19" x14ac:dyDescent="0.3">
      <c r="A485" t="s">
        <v>509</v>
      </c>
      <c r="B485">
        <v>5560.3657227000003</v>
      </c>
      <c r="C485">
        <v>5857.7202147999997</v>
      </c>
      <c r="D485">
        <v>5636.5351563000004</v>
      </c>
      <c r="E485">
        <v>5647.15625</v>
      </c>
      <c r="F485">
        <v>5857.7202147999997</v>
      </c>
      <c r="G485">
        <v>5872.8100586</v>
      </c>
      <c r="H485">
        <v>5275.25</v>
      </c>
      <c r="I485">
        <v>5786.8598633000001</v>
      </c>
      <c r="J485">
        <v>5685.8349608999997</v>
      </c>
      <c r="L485" t="str">
        <f t="shared" si="56"/>
        <v>21FEB2024:03:00:00</v>
      </c>
      <c r="M485">
        <v>5</v>
      </c>
      <c r="N485">
        <f t="shared" si="57"/>
        <v>297.35449209999933</v>
      </c>
      <c r="O485" t="str">
        <f t="shared" si="52"/>
        <v/>
      </c>
      <c r="P485">
        <f t="shared" si="53"/>
        <v>297.35449209999933</v>
      </c>
      <c r="Q485" t="str">
        <f t="shared" si="54"/>
        <v/>
      </c>
      <c r="R485">
        <f t="shared" si="55"/>
        <v>1</v>
      </c>
      <c r="S485">
        <f t="shared" si="58"/>
        <v>5.3477506144255926</v>
      </c>
    </row>
    <row r="486" spans="1:19" x14ac:dyDescent="0.3">
      <c r="A486" t="s">
        <v>510</v>
      </c>
      <c r="B486">
        <v>5560.7177733999997</v>
      </c>
      <c r="C486">
        <v>5817.1000977000003</v>
      </c>
      <c r="D486">
        <v>5620.8295897999997</v>
      </c>
      <c r="E486">
        <v>5690.2875977000003</v>
      </c>
      <c r="F486">
        <v>5817.1000977000003</v>
      </c>
      <c r="G486">
        <v>5868.1499022999997</v>
      </c>
      <c r="H486">
        <v>5350.3300780999998</v>
      </c>
      <c r="I486">
        <v>5789.4501952999999</v>
      </c>
      <c r="J486">
        <v>5689.171875</v>
      </c>
      <c r="L486" t="str">
        <f t="shared" si="56"/>
        <v>21FEB2024:04:00:00</v>
      </c>
      <c r="M486">
        <v>6</v>
      </c>
      <c r="N486">
        <f t="shared" si="57"/>
        <v>256.38232430000062</v>
      </c>
      <c r="O486" t="str">
        <f t="shared" si="52"/>
        <v/>
      </c>
      <c r="P486">
        <f t="shared" si="53"/>
        <v>256.38232430000062</v>
      </c>
      <c r="Q486" t="str">
        <f t="shared" si="54"/>
        <v/>
      </c>
      <c r="R486">
        <f t="shared" si="55"/>
        <v>1</v>
      </c>
      <c r="S486">
        <f t="shared" si="58"/>
        <v>4.6105976736747838</v>
      </c>
    </row>
    <row r="487" spans="1:19" x14ac:dyDescent="0.3">
      <c r="A487" t="s">
        <v>511</v>
      </c>
      <c r="B487">
        <v>5653.2558594000002</v>
      </c>
      <c r="C487">
        <v>5939.25</v>
      </c>
      <c r="D487">
        <v>5756.3754883000001</v>
      </c>
      <c r="E487">
        <v>5778.4414063000004</v>
      </c>
      <c r="F487">
        <v>5939.25</v>
      </c>
      <c r="G487">
        <v>5987.6201172000001</v>
      </c>
      <c r="H487">
        <v>5513.25</v>
      </c>
      <c r="I487">
        <v>5908.9101563000004</v>
      </c>
      <c r="J487">
        <v>5821.0810547000001</v>
      </c>
      <c r="L487" t="str">
        <f t="shared" si="56"/>
        <v>21FEB2024:05:00:00</v>
      </c>
      <c r="M487">
        <v>7</v>
      </c>
      <c r="N487">
        <f t="shared" si="57"/>
        <v>285.99414059999981</v>
      </c>
      <c r="O487" t="str">
        <f t="shared" si="52"/>
        <v/>
      </c>
      <c r="P487">
        <f t="shared" si="53"/>
        <v>285.99414059999981</v>
      </c>
      <c r="Q487" t="str">
        <f t="shared" si="54"/>
        <v/>
      </c>
      <c r="R487">
        <f t="shared" si="55"/>
        <v>1</v>
      </c>
      <c r="S487">
        <f t="shared" si="58"/>
        <v>5.0589279472369988</v>
      </c>
    </row>
    <row r="488" spans="1:19" x14ac:dyDescent="0.3">
      <c r="A488" t="s">
        <v>512</v>
      </c>
      <c r="B488">
        <v>5920.6630858999997</v>
      </c>
      <c r="C488">
        <v>6286.9599608999997</v>
      </c>
      <c r="D488">
        <v>6020.6025391000003</v>
      </c>
      <c r="E488">
        <v>5943.4042969000002</v>
      </c>
      <c r="F488">
        <v>6286.9599608999997</v>
      </c>
      <c r="G488">
        <v>6289.5498047000001</v>
      </c>
      <c r="H488">
        <v>5868.5297852000003</v>
      </c>
      <c r="I488">
        <v>6213.0698241999999</v>
      </c>
      <c r="J488">
        <v>6135.7421875</v>
      </c>
      <c r="L488" t="str">
        <f t="shared" si="56"/>
        <v>21FEB2024:06:00:00</v>
      </c>
      <c r="M488">
        <v>8</v>
      </c>
      <c r="N488">
        <f t="shared" si="57"/>
        <v>366.296875</v>
      </c>
      <c r="O488" t="str">
        <f t="shared" si="52"/>
        <v/>
      </c>
      <c r="P488">
        <f t="shared" si="53"/>
        <v>366.296875</v>
      </c>
      <c r="Q488" t="str">
        <f t="shared" si="54"/>
        <v/>
      </c>
      <c r="R488">
        <f t="shared" si="55"/>
        <v>1</v>
      </c>
      <c r="S488">
        <f t="shared" si="58"/>
        <v>6.186754248393771</v>
      </c>
    </row>
    <row r="489" spans="1:19" x14ac:dyDescent="0.3">
      <c r="A489" t="s">
        <v>513</v>
      </c>
      <c r="B489">
        <v>6509.3076172000001</v>
      </c>
      <c r="C489">
        <v>6897.1201172000001</v>
      </c>
      <c r="D489">
        <v>6502.3823241999999</v>
      </c>
      <c r="E489">
        <v>6328.2675780999998</v>
      </c>
      <c r="F489">
        <v>6897.1201172000001</v>
      </c>
      <c r="G489">
        <v>6836.7402344000002</v>
      </c>
      <c r="H489">
        <v>6525.7797852000003</v>
      </c>
      <c r="I489">
        <v>6784.1000977000003</v>
      </c>
      <c r="J489">
        <v>6709.2246094000002</v>
      </c>
      <c r="L489" t="str">
        <f t="shared" si="56"/>
        <v>21FEB2024:07:00:00</v>
      </c>
      <c r="M489">
        <v>9</v>
      </c>
      <c r="N489">
        <f t="shared" si="57"/>
        <v>387.8125</v>
      </c>
      <c r="O489" t="str">
        <f t="shared" si="52"/>
        <v/>
      </c>
      <c r="P489">
        <f t="shared" si="53"/>
        <v>387.8125</v>
      </c>
      <c r="Q489" t="str">
        <f t="shared" si="54"/>
        <v/>
      </c>
      <c r="R489">
        <f t="shared" si="55"/>
        <v>1</v>
      </c>
      <c r="S489">
        <f t="shared" si="58"/>
        <v>5.9578149137591199</v>
      </c>
    </row>
    <row r="490" spans="1:19" x14ac:dyDescent="0.3">
      <c r="A490" t="s">
        <v>514</v>
      </c>
      <c r="B490">
        <v>6806.9511719000002</v>
      </c>
      <c r="C490">
        <v>7200.0097655999998</v>
      </c>
      <c r="D490">
        <v>6738.2822266000003</v>
      </c>
      <c r="E490">
        <v>6572.6513672000001</v>
      </c>
      <c r="F490">
        <v>7200.0097655999998</v>
      </c>
      <c r="G490">
        <v>7088.5400391000003</v>
      </c>
      <c r="H490">
        <v>6805.5800780999998</v>
      </c>
      <c r="I490">
        <v>7024.25</v>
      </c>
      <c r="J490">
        <v>6971.3325194999998</v>
      </c>
      <c r="L490" t="str">
        <f t="shared" si="56"/>
        <v>21FEB2024:08:00:00</v>
      </c>
      <c r="M490">
        <v>10</v>
      </c>
      <c r="N490">
        <f t="shared" si="57"/>
        <v>393.05859369999962</v>
      </c>
      <c r="O490" t="str">
        <f t="shared" si="52"/>
        <v/>
      </c>
      <c r="P490">
        <f t="shared" si="53"/>
        <v>393.05859369999962</v>
      </c>
      <c r="Q490" t="str">
        <f t="shared" si="54"/>
        <v/>
      </c>
      <c r="R490">
        <f t="shared" si="55"/>
        <v>1</v>
      </c>
      <c r="S490">
        <f t="shared" si="58"/>
        <v>5.774370695100588</v>
      </c>
    </row>
    <row r="491" spans="1:19" x14ac:dyDescent="0.3">
      <c r="A491" t="s">
        <v>515</v>
      </c>
      <c r="B491">
        <v>6858.2236327999999</v>
      </c>
      <c r="C491">
        <v>7194.9702147999997</v>
      </c>
      <c r="D491">
        <v>6598.3823241999999</v>
      </c>
      <c r="E491">
        <v>6210.6875</v>
      </c>
      <c r="F491">
        <v>7194.9702147999997</v>
      </c>
      <c r="G491">
        <v>7060.3198241999999</v>
      </c>
      <c r="H491">
        <v>6818.3500977000003</v>
      </c>
      <c r="I491">
        <v>6958.3100586</v>
      </c>
      <c r="J491">
        <v>6926.0664063000004</v>
      </c>
      <c r="L491" t="str">
        <f t="shared" si="56"/>
        <v>21FEB2024:09:00:00</v>
      </c>
      <c r="M491">
        <v>11</v>
      </c>
      <c r="N491">
        <f t="shared" si="57"/>
        <v>336.74658199999976</v>
      </c>
      <c r="O491" t="str">
        <f t="shared" si="52"/>
        <v/>
      </c>
      <c r="P491">
        <f t="shared" si="53"/>
        <v>336.74658199999976</v>
      </c>
      <c r="Q491" t="str">
        <f t="shared" si="54"/>
        <v/>
      </c>
      <c r="R491">
        <f t="shared" si="55"/>
        <v>1</v>
      </c>
      <c r="S491">
        <f t="shared" si="58"/>
        <v>4.910113755834419</v>
      </c>
    </row>
    <row r="492" spans="1:19" x14ac:dyDescent="0.3">
      <c r="A492" t="s">
        <v>516</v>
      </c>
      <c r="B492">
        <v>6864.8632813000004</v>
      </c>
      <c r="C492">
        <v>7187.1899414</v>
      </c>
      <c r="D492">
        <v>6703.0209961</v>
      </c>
      <c r="E492">
        <v>6245.4707030999998</v>
      </c>
      <c r="F492">
        <v>7187.1899414</v>
      </c>
      <c r="G492">
        <v>7050.0898438000004</v>
      </c>
      <c r="H492">
        <v>6788.2797852000003</v>
      </c>
      <c r="I492">
        <v>6927.2597655999998</v>
      </c>
      <c r="J492">
        <v>6931.1679688000004</v>
      </c>
      <c r="L492" t="str">
        <f t="shared" si="56"/>
        <v>21FEB2024:10:00:00</v>
      </c>
      <c r="M492">
        <v>12</v>
      </c>
      <c r="N492">
        <f t="shared" si="57"/>
        <v>322.32666009999957</v>
      </c>
      <c r="O492" t="str">
        <f t="shared" si="52"/>
        <v/>
      </c>
      <c r="P492">
        <f t="shared" si="53"/>
        <v>322.32666009999957</v>
      </c>
      <c r="Q492" t="str">
        <f t="shared" si="54"/>
        <v/>
      </c>
      <c r="R492">
        <f t="shared" si="55"/>
        <v>1</v>
      </c>
      <c r="S492">
        <f t="shared" si="58"/>
        <v>4.6953106987290285</v>
      </c>
    </row>
    <row r="493" spans="1:19" x14ac:dyDescent="0.3">
      <c r="A493" t="s">
        <v>517</v>
      </c>
      <c r="B493">
        <v>6891.1728516000003</v>
      </c>
      <c r="C493">
        <v>7159.3100586</v>
      </c>
      <c r="D493">
        <v>6697.9233397999997</v>
      </c>
      <c r="E493">
        <v>6245.7392577999999</v>
      </c>
      <c r="F493">
        <v>7159.3100586</v>
      </c>
      <c r="G493">
        <v>6974.5400391000003</v>
      </c>
      <c r="H493">
        <v>6837.1298827999999</v>
      </c>
      <c r="I493">
        <v>6877.0600586</v>
      </c>
      <c r="J493">
        <v>6909.1933594000002</v>
      </c>
      <c r="L493" t="str">
        <f t="shared" si="56"/>
        <v>21FEB2024:11:00:00</v>
      </c>
      <c r="M493">
        <v>13</v>
      </c>
      <c r="N493">
        <f t="shared" si="57"/>
        <v>268.13720699999976</v>
      </c>
      <c r="O493" t="str">
        <f t="shared" si="52"/>
        <v/>
      </c>
      <c r="P493">
        <f t="shared" si="53"/>
        <v>268.13720699999976</v>
      </c>
      <c r="Q493" t="str">
        <f t="shared" si="54"/>
        <v/>
      </c>
      <c r="R493">
        <f t="shared" si="55"/>
        <v>1</v>
      </c>
      <c r="S493">
        <f t="shared" si="58"/>
        <v>3.8910242534076525</v>
      </c>
    </row>
    <row r="494" spans="1:19" x14ac:dyDescent="0.3">
      <c r="A494" t="s">
        <v>518</v>
      </c>
      <c r="B494">
        <v>6850.2055664</v>
      </c>
      <c r="C494">
        <v>7159.8999022999997</v>
      </c>
      <c r="D494">
        <v>6720.1210938000004</v>
      </c>
      <c r="E494">
        <v>6335.8706055000002</v>
      </c>
      <c r="F494">
        <v>7159.8999022999997</v>
      </c>
      <c r="G494">
        <v>6964.1899414</v>
      </c>
      <c r="H494">
        <v>6840.7402344000002</v>
      </c>
      <c r="I494">
        <v>6909.6899414</v>
      </c>
      <c r="J494">
        <v>6918.9282227000003</v>
      </c>
      <c r="L494" t="str">
        <f t="shared" si="56"/>
        <v>21FEB2024:12:00:00</v>
      </c>
      <c r="M494">
        <v>14</v>
      </c>
      <c r="N494">
        <f t="shared" si="57"/>
        <v>309.69433589999971</v>
      </c>
      <c r="O494" t="str">
        <f t="shared" si="52"/>
        <v/>
      </c>
      <c r="P494">
        <f t="shared" si="53"/>
        <v>309.69433589999971</v>
      </c>
      <c r="Q494" t="str">
        <f t="shared" si="54"/>
        <v/>
      </c>
      <c r="R494">
        <f t="shared" si="55"/>
        <v>1</v>
      </c>
      <c r="S494">
        <f t="shared" si="58"/>
        <v>4.5209495233112236</v>
      </c>
    </row>
    <row r="495" spans="1:19" x14ac:dyDescent="0.3">
      <c r="A495" t="s">
        <v>519</v>
      </c>
      <c r="B495">
        <v>6804.4570313000004</v>
      </c>
      <c r="C495">
        <v>7193.1401366999999</v>
      </c>
      <c r="D495">
        <v>6660.3686522999997</v>
      </c>
      <c r="E495">
        <v>6424.6958008000001</v>
      </c>
      <c r="F495">
        <v>7193.1401366999999</v>
      </c>
      <c r="G495">
        <v>7025.5097655999998</v>
      </c>
      <c r="H495">
        <v>6947.4501952999999</v>
      </c>
      <c r="I495">
        <v>7040.8398438000004</v>
      </c>
      <c r="J495">
        <v>6973.4619141000003</v>
      </c>
      <c r="L495" t="str">
        <f t="shared" si="56"/>
        <v>21FEB2024:13:00:00</v>
      </c>
      <c r="M495">
        <v>15</v>
      </c>
      <c r="N495">
        <f t="shared" si="57"/>
        <v>388.68310539999948</v>
      </c>
      <c r="O495" t="str">
        <f t="shared" si="52"/>
        <v/>
      </c>
      <c r="P495">
        <f t="shared" si="53"/>
        <v>388.68310539999948</v>
      </c>
      <c r="Q495" t="str">
        <f t="shared" si="54"/>
        <v/>
      </c>
      <c r="R495">
        <f t="shared" si="55"/>
        <v>1</v>
      </c>
      <c r="S495">
        <f t="shared" si="58"/>
        <v>5.7121839936983347</v>
      </c>
    </row>
    <row r="496" spans="1:19" x14ac:dyDescent="0.3">
      <c r="A496" t="s">
        <v>520</v>
      </c>
      <c r="B496">
        <v>6825.1640625</v>
      </c>
      <c r="C496">
        <v>7276.1000977000003</v>
      </c>
      <c r="D496">
        <v>6682.7817383000001</v>
      </c>
      <c r="E496">
        <v>6403.6616211</v>
      </c>
      <c r="F496">
        <v>7276.1000977000003</v>
      </c>
      <c r="G496">
        <v>7157.2998047000001</v>
      </c>
      <c r="H496">
        <v>7035.3100586</v>
      </c>
      <c r="I496">
        <v>7153.7597655999998</v>
      </c>
      <c r="J496">
        <v>7061.0502930000002</v>
      </c>
      <c r="L496" t="str">
        <f t="shared" si="56"/>
        <v>21FEB2024:14:00:00</v>
      </c>
      <c r="M496">
        <v>16</v>
      </c>
      <c r="N496">
        <f t="shared" si="57"/>
        <v>450.93603520000033</v>
      </c>
      <c r="O496" t="str">
        <f t="shared" si="52"/>
        <v/>
      </c>
      <c r="P496">
        <f t="shared" si="53"/>
        <v>450.93603520000033</v>
      </c>
      <c r="Q496" t="str">
        <f t="shared" si="54"/>
        <v/>
      </c>
      <c r="R496">
        <f t="shared" si="55"/>
        <v>1</v>
      </c>
      <c r="S496">
        <f t="shared" si="58"/>
        <v>6.6069625736560873</v>
      </c>
    </row>
    <row r="497" spans="1:19" x14ac:dyDescent="0.3">
      <c r="A497" t="s">
        <v>521</v>
      </c>
      <c r="B497">
        <v>6927.3120116999999</v>
      </c>
      <c r="C497">
        <v>7370.1601563000004</v>
      </c>
      <c r="D497">
        <v>6697.2885741999999</v>
      </c>
      <c r="E497">
        <v>6398.7084961</v>
      </c>
      <c r="F497">
        <v>7370.1601563000004</v>
      </c>
      <c r="G497">
        <v>7251.3100586</v>
      </c>
      <c r="H497">
        <v>7036.1401366999999</v>
      </c>
      <c r="I497">
        <v>7299.4101563000004</v>
      </c>
      <c r="J497">
        <v>7130.8623047000001</v>
      </c>
      <c r="L497" t="str">
        <f t="shared" si="56"/>
        <v>21FEB2024:15:00:00</v>
      </c>
      <c r="M497">
        <v>17</v>
      </c>
      <c r="N497">
        <f t="shared" si="57"/>
        <v>442.84814460000052</v>
      </c>
      <c r="O497" t="str">
        <f t="shared" si="52"/>
        <v/>
      </c>
      <c r="P497">
        <f t="shared" si="53"/>
        <v>442.84814460000052</v>
      </c>
      <c r="Q497" t="str">
        <f t="shared" si="54"/>
        <v/>
      </c>
      <c r="R497">
        <f t="shared" si="55"/>
        <v>1</v>
      </c>
      <c r="S497">
        <f t="shared" si="58"/>
        <v>6.3927847316830073</v>
      </c>
    </row>
    <row r="498" spans="1:19" x14ac:dyDescent="0.3">
      <c r="A498" t="s">
        <v>522</v>
      </c>
      <c r="B498">
        <v>7162.6450194999998</v>
      </c>
      <c r="C498">
        <v>7513.5800780999998</v>
      </c>
      <c r="D498">
        <v>6843.4277344000002</v>
      </c>
      <c r="E498">
        <v>6649.1982422000001</v>
      </c>
      <c r="F498">
        <v>7513.5800780999998</v>
      </c>
      <c r="G498">
        <v>7312.5400391000003</v>
      </c>
      <c r="H498">
        <v>7035.5800780999998</v>
      </c>
      <c r="I498">
        <v>7389.7001952999999</v>
      </c>
      <c r="J498">
        <v>7218.9658202999999</v>
      </c>
      <c r="L498" t="str">
        <f t="shared" si="56"/>
        <v>21FEB2024:16:00:00</v>
      </c>
      <c r="M498">
        <v>18</v>
      </c>
      <c r="N498">
        <f t="shared" si="57"/>
        <v>350.93505860000005</v>
      </c>
      <c r="O498" t="str">
        <f t="shared" si="52"/>
        <v/>
      </c>
      <c r="P498">
        <f t="shared" si="53"/>
        <v>350.93505860000005</v>
      </c>
      <c r="Q498" t="str">
        <f t="shared" si="54"/>
        <v/>
      </c>
      <c r="R498">
        <f t="shared" si="55"/>
        <v>1</v>
      </c>
      <c r="S498">
        <f t="shared" si="58"/>
        <v>4.8995176732142118</v>
      </c>
    </row>
    <row r="499" spans="1:19" x14ac:dyDescent="0.3">
      <c r="A499" t="s">
        <v>523</v>
      </c>
      <c r="B499">
        <v>7477.0375977000003</v>
      </c>
      <c r="C499">
        <v>7701.7700194999998</v>
      </c>
      <c r="D499">
        <v>7127.2592772999997</v>
      </c>
      <c r="E499">
        <v>6978.4169922000001</v>
      </c>
      <c r="F499">
        <v>7701.7700194999998</v>
      </c>
      <c r="G499">
        <v>7500.4799805000002</v>
      </c>
      <c r="H499">
        <v>7135.5097655999998</v>
      </c>
      <c r="I499">
        <v>7572.6699219000002</v>
      </c>
      <c r="J499">
        <v>7407.5380858999997</v>
      </c>
      <c r="L499" t="str">
        <f t="shared" si="56"/>
        <v>21FEB2024:17:00:00</v>
      </c>
      <c r="M499">
        <v>19</v>
      </c>
      <c r="N499">
        <f t="shared" si="57"/>
        <v>224.73242179999943</v>
      </c>
      <c r="O499" t="str">
        <f t="shared" si="52"/>
        <v/>
      </c>
      <c r="P499">
        <f t="shared" si="53"/>
        <v>224.73242179999943</v>
      </c>
      <c r="Q499" t="str">
        <f t="shared" si="54"/>
        <v/>
      </c>
      <c r="R499">
        <f t="shared" si="55"/>
        <v>1</v>
      </c>
      <c r="S499">
        <f t="shared" si="58"/>
        <v>3.0056345024816915</v>
      </c>
    </row>
    <row r="500" spans="1:19" x14ac:dyDescent="0.3">
      <c r="A500" t="s">
        <v>524</v>
      </c>
      <c r="B500">
        <v>7752.5429688000004</v>
      </c>
      <c r="C500">
        <v>7844.1699219000002</v>
      </c>
      <c r="D500">
        <v>7465.0068358999997</v>
      </c>
      <c r="E500">
        <v>7325.4243164</v>
      </c>
      <c r="F500">
        <v>7844.1699219000002</v>
      </c>
      <c r="G500">
        <v>7606.8300780999998</v>
      </c>
      <c r="H500">
        <v>7185.4599608999997</v>
      </c>
      <c r="I500">
        <v>7641.5600586</v>
      </c>
      <c r="J500">
        <v>7548.6059569999998</v>
      </c>
      <c r="L500" t="str">
        <f t="shared" si="56"/>
        <v>21FEB2024:18:00:00</v>
      </c>
      <c r="M500">
        <v>20</v>
      </c>
      <c r="N500">
        <f t="shared" si="57"/>
        <v>91.62695309999981</v>
      </c>
      <c r="O500" t="str">
        <f t="shared" si="52"/>
        <v/>
      </c>
      <c r="P500">
        <f t="shared" si="53"/>
        <v>91.62695309999981</v>
      </c>
      <c r="Q500" t="str">
        <f t="shared" si="54"/>
        <v/>
      </c>
      <c r="R500">
        <f t="shared" si="55"/>
        <v>1</v>
      </c>
      <c r="S500">
        <f t="shared" si="58"/>
        <v>1.1818954563522084</v>
      </c>
    </row>
    <row r="501" spans="1:19" x14ac:dyDescent="0.3">
      <c r="A501" t="s">
        <v>525</v>
      </c>
      <c r="B501">
        <v>7877.7421875</v>
      </c>
      <c r="C501">
        <v>8034.2099608999997</v>
      </c>
      <c r="D501">
        <v>7830.9892577999999</v>
      </c>
      <c r="E501">
        <v>7693.3808594000002</v>
      </c>
      <c r="F501">
        <v>8034.2099608999997</v>
      </c>
      <c r="G501">
        <v>7854.0200194999998</v>
      </c>
      <c r="H501">
        <v>7505.4301758000001</v>
      </c>
      <c r="I501">
        <v>7859.0297852000003</v>
      </c>
      <c r="J501">
        <v>7816.7363280999998</v>
      </c>
      <c r="L501" t="str">
        <f t="shared" si="56"/>
        <v>21FEB2024:19:00:00</v>
      </c>
      <c r="M501">
        <v>21</v>
      </c>
      <c r="N501">
        <f t="shared" si="57"/>
        <v>156.46777339999971</v>
      </c>
      <c r="O501" t="str">
        <f t="shared" si="52"/>
        <v/>
      </c>
      <c r="P501">
        <f t="shared" si="53"/>
        <v>156.46777339999971</v>
      </c>
      <c r="Q501" t="str">
        <f t="shared" si="54"/>
        <v/>
      </c>
      <c r="R501">
        <f t="shared" si="55"/>
        <v>1</v>
      </c>
      <c r="S501">
        <f t="shared" si="58"/>
        <v>1.9862007371639405</v>
      </c>
    </row>
    <row r="502" spans="1:19" x14ac:dyDescent="0.3">
      <c r="A502" t="s">
        <v>526</v>
      </c>
      <c r="B502">
        <v>7974.1689452999999</v>
      </c>
      <c r="C502">
        <v>8091.7797852000003</v>
      </c>
      <c r="D502">
        <v>7898.5190430000002</v>
      </c>
      <c r="E502">
        <v>7775.7602539</v>
      </c>
      <c r="F502">
        <v>8091.7797852000003</v>
      </c>
      <c r="G502">
        <v>7936.8598633000001</v>
      </c>
      <c r="H502">
        <v>7561.6401366999999</v>
      </c>
      <c r="I502">
        <v>7907.8598633000001</v>
      </c>
      <c r="J502">
        <v>7879.3320313000004</v>
      </c>
      <c r="L502" t="str">
        <f t="shared" si="56"/>
        <v>21FEB2024:20:00:00</v>
      </c>
      <c r="M502">
        <v>22</v>
      </c>
      <c r="N502">
        <f t="shared" si="57"/>
        <v>117.61083990000043</v>
      </c>
      <c r="O502" t="str">
        <f t="shared" si="52"/>
        <v/>
      </c>
      <c r="P502">
        <f t="shared" si="53"/>
        <v>117.61083990000043</v>
      </c>
      <c r="Q502" t="str">
        <f t="shared" si="54"/>
        <v/>
      </c>
      <c r="R502">
        <f t="shared" si="55"/>
        <v>1</v>
      </c>
      <c r="S502">
        <f t="shared" si="58"/>
        <v>1.4748977693696925</v>
      </c>
    </row>
    <row r="503" spans="1:19" x14ac:dyDescent="0.3">
      <c r="A503" t="s">
        <v>527</v>
      </c>
      <c r="B503">
        <v>7777.3188477000003</v>
      </c>
      <c r="C503">
        <v>7875.1499022999997</v>
      </c>
      <c r="D503">
        <v>7609.8632813000004</v>
      </c>
      <c r="E503">
        <v>7549.4023438000004</v>
      </c>
      <c r="F503">
        <v>7875.1499022999997</v>
      </c>
      <c r="G503">
        <v>7797.6000977000003</v>
      </c>
      <c r="H503">
        <v>7456.2001952999999</v>
      </c>
      <c r="I503">
        <v>7737.4799805000002</v>
      </c>
      <c r="J503">
        <v>7695.2587891000003</v>
      </c>
      <c r="L503" t="str">
        <f t="shared" si="56"/>
        <v>21FEB2024:21:00:00</v>
      </c>
      <c r="M503">
        <v>23</v>
      </c>
      <c r="N503">
        <f t="shared" si="57"/>
        <v>97.831054599999334</v>
      </c>
      <c r="O503" t="str">
        <f t="shared" si="52"/>
        <v/>
      </c>
      <c r="P503">
        <f t="shared" si="53"/>
        <v>97.831054599999334</v>
      </c>
      <c r="Q503" t="str">
        <f t="shared" si="54"/>
        <v/>
      </c>
      <c r="R503">
        <f t="shared" si="55"/>
        <v>1</v>
      </c>
      <c r="S503">
        <f t="shared" si="58"/>
        <v>1.257902067740621</v>
      </c>
    </row>
    <row r="504" spans="1:19" x14ac:dyDescent="0.3">
      <c r="A504" t="s">
        <v>528</v>
      </c>
      <c r="B504">
        <v>7465.7734375</v>
      </c>
      <c r="C504">
        <v>7537.0898438000004</v>
      </c>
      <c r="D504">
        <v>7233.2055664</v>
      </c>
      <c r="E504">
        <v>7199.8476563000004</v>
      </c>
      <c r="F504">
        <v>7537.0898438000004</v>
      </c>
      <c r="G504">
        <v>7556.75</v>
      </c>
      <c r="H504">
        <v>7261.2001952999999</v>
      </c>
      <c r="I504">
        <v>7493.6201172000001</v>
      </c>
      <c r="J504">
        <v>7416.3735352000003</v>
      </c>
      <c r="L504" t="str">
        <f t="shared" si="56"/>
        <v>21FEB2024:22:00:00</v>
      </c>
      <c r="M504">
        <v>24</v>
      </c>
      <c r="N504">
        <f t="shared" si="57"/>
        <v>71.316406300000381</v>
      </c>
      <c r="O504" t="str">
        <f t="shared" si="52"/>
        <v/>
      </c>
      <c r="P504">
        <f t="shared" si="53"/>
        <v>71.316406300000381</v>
      </c>
      <c r="Q504" t="str">
        <f t="shared" si="54"/>
        <v/>
      </c>
      <c r="R504">
        <f t="shared" si="55"/>
        <v>1</v>
      </c>
      <c r="S504">
        <f t="shared" si="58"/>
        <v>0.95524471639848607</v>
      </c>
    </row>
    <row r="505" spans="1:19" x14ac:dyDescent="0.3">
      <c r="A505" t="s">
        <v>529</v>
      </c>
      <c r="B505">
        <v>6952.7578125</v>
      </c>
      <c r="C505">
        <v>7077.2001952999999</v>
      </c>
      <c r="D505">
        <v>6754.8149414</v>
      </c>
      <c r="E505">
        <v>6698.9516602000003</v>
      </c>
      <c r="F505">
        <v>7077.2001952999999</v>
      </c>
      <c r="G505">
        <v>7004.3100586</v>
      </c>
      <c r="H505">
        <v>6864.8901366999999</v>
      </c>
      <c r="I505">
        <v>6941.2597655999998</v>
      </c>
      <c r="J505">
        <v>6928.4951172000001</v>
      </c>
      <c r="L505" t="str">
        <f t="shared" si="56"/>
        <v>21FEB2024:23:00:00</v>
      </c>
      <c r="M505">
        <v>1</v>
      </c>
      <c r="N505">
        <f t="shared" si="57"/>
        <v>124.4423827999999</v>
      </c>
      <c r="O505" t="str">
        <f t="shared" si="52"/>
        <v/>
      </c>
      <c r="P505">
        <f t="shared" si="53"/>
        <v>124.4423827999999</v>
      </c>
      <c r="Q505" t="str">
        <f t="shared" si="54"/>
        <v/>
      </c>
      <c r="R505">
        <f t="shared" si="55"/>
        <v>1</v>
      </c>
      <c r="S505">
        <f t="shared" si="58"/>
        <v>1.7898276648766829</v>
      </c>
    </row>
    <row r="506" spans="1:19" x14ac:dyDescent="0.3">
      <c r="A506" t="s">
        <v>530</v>
      </c>
      <c r="B506">
        <v>6459.4277344000002</v>
      </c>
      <c r="C506">
        <v>6587.3300780999998</v>
      </c>
      <c r="D506">
        <v>6298.7602539</v>
      </c>
      <c r="E506">
        <v>6255.5659180000002</v>
      </c>
      <c r="F506">
        <v>6587.3300780999998</v>
      </c>
      <c r="G506">
        <v>6431.6899414</v>
      </c>
      <c r="H506">
        <v>6431.4799805000002</v>
      </c>
      <c r="I506">
        <v>6375.8798827999999</v>
      </c>
      <c r="J506">
        <v>6425.0283202999999</v>
      </c>
      <c r="L506" t="str">
        <f t="shared" si="56"/>
        <v>22FEB2024:00:00:00</v>
      </c>
      <c r="M506">
        <v>2</v>
      </c>
      <c r="N506">
        <f t="shared" si="57"/>
        <v>127.90234369999962</v>
      </c>
      <c r="O506" t="str">
        <f t="shared" si="52"/>
        <v/>
      </c>
      <c r="P506">
        <f t="shared" si="53"/>
        <v>127.90234369999962</v>
      </c>
      <c r="Q506" t="str">
        <f t="shared" si="54"/>
        <v/>
      </c>
      <c r="R506">
        <f t="shared" si="55"/>
        <v>1</v>
      </c>
      <c r="S506">
        <f t="shared" si="58"/>
        <v>1.9800878492509388</v>
      </c>
    </row>
    <row r="507" spans="1:19" x14ac:dyDescent="0.3">
      <c r="A507" t="s">
        <v>531</v>
      </c>
      <c r="B507">
        <v>6077.7817383000001</v>
      </c>
      <c r="C507">
        <v>5613.2001952999999</v>
      </c>
      <c r="D507">
        <v>6002.8173827999999</v>
      </c>
      <c r="E507">
        <v>6035.0336914</v>
      </c>
      <c r="F507">
        <v>6131.7797852000003</v>
      </c>
      <c r="G507">
        <v>5564.0400391000003</v>
      </c>
      <c r="H507">
        <v>5613.2001952999999</v>
      </c>
      <c r="I507">
        <v>5983.25</v>
      </c>
      <c r="J507">
        <v>5859.0175780999998</v>
      </c>
      <c r="L507" t="str">
        <f t="shared" si="56"/>
        <v>22FEB2024:01:00:00</v>
      </c>
      <c r="M507">
        <v>3</v>
      </c>
      <c r="N507">
        <f t="shared" si="57"/>
        <v>-464.58154300000024</v>
      </c>
      <c r="O507">
        <f t="shared" si="52"/>
        <v>-464.58154300000024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7.6439326551062861</v>
      </c>
    </row>
    <row r="508" spans="1:19" x14ac:dyDescent="0.3">
      <c r="A508" t="s">
        <v>532</v>
      </c>
      <c r="B508">
        <v>5838.09375</v>
      </c>
      <c r="C508">
        <v>5285.6098633000001</v>
      </c>
      <c r="D508">
        <v>5789.5458983999997</v>
      </c>
      <c r="E508">
        <v>5909.5478516000003</v>
      </c>
      <c r="F508">
        <v>5817.1601563000004</v>
      </c>
      <c r="G508">
        <v>5228.6298827999999</v>
      </c>
      <c r="H508">
        <v>5285.6098633000001</v>
      </c>
      <c r="I508">
        <v>5783.4199219000002</v>
      </c>
      <c r="J508">
        <v>5580.8735352000003</v>
      </c>
      <c r="L508" t="str">
        <f t="shared" si="56"/>
        <v>22FEB2024:02:00:00</v>
      </c>
      <c r="M508">
        <v>4</v>
      </c>
      <c r="N508">
        <f t="shared" si="57"/>
        <v>-552.48388669999986</v>
      </c>
      <c r="O508">
        <f t="shared" si="52"/>
        <v>-552.48388669999986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9.4634295089899823</v>
      </c>
    </row>
    <row r="509" spans="1:19" x14ac:dyDescent="0.3">
      <c r="A509" t="s">
        <v>533</v>
      </c>
      <c r="B509">
        <v>5654.0839844000002</v>
      </c>
      <c r="C509">
        <v>5126.8701172000001</v>
      </c>
      <c r="D509">
        <v>5628.1225586</v>
      </c>
      <c r="E509">
        <v>5626.4340819999998</v>
      </c>
      <c r="F509">
        <v>5644.4199219000002</v>
      </c>
      <c r="G509">
        <v>5053.0097655999998</v>
      </c>
      <c r="H509">
        <v>5126.8701172000001</v>
      </c>
      <c r="I509">
        <v>5596.7900391000003</v>
      </c>
      <c r="J509">
        <v>5409.8422852000003</v>
      </c>
      <c r="L509" t="str">
        <f t="shared" si="56"/>
        <v>22FEB2024:03:00:00</v>
      </c>
      <c r="M509">
        <v>5</v>
      </c>
      <c r="N509">
        <f t="shared" si="57"/>
        <v>-527.2138672000001</v>
      </c>
      <c r="O509">
        <f t="shared" si="52"/>
        <v>-527.2138672000001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9.3244788838407562</v>
      </c>
    </row>
    <row r="510" spans="1:19" x14ac:dyDescent="0.3">
      <c r="A510" t="s">
        <v>534</v>
      </c>
      <c r="B510">
        <v>5608.7763672000001</v>
      </c>
      <c r="C510">
        <v>5157.9501952999999</v>
      </c>
      <c r="D510">
        <v>5589.6342772999997</v>
      </c>
      <c r="E510">
        <v>5643.8637694999998</v>
      </c>
      <c r="F510">
        <v>5586.6000977000003</v>
      </c>
      <c r="G510">
        <v>5089.3598633000001</v>
      </c>
      <c r="H510">
        <v>5157.9501952999999</v>
      </c>
      <c r="I510">
        <v>5568.9902344000002</v>
      </c>
      <c r="J510">
        <v>5398.5068358999997</v>
      </c>
      <c r="L510" t="str">
        <f t="shared" si="56"/>
        <v>22FEB2024:04:00:00</v>
      </c>
      <c r="M510">
        <v>6</v>
      </c>
      <c r="N510">
        <f t="shared" si="57"/>
        <v>-450.82617190000019</v>
      </c>
      <c r="O510">
        <f t="shared" si="52"/>
        <v>-450.82617190000019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8.037870337216896</v>
      </c>
    </row>
    <row r="511" spans="1:19" x14ac:dyDescent="0.3">
      <c r="A511" t="s">
        <v>535</v>
      </c>
      <c r="B511">
        <v>5722.0942383000001</v>
      </c>
      <c r="C511">
        <v>5304.2099608999997</v>
      </c>
      <c r="D511">
        <v>5665.2275391000003</v>
      </c>
      <c r="E511">
        <v>5631.453125</v>
      </c>
      <c r="F511">
        <v>5707.1899414</v>
      </c>
      <c r="G511">
        <v>5237.0698241999999</v>
      </c>
      <c r="H511">
        <v>5304.2099608999997</v>
      </c>
      <c r="I511">
        <v>5662.1499022999997</v>
      </c>
      <c r="J511">
        <v>5515.1694336</v>
      </c>
      <c r="L511" t="str">
        <f t="shared" si="56"/>
        <v>22FEB2024:05:00:00</v>
      </c>
      <c r="M511">
        <v>7</v>
      </c>
      <c r="N511">
        <f t="shared" si="57"/>
        <v>-417.88427740000043</v>
      </c>
      <c r="O511">
        <f t="shared" si="52"/>
        <v>-417.88427740000043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7.3029953719208809</v>
      </c>
    </row>
    <row r="512" spans="1:19" x14ac:dyDescent="0.3">
      <c r="A512" t="s">
        <v>536</v>
      </c>
      <c r="B512">
        <v>5992.9653319999998</v>
      </c>
      <c r="C512">
        <v>5654.7202147999997</v>
      </c>
      <c r="D512">
        <v>5935.7661133000001</v>
      </c>
      <c r="E512">
        <v>5891.5791016000003</v>
      </c>
      <c r="F512">
        <v>6080.4902344000002</v>
      </c>
      <c r="G512">
        <v>5587.5600586</v>
      </c>
      <c r="H512">
        <v>5654.7202147999997</v>
      </c>
      <c r="I512">
        <v>5958.6098633000001</v>
      </c>
      <c r="J512">
        <v>5843.4291991999999</v>
      </c>
      <c r="L512" t="str">
        <f t="shared" si="56"/>
        <v>22FEB2024:06:00:00</v>
      </c>
      <c r="M512">
        <v>8</v>
      </c>
      <c r="N512">
        <f t="shared" si="57"/>
        <v>-338.2451172000001</v>
      </c>
      <c r="O512">
        <f t="shared" si="52"/>
        <v>-338.2451172000001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5.6440359398361375</v>
      </c>
    </row>
    <row r="513" spans="1:19" x14ac:dyDescent="0.3">
      <c r="A513" t="s">
        <v>537</v>
      </c>
      <c r="B513">
        <v>6551.9477539</v>
      </c>
      <c r="C513">
        <v>6337.5800780999998</v>
      </c>
      <c r="D513">
        <v>6440.1010741999999</v>
      </c>
      <c r="E513">
        <v>6311.0913086</v>
      </c>
      <c r="F513">
        <v>6776.3100586</v>
      </c>
      <c r="G513">
        <v>6271.75</v>
      </c>
      <c r="H513">
        <v>6337.5800780999998</v>
      </c>
      <c r="I513">
        <v>6534.8500977000003</v>
      </c>
      <c r="J513">
        <v>6472.1186522999997</v>
      </c>
      <c r="L513" t="str">
        <f t="shared" si="56"/>
        <v>22FEB2024:07:00:00</v>
      </c>
      <c r="M513">
        <v>9</v>
      </c>
      <c r="N513">
        <f t="shared" si="57"/>
        <v>-214.36767580000014</v>
      </c>
      <c r="O513">
        <f t="shared" si="52"/>
        <v>-214.36767580000014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3.2718160133740279</v>
      </c>
    </row>
    <row r="514" spans="1:19" x14ac:dyDescent="0.3">
      <c r="A514" t="s">
        <v>538</v>
      </c>
      <c r="B514">
        <v>6850.8491211</v>
      </c>
      <c r="C514">
        <v>6661.7998047000001</v>
      </c>
      <c r="D514">
        <v>6698.4829102000003</v>
      </c>
      <c r="E514">
        <v>6605.2783202999999</v>
      </c>
      <c r="F514">
        <v>7129.2700194999998</v>
      </c>
      <c r="G514">
        <v>6601.2202147999997</v>
      </c>
      <c r="H514">
        <v>6661.7998047000001</v>
      </c>
      <c r="I514">
        <v>6821.0698241999999</v>
      </c>
      <c r="J514">
        <v>6782.3686522999997</v>
      </c>
      <c r="L514" t="str">
        <f t="shared" si="56"/>
        <v>22FEB2024:08:00:00</v>
      </c>
      <c r="M514">
        <v>10</v>
      </c>
      <c r="N514">
        <f t="shared" si="57"/>
        <v>-189.04931639999995</v>
      </c>
      <c r="O514">
        <f t="shared" si="52"/>
        <v>-189.04931639999995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2.7595019691463505</v>
      </c>
    </row>
    <row r="515" spans="1:19" x14ac:dyDescent="0.3">
      <c r="A515" t="s">
        <v>539</v>
      </c>
      <c r="B515">
        <v>6913.2846680000002</v>
      </c>
      <c r="C515">
        <v>6791.7998047000001</v>
      </c>
      <c r="D515">
        <v>6573.0893555000002</v>
      </c>
      <c r="E515">
        <v>6338.1831055000002</v>
      </c>
      <c r="F515">
        <v>7172.8999022999997</v>
      </c>
      <c r="G515">
        <v>6732.3999022999997</v>
      </c>
      <c r="H515">
        <v>6791.7998047000001</v>
      </c>
      <c r="I515">
        <v>6878.3198241999999</v>
      </c>
      <c r="J515">
        <v>6829.7016602000003</v>
      </c>
      <c r="L515" t="str">
        <f t="shared" si="56"/>
        <v>22FEB2024:09:00:00</v>
      </c>
      <c r="M515">
        <v>11</v>
      </c>
      <c r="N515">
        <f t="shared" si="57"/>
        <v>-121.48486330000014</v>
      </c>
      <c r="O515">
        <f t="shared" ref="O515:O578" si="59">IF(N515&lt;0,N515,"")</f>
        <v>-121.48486330000014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1.7572669018292499</v>
      </c>
    </row>
    <row r="516" spans="1:19" x14ac:dyDescent="0.3">
      <c r="A516" t="s">
        <v>540</v>
      </c>
      <c r="B516">
        <v>6961.7841797000001</v>
      </c>
      <c r="C516">
        <v>6897.8198241999999</v>
      </c>
      <c r="D516">
        <v>6687.7719727000003</v>
      </c>
      <c r="E516">
        <v>6630.6113280999998</v>
      </c>
      <c r="F516">
        <v>7240.8598633000001</v>
      </c>
      <c r="G516">
        <v>6846.6098633000001</v>
      </c>
      <c r="H516">
        <v>6897.8198241999999</v>
      </c>
      <c r="I516">
        <v>6985.2998047000001</v>
      </c>
      <c r="J516">
        <v>6931.6728516000003</v>
      </c>
      <c r="L516" t="str">
        <f t="shared" ref="L516:L579" si="63">A516</f>
        <v>22FEB2024:10:00:00</v>
      </c>
      <c r="M516">
        <v>12</v>
      </c>
      <c r="N516">
        <f t="shared" ref="N516:N579" si="64">C516-B516</f>
        <v>-63.964355500000238</v>
      </c>
      <c r="O516">
        <f t="shared" si="59"/>
        <v>-63.964355500000238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0.91879256594186198</v>
      </c>
    </row>
    <row r="517" spans="1:19" x14ac:dyDescent="0.3">
      <c r="A517" t="s">
        <v>541</v>
      </c>
      <c r="B517">
        <v>6974.5087891000003</v>
      </c>
      <c r="C517">
        <v>7079.6401366999999</v>
      </c>
      <c r="D517">
        <v>6751.7895508000001</v>
      </c>
      <c r="E517">
        <v>6461.1445313000004</v>
      </c>
      <c r="F517">
        <v>7384.2299805000002</v>
      </c>
      <c r="G517">
        <v>7055.8300780999998</v>
      </c>
      <c r="H517">
        <v>7079.6401366999999</v>
      </c>
      <c r="I517">
        <v>7126.4799805000002</v>
      </c>
      <c r="J517">
        <v>7079.5942383000001</v>
      </c>
      <c r="L517" t="str">
        <f t="shared" si="63"/>
        <v>22FEB2024:11:00:00</v>
      </c>
      <c r="M517">
        <v>13</v>
      </c>
      <c r="N517">
        <f t="shared" si="64"/>
        <v>105.13134759999957</v>
      </c>
      <c r="O517" t="str">
        <f t="shared" si="59"/>
        <v/>
      </c>
      <c r="P517">
        <f t="shared" si="60"/>
        <v>105.13134759999957</v>
      </c>
      <c r="Q517" t="str">
        <f t="shared" si="61"/>
        <v/>
      </c>
      <c r="R517">
        <f t="shared" si="62"/>
        <v>1</v>
      </c>
      <c r="S517">
        <f t="shared" si="65"/>
        <v>1.5073656192720326</v>
      </c>
    </row>
    <row r="518" spans="1:19" x14ac:dyDescent="0.3">
      <c r="A518" t="s">
        <v>542</v>
      </c>
      <c r="B518">
        <v>7049.9067383000001</v>
      </c>
      <c r="C518">
        <v>7247.5297852000003</v>
      </c>
      <c r="D518">
        <v>6912.3627930000002</v>
      </c>
      <c r="E518">
        <v>6638.4238280999998</v>
      </c>
      <c r="F518">
        <v>7637.2797852000003</v>
      </c>
      <c r="G518">
        <v>7255.6298827999999</v>
      </c>
      <c r="H518">
        <v>7247.5297852000003</v>
      </c>
      <c r="I518">
        <v>7385.0498047000001</v>
      </c>
      <c r="J518">
        <v>7287.5703125</v>
      </c>
      <c r="L518" t="str">
        <f t="shared" si="63"/>
        <v>22FEB2024:12:00:00</v>
      </c>
      <c r="M518">
        <v>14</v>
      </c>
      <c r="N518">
        <f t="shared" si="64"/>
        <v>197.62304690000019</v>
      </c>
      <c r="O518" t="str">
        <f t="shared" si="59"/>
        <v/>
      </c>
      <c r="P518">
        <f t="shared" si="60"/>
        <v>197.62304690000019</v>
      </c>
      <c r="Q518" t="str">
        <f t="shared" si="61"/>
        <v/>
      </c>
      <c r="R518">
        <f t="shared" si="62"/>
        <v>1</v>
      </c>
      <c r="S518">
        <f t="shared" si="65"/>
        <v>2.8032008682664444</v>
      </c>
    </row>
    <row r="519" spans="1:19" x14ac:dyDescent="0.3">
      <c r="A519" t="s">
        <v>543</v>
      </c>
      <c r="B519">
        <v>7230.1015625</v>
      </c>
      <c r="C519">
        <v>7519.1000977000003</v>
      </c>
      <c r="D519">
        <v>7104.3745116999999</v>
      </c>
      <c r="E519">
        <v>6858.8447266000003</v>
      </c>
      <c r="F519">
        <v>7921.6201172000001</v>
      </c>
      <c r="G519">
        <v>7580.9199219000002</v>
      </c>
      <c r="H519">
        <v>7519.1000977000003</v>
      </c>
      <c r="I519">
        <v>7771.0898438000004</v>
      </c>
      <c r="J519">
        <v>7579.4208983999997</v>
      </c>
      <c r="L519" t="str">
        <f t="shared" si="63"/>
        <v>22FEB2024:13:00:00</v>
      </c>
      <c r="M519">
        <v>15</v>
      </c>
      <c r="N519">
        <f t="shared" si="64"/>
        <v>288.99853520000033</v>
      </c>
      <c r="O519" t="str">
        <f t="shared" si="59"/>
        <v/>
      </c>
      <c r="P519">
        <f t="shared" si="60"/>
        <v>288.99853520000033</v>
      </c>
      <c r="Q519" t="str">
        <f t="shared" si="61"/>
        <v/>
      </c>
      <c r="R519">
        <f t="shared" si="62"/>
        <v>1</v>
      </c>
      <c r="S519">
        <f t="shared" si="65"/>
        <v>3.9971573386871122</v>
      </c>
    </row>
    <row r="520" spans="1:19" x14ac:dyDescent="0.3">
      <c r="A520" t="s">
        <v>544</v>
      </c>
      <c r="B520">
        <v>7519.5942383000001</v>
      </c>
      <c r="C520">
        <v>7861.4101563000004</v>
      </c>
      <c r="D520">
        <v>7381.0317383000001</v>
      </c>
      <c r="E520">
        <v>7000.6665039</v>
      </c>
      <c r="F520">
        <v>8230.5097655999998</v>
      </c>
      <c r="G520">
        <v>7961.1098633000001</v>
      </c>
      <c r="H520">
        <v>7861.4101563000004</v>
      </c>
      <c r="I520">
        <v>8099.2402344000002</v>
      </c>
      <c r="J520">
        <v>7906.6606444999998</v>
      </c>
      <c r="L520" t="str">
        <f t="shared" si="63"/>
        <v>22FEB2024:14:00:00</v>
      </c>
      <c r="M520">
        <v>16</v>
      </c>
      <c r="N520">
        <f t="shared" si="64"/>
        <v>341.81591800000024</v>
      </c>
      <c r="O520" t="str">
        <f t="shared" si="59"/>
        <v/>
      </c>
      <c r="P520">
        <f t="shared" si="60"/>
        <v>341.81591800000024</v>
      </c>
      <c r="Q520" t="str">
        <f t="shared" si="61"/>
        <v/>
      </c>
      <c r="R520">
        <f t="shared" si="62"/>
        <v>1</v>
      </c>
      <c r="S520">
        <f t="shared" si="65"/>
        <v>4.5456697152488452</v>
      </c>
    </row>
    <row r="521" spans="1:19" x14ac:dyDescent="0.3">
      <c r="A521" t="s">
        <v>545</v>
      </c>
      <c r="B521">
        <v>7820.1694336</v>
      </c>
      <c r="C521">
        <v>7952.8901366999999</v>
      </c>
      <c r="D521">
        <v>7592.2304688000004</v>
      </c>
      <c r="E521">
        <v>7122.2080077999999</v>
      </c>
      <c r="F521">
        <v>8491.0400391000003</v>
      </c>
      <c r="G521">
        <v>8011.4301758000001</v>
      </c>
      <c r="H521">
        <v>7952.8901366999999</v>
      </c>
      <c r="I521">
        <v>8429.9804688000004</v>
      </c>
      <c r="J521">
        <v>8095.5146483999997</v>
      </c>
      <c r="L521" t="str">
        <f t="shared" si="63"/>
        <v>22FEB2024:15:00:00</v>
      </c>
      <c r="M521">
        <v>17</v>
      </c>
      <c r="N521">
        <f t="shared" si="64"/>
        <v>132.72070309999981</v>
      </c>
      <c r="O521" t="str">
        <f t="shared" si="59"/>
        <v/>
      </c>
      <c r="P521">
        <f t="shared" si="60"/>
        <v>132.72070309999981</v>
      </c>
      <c r="Q521" t="str">
        <f t="shared" si="61"/>
        <v/>
      </c>
      <c r="R521">
        <f t="shared" si="62"/>
        <v>1</v>
      </c>
      <c r="S521">
        <f t="shared" si="65"/>
        <v>1.6971589199813806</v>
      </c>
    </row>
    <row r="522" spans="1:19" x14ac:dyDescent="0.3">
      <c r="A522" t="s">
        <v>546</v>
      </c>
      <c r="B522">
        <v>8131.5825194999998</v>
      </c>
      <c r="C522">
        <v>7926.75</v>
      </c>
      <c r="D522">
        <v>7867.9965819999998</v>
      </c>
      <c r="E522">
        <v>7340.3408202999999</v>
      </c>
      <c r="F522">
        <v>8614.9404297000001</v>
      </c>
      <c r="G522">
        <v>7936.9199219000002</v>
      </c>
      <c r="H522">
        <v>7926.75</v>
      </c>
      <c r="I522">
        <v>8577.0898438000004</v>
      </c>
      <c r="J522">
        <v>8184.7397461</v>
      </c>
      <c r="L522" t="str">
        <f t="shared" si="63"/>
        <v>22FEB2024:16:00:00</v>
      </c>
      <c r="M522">
        <v>18</v>
      </c>
      <c r="N522">
        <f t="shared" si="64"/>
        <v>-204.83251949999976</v>
      </c>
      <c r="O522">
        <f t="shared" si="59"/>
        <v>-204.83251949999976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2.518974861397516</v>
      </c>
    </row>
    <row r="523" spans="1:19" x14ac:dyDescent="0.3">
      <c r="A523" t="s">
        <v>547</v>
      </c>
      <c r="B523">
        <v>8323.4179688000004</v>
      </c>
      <c r="C523">
        <v>7944.8198241999999</v>
      </c>
      <c r="D523">
        <v>8163.7866211</v>
      </c>
      <c r="E523">
        <v>7623.4204102000003</v>
      </c>
      <c r="F523">
        <v>8725.75</v>
      </c>
      <c r="G523">
        <v>7926.9199219000002</v>
      </c>
      <c r="H523">
        <v>7944.8198241999999</v>
      </c>
      <c r="I523">
        <v>8656.9697266000003</v>
      </c>
      <c r="J523">
        <v>8283.6484375</v>
      </c>
      <c r="L523" t="str">
        <f t="shared" si="63"/>
        <v>22FEB2024:17:00:00</v>
      </c>
      <c r="M523">
        <v>19</v>
      </c>
      <c r="N523">
        <f t="shared" si="64"/>
        <v>-378.59814460000052</v>
      </c>
      <c r="O523">
        <f t="shared" si="59"/>
        <v>-378.59814460000052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4.5485898463727343</v>
      </c>
    </row>
    <row r="524" spans="1:19" x14ac:dyDescent="0.3">
      <c r="A524" t="s">
        <v>548</v>
      </c>
      <c r="B524">
        <v>8422.5136719000002</v>
      </c>
      <c r="C524">
        <v>7853.3999022999997</v>
      </c>
      <c r="D524">
        <v>8397.0673827999999</v>
      </c>
      <c r="E524">
        <v>7838.6430664</v>
      </c>
      <c r="F524">
        <v>8671.9804688000004</v>
      </c>
      <c r="G524">
        <v>7828.3198241999999</v>
      </c>
      <c r="H524">
        <v>7853.3999022999997</v>
      </c>
      <c r="I524">
        <v>8547.2998047000001</v>
      </c>
      <c r="J524">
        <v>8259.6132813000004</v>
      </c>
      <c r="L524" t="str">
        <f t="shared" si="63"/>
        <v>22FEB2024:18:00:00</v>
      </c>
      <c r="M524">
        <v>20</v>
      </c>
      <c r="N524">
        <f t="shared" si="64"/>
        <v>-569.11376960000052</v>
      </c>
      <c r="O524">
        <f t="shared" si="59"/>
        <v>-569.11376960000052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6.7570536750653503</v>
      </c>
    </row>
    <row r="525" spans="1:19" x14ac:dyDescent="0.3">
      <c r="A525" t="s">
        <v>549</v>
      </c>
      <c r="B525">
        <v>8316.1523438000004</v>
      </c>
      <c r="C525">
        <v>8032.2998047000001</v>
      </c>
      <c r="D525">
        <v>8562.3535155999998</v>
      </c>
      <c r="E525">
        <v>8037.2119141000003</v>
      </c>
      <c r="F525">
        <v>8712.4003905999998</v>
      </c>
      <c r="G525">
        <v>8009.5600586</v>
      </c>
      <c r="H525">
        <v>8032.2998047000001</v>
      </c>
      <c r="I525">
        <v>8515.2998047000001</v>
      </c>
      <c r="J525">
        <v>8366.3828125</v>
      </c>
      <c r="L525" t="str">
        <f t="shared" si="63"/>
        <v>22FEB2024:19:00:00</v>
      </c>
      <c r="M525">
        <v>21</v>
      </c>
      <c r="N525">
        <f t="shared" si="64"/>
        <v>-283.85253910000029</v>
      </c>
      <c r="O525">
        <f t="shared" si="59"/>
        <v>-283.85253910000029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3.413267667127609</v>
      </c>
    </row>
    <row r="526" spans="1:19" x14ac:dyDescent="0.3">
      <c r="A526" t="s">
        <v>550</v>
      </c>
      <c r="B526">
        <v>8173.1665039</v>
      </c>
      <c r="C526">
        <v>7945.6201172000001</v>
      </c>
      <c r="D526">
        <v>8485.8701172000001</v>
      </c>
      <c r="E526">
        <v>8031.6162108999997</v>
      </c>
      <c r="F526">
        <v>8632.3896483999997</v>
      </c>
      <c r="G526">
        <v>7924.2402344000002</v>
      </c>
      <c r="H526">
        <v>7945.6201172000001</v>
      </c>
      <c r="I526">
        <v>8370.1699219000002</v>
      </c>
      <c r="J526">
        <v>8271.6582030999998</v>
      </c>
      <c r="L526" t="str">
        <f t="shared" si="63"/>
        <v>22FEB2024:20:00:00</v>
      </c>
      <c r="M526">
        <v>22</v>
      </c>
      <c r="N526">
        <f t="shared" si="64"/>
        <v>-227.54638669999986</v>
      </c>
      <c r="O526">
        <f t="shared" si="59"/>
        <v>-227.54638669999986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2.7840664519855465</v>
      </c>
    </row>
    <row r="527" spans="1:19" x14ac:dyDescent="0.3">
      <c r="A527" t="s">
        <v>551</v>
      </c>
      <c r="B527">
        <v>7837.5410155999998</v>
      </c>
      <c r="C527">
        <v>7730.2099608999997</v>
      </c>
      <c r="D527">
        <v>7996.2055664</v>
      </c>
      <c r="E527">
        <v>7687.2358397999997</v>
      </c>
      <c r="F527">
        <v>8285.25</v>
      </c>
      <c r="G527">
        <v>7707.3798827999999</v>
      </c>
      <c r="H527">
        <v>7730.2099608999997</v>
      </c>
      <c r="I527">
        <v>8057.5200194999998</v>
      </c>
      <c r="J527">
        <v>7955.3129883000001</v>
      </c>
      <c r="L527" t="str">
        <f t="shared" si="63"/>
        <v>22FEB2024:21:00:00</v>
      </c>
      <c r="M527">
        <v>23</v>
      </c>
      <c r="N527">
        <f t="shared" si="64"/>
        <v>-107.3310547000001</v>
      </c>
      <c r="O527">
        <f t="shared" si="59"/>
        <v>-107.3310547000001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1.369448076716488</v>
      </c>
    </row>
    <row r="528" spans="1:19" x14ac:dyDescent="0.3">
      <c r="A528" t="s">
        <v>552</v>
      </c>
      <c r="B528">
        <v>7439.5981444999998</v>
      </c>
      <c r="C528">
        <v>7469.2900391000003</v>
      </c>
      <c r="D528">
        <v>7481.1894530999998</v>
      </c>
      <c r="E528">
        <v>7262.6811522999997</v>
      </c>
      <c r="F528">
        <v>7875.7001952999999</v>
      </c>
      <c r="G528">
        <v>7446.1401366999999</v>
      </c>
      <c r="H528">
        <v>7469.2900391000003</v>
      </c>
      <c r="I528">
        <v>7720.0200194999998</v>
      </c>
      <c r="J528">
        <v>7598.4677733999997</v>
      </c>
      <c r="L528" t="str">
        <f t="shared" si="63"/>
        <v>22FEB2024:22:00:00</v>
      </c>
      <c r="M528">
        <v>24</v>
      </c>
      <c r="N528">
        <f t="shared" si="64"/>
        <v>29.691894600000523</v>
      </c>
      <c r="O528" t="str">
        <f t="shared" si="59"/>
        <v/>
      </c>
      <c r="P528">
        <f t="shared" si="60"/>
        <v>29.691894600000523</v>
      </c>
      <c r="Q528" t="str">
        <f t="shared" si="61"/>
        <v/>
      </c>
      <c r="R528">
        <f t="shared" si="62"/>
        <v>1</v>
      </c>
      <c r="S528">
        <f t="shared" si="65"/>
        <v>0.39910616169438351</v>
      </c>
    </row>
    <row r="529" spans="1:19" x14ac:dyDescent="0.3">
      <c r="A529" t="s">
        <v>553</v>
      </c>
      <c r="B529">
        <v>6896.5786133000001</v>
      </c>
      <c r="C529">
        <v>7020.75</v>
      </c>
      <c r="D529">
        <v>6899.7534180000002</v>
      </c>
      <c r="E529">
        <v>6729.9711914</v>
      </c>
      <c r="F529">
        <v>7319.3300780999998</v>
      </c>
      <c r="G529">
        <v>7010.6601563000004</v>
      </c>
      <c r="H529">
        <v>7020.75</v>
      </c>
      <c r="I529">
        <v>7145.3901366999999</v>
      </c>
      <c r="J529">
        <v>7079.1772461</v>
      </c>
      <c r="L529" t="str">
        <f t="shared" si="63"/>
        <v>22FEB2024:23:00:00</v>
      </c>
      <c r="M529">
        <v>1</v>
      </c>
      <c r="N529">
        <f t="shared" si="64"/>
        <v>124.17138669999986</v>
      </c>
      <c r="O529" t="str">
        <f t="shared" si="59"/>
        <v/>
      </c>
      <c r="P529">
        <f t="shared" si="60"/>
        <v>124.17138669999986</v>
      </c>
      <c r="Q529" t="str">
        <f t="shared" si="61"/>
        <v/>
      </c>
      <c r="R529">
        <f t="shared" si="62"/>
        <v>1</v>
      </c>
      <c r="S529">
        <f t="shared" si="65"/>
        <v>1.80047808721467</v>
      </c>
    </row>
    <row r="530" spans="1:19" x14ac:dyDescent="0.3">
      <c r="A530" t="s">
        <v>554</v>
      </c>
      <c r="B530">
        <v>6353.0146483999997</v>
      </c>
      <c r="C530">
        <v>6530.6098633000001</v>
      </c>
      <c r="D530">
        <v>6377.5581055000002</v>
      </c>
      <c r="E530">
        <v>6263.1679688000004</v>
      </c>
      <c r="F530">
        <v>6713.3901366999999</v>
      </c>
      <c r="G530">
        <v>6535.0400391000003</v>
      </c>
      <c r="H530">
        <v>6530.6098633000001</v>
      </c>
      <c r="I530">
        <v>6556.5200194999998</v>
      </c>
      <c r="J530">
        <v>6542.6240233999997</v>
      </c>
      <c r="L530" t="str">
        <f t="shared" si="63"/>
        <v>23FEB2024:00:00:00</v>
      </c>
      <c r="M530">
        <v>2</v>
      </c>
      <c r="N530">
        <f t="shared" si="64"/>
        <v>177.59521490000043</v>
      </c>
      <c r="O530" t="str">
        <f t="shared" si="59"/>
        <v/>
      </c>
      <c r="P530">
        <f t="shared" si="60"/>
        <v>177.59521490000043</v>
      </c>
      <c r="Q530" t="str">
        <f t="shared" si="61"/>
        <v/>
      </c>
      <c r="R530">
        <f t="shared" si="62"/>
        <v>1</v>
      </c>
      <c r="S530">
        <f t="shared" si="65"/>
        <v>2.7954479051095471</v>
      </c>
    </row>
    <row r="531" spans="1:19" x14ac:dyDescent="0.3">
      <c r="A531" t="s">
        <v>555</v>
      </c>
      <c r="B531">
        <v>5960.4223633000001</v>
      </c>
      <c r="C531">
        <v>5636.4599608999997</v>
      </c>
      <c r="D531">
        <v>6030.2963866999999</v>
      </c>
      <c r="E531">
        <v>5957.0644530999998</v>
      </c>
      <c r="F531">
        <v>6219.2402344000002</v>
      </c>
      <c r="G531">
        <v>5636.4599608999997</v>
      </c>
      <c r="H531">
        <v>5649.3901366999999</v>
      </c>
      <c r="I531">
        <v>5800.0898438000004</v>
      </c>
      <c r="J531">
        <v>5867.0952147999997</v>
      </c>
      <c r="L531" t="str">
        <f t="shared" si="63"/>
        <v>23FEB2024:01:00:00</v>
      </c>
      <c r="M531">
        <v>3</v>
      </c>
      <c r="N531">
        <f t="shared" si="64"/>
        <v>-323.96240240000043</v>
      </c>
      <c r="O531">
        <f t="shared" si="59"/>
        <v>-323.96240240000043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5.4352256040566562</v>
      </c>
    </row>
    <row r="532" spans="1:19" x14ac:dyDescent="0.3">
      <c r="A532" t="s">
        <v>556</v>
      </c>
      <c r="B532">
        <v>5697.8808594000002</v>
      </c>
      <c r="C532">
        <v>5261.8398438000004</v>
      </c>
      <c r="D532">
        <v>5783.9418944999998</v>
      </c>
      <c r="E532">
        <v>5782.8833008000001</v>
      </c>
      <c r="F532">
        <v>5854.6601563000004</v>
      </c>
      <c r="G532">
        <v>5261.8398438000004</v>
      </c>
      <c r="H532">
        <v>5281.9101563000004</v>
      </c>
      <c r="I532">
        <v>5405.1601563000004</v>
      </c>
      <c r="J532">
        <v>5517.5029297000001</v>
      </c>
      <c r="L532" t="str">
        <f t="shared" si="63"/>
        <v>23FEB2024:02:00:00</v>
      </c>
      <c r="M532">
        <v>4</v>
      </c>
      <c r="N532">
        <f t="shared" si="64"/>
        <v>-436.04101559999981</v>
      </c>
      <c r="O532">
        <f t="shared" si="59"/>
        <v>-436.04101559999981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7.6526874878516837</v>
      </c>
    </row>
    <row r="533" spans="1:19" x14ac:dyDescent="0.3">
      <c r="A533" t="s">
        <v>557</v>
      </c>
      <c r="B533">
        <v>5552.7270508000001</v>
      </c>
      <c r="C533">
        <v>5089.4702147999997</v>
      </c>
      <c r="D533">
        <v>5624.2465819999998</v>
      </c>
      <c r="E533">
        <v>5584.6010741999999</v>
      </c>
      <c r="F533">
        <v>5653.0400391000003</v>
      </c>
      <c r="G533">
        <v>5089.4702147999997</v>
      </c>
      <c r="H533">
        <v>5106.2299805000002</v>
      </c>
      <c r="I533">
        <v>5212.3701172000001</v>
      </c>
      <c r="J533">
        <v>5337.0717772999997</v>
      </c>
      <c r="L533" t="str">
        <f t="shared" si="63"/>
        <v>23FEB2024:03:00:00</v>
      </c>
      <c r="M533">
        <v>5</v>
      </c>
      <c r="N533">
        <f t="shared" si="64"/>
        <v>-463.25683600000048</v>
      </c>
      <c r="O533">
        <f t="shared" si="59"/>
        <v>-463.25683600000048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8.3428706608810792</v>
      </c>
    </row>
    <row r="534" spans="1:19" x14ac:dyDescent="0.3">
      <c r="A534" t="s">
        <v>558</v>
      </c>
      <c r="B534">
        <v>5468.9892577999999</v>
      </c>
      <c r="C534">
        <v>5162.5200194999998</v>
      </c>
      <c r="D534">
        <v>5581.4965819999998</v>
      </c>
      <c r="E534">
        <v>5596.0498047000001</v>
      </c>
      <c r="F534">
        <v>5634.6699219000002</v>
      </c>
      <c r="G534">
        <v>5162.5200194999998</v>
      </c>
      <c r="H534">
        <v>5203.5698241999999</v>
      </c>
      <c r="I534">
        <v>5293.3798827999999</v>
      </c>
      <c r="J534">
        <v>5375.1269530999998</v>
      </c>
      <c r="L534" t="str">
        <f t="shared" si="63"/>
        <v>23FEB2024:04:00:00</v>
      </c>
      <c r="M534">
        <v>6</v>
      </c>
      <c r="N534">
        <f t="shared" si="64"/>
        <v>-306.46923830000014</v>
      </c>
      <c r="O534">
        <f t="shared" si="59"/>
        <v>-306.46923830000014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5.6037637642624105</v>
      </c>
    </row>
    <row r="535" spans="1:19" x14ac:dyDescent="0.3">
      <c r="A535" t="s">
        <v>559</v>
      </c>
      <c r="B535">
        <v>5580.3618164</v>
      </c>
      <c r="C535">
        <v>5355.7900391000003</v>
      </c>
      <c r="D535">
        <v>5656.8242188000004</v>
      </c>
      <c r="E535">
        <v>5659.9335938000004</v>
      </c>
      <c r="F535">
        <v>5794.5400391000003</v>
      </c>
      <c r="G535">
        <v>5355.7900391000003</v>
      </c>
      <c r="H535">
        <v>5419.1699219000002</v>
      </c>
      <c r="I535">
        <v>5480.7099608999997</v>
      </c>
      <c r="J535">
        <v>5541.4072266000003</v>
      </c>
      <c r="L535" t="str">
        <f t="shared" si="63"/>
        <v>23FEB2024:05:00:00</v>
      </c>
      <c r="M535">
        <v>7</v>
      </c>
      <c r="N535">
        <f t="shared" si="64"/>
        <v>-224.57177729999967</v>
      </c>
      <c r="O535">
        <f t="shared" si="59"/>
        <v>-224.57177729999967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4.0243228788500902</v>
      </c>
    </row>
    <row r="536" spans="1:19" x14ac:dyDescent="0.3">
      <c r="A536" t="s">
        <v>560</v>
      </c>
      <c r="B536">
        <v>5859.8813477000003</v>
      </c>
      <c r="C536">
        <v>5837.2998047000001</v>
      </c>
      <c r="D536">
        <v>5932.8549805000002</v>
      </c>
      <c r="E536">
        <v>5954.1591797000001</v>
      </c>
      <c r="F536">
        <v>6271.9501952999999</v>
      </c>
      <c r="G536">
        <v>5837.2998047000001</v>
      </c>
      <c r="H536">
        <v>5918.9902344000002</v>
      </c>
      <c r="I536">
        <v>5938.5297852000003</v>
      </c>
      <c r="J536">
        <v>5979.9248047000001</v>
      </c>
      <c r="L536" t="str">
        <f t="shared" si="63"/>
        <v>23FEB2024:06:00:00</v>
      </c>
      <c r="M536">
        <v>8</v>
      </c>
      <c r="N536">
        <f t="shared" si="64"/>
        <v>-22.581543000000238</v>
      </c>
      <c r="O536">
        <f t="shared" si="59"/>
        <v>-22.581543000000238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0.38535836581168115</v>
      </c>
    </row>
    <row r="537" spans="1:19" x14ac:dyDescent="0.3">
      <c r="A537" t="s">
        <v>561</v>
      </c>
      <c r="B537">
        <v>6447.4013672000001</v>
      </c>
      <c r="C537">
        <v>6758.2900391000003</v>
      </c>
      <c r="D537">
        <v>6471.8803711</v>
      </c>
      <c r="E537">
        <v>6477.4750977000003</v>
      </c>
      <c r="F537">
        <v>7156.6401366999999</v>
      </c>
      <c r="G537">
        <v>6758.2900391000003</v>
      </c>
      <c r="H537">
        <v>6842.25</v>
      </c>
      <c r="I537">
        <v>6804.7900391000003</v>
      </c>
      <c r="J537">
        <v>6806.7705077999999</v>
      </c>
      <c r="L537" t="str">
        <f t="shared" si="63"/>
        <v>23FEB2024:07:00:00</v>
      </c>
      <c r="M537">
        <v>9</v>
      </c>
      <c r="N537">
        <f t="shared" si="64"/>
        <v>310.88867190000019</v>
      </c>
      <c r="O537" t="str">
        <f t="shared" si="59"/>
        <v/>
      </c>
      <c r="P537">
        <f t="shared" si="60"/>
        <v>310.88867190000019</v>
      </c>
      <c r="Q537" t="str">
        <f t="shared" si="61"/>
        <v/>
      </c>
      <c r="R537">
        <f t="shared" si="62"/>
        <v>1</v>
      </c>
      <c r="S537">
        <f t="shared" si="65"/>
        <v>4.8219221077439141</v>
      </c>
    </row>
    <row r="538" spans="1:19" x14ac:dyDescent="0.3">
      <c r="A538" t="s">
        <v>562</v>
      </c>
      <c r="B538">
        <v>6750.7880858999997</v>
      </c>
      <c r="C538">
        <v>7213.3701172000001</v>
      </c>
      <c r="D538">
        <v>6750.0410155999998</v>
      </c>
      <c r="E538">
        <v>6796.1499022999997</v>
      </c>
      <c r="F538">
        <v>7602.5</v>
      </c>
      <c r="G538">
        <v>7213.3701172000001</v>
      </c>
      <c r="H538">
        <v>7295.8798827999999</v>
      </c>
      <c r="I538">
        <v>7227.25</v>
      </c>
      <c r="J538">
        <v>7217.8085938000004</v>
      </c>
      <c r="L538" t="str">
        <f t="shared" si="63"/>
        <v>23FEB2024:08:00:00</v>
      </c>
      <c r="M538">
        <v>10</v>
      </c>
      <c r="N538">
        <f t="shared" si="64"/>
        <v>462.58203130000038</v>
      </c>
      <c r="O538" t="str">
        <f t="shared" si="59"/>
        <v/>
      </c>
      <c r="P538">
        <f t="shared" si="60"/>
        <v>462.58203130000038</v>
      </c>
      <c r="Q538" t="str">
        <f t="shared" si="61"/>
        <v/>
      </c>
      <c r="R538">
        <f t="shared" si="62"/>
        <v>1</v>
      </c>
      <c r="S538">
        <f t="shared" si="65"/>
        <v>6.852267104431407</v>
      </c>
    </row>
    <row r="539" spans="1:19" x14ac:dyDescent="0.3">
      <c r="A539" t="s">
        <v>563</v>
      </c>
      <c r="B539">
        <v>6690.1748047000001</v>
      </c>
      <c r="C539">
        <v>7179.1601563000004</v>
      </c>
      <c r="D539">
        <v>6670.6962891000003</v>
      </c>
      <c r="E539">
        <v>6663.5390625</v>
      </c>
      <c r="F539">
        <v>7497.8901366999999</v>
      </c>
      <c r="G539">
        <v>7179.1601563000004</v>
      </c>
      <c r="H539">
        <v>7252.6000977000003</v>
      </c>
      <c r="I539">
        <v>7199.7900391000003</v>
      </c>
      <c r="J539">
        <v>7160.0273438000004</v>
      </c>
      <c r="L539" t="str">
        <f t="shared" si="63"/>
        <v>23FEB2024:09:00:00</v>
      </c>
      <c r="M539">
        <v>11</v>
      </c>
      <c r="N539">
        <f t="shared" si="64"/>
        <v>488.98535160000029</v>
      </c>
      <c r="O539" t="str">
        <f t="shared" si="59"/>
        <v/>
      </c>
      <c r="P539">
        <f t="shared" si="60"/>
        <v>488.98535160000029</v>
      </c>
      <c r="Q539" t="str">
        <f t="shared" si="61"/>
        <v/>
      </c>
      <c r="R539">
        <f t="shared" si="62"/>
        <v>1</v>
      </c>
      <c r="S539">
        <f t="shared" si="65"/>
        <v>7.3090071018245579</v>
      </c>
    </row>
    <row r="540" spans="1:19" x14ac:dyDescent="0.3">
      <c r="A540" t="s">
        <v>564</v>
      </c>
      <c r="B540">
        <v>6616.7529297000001</v>
      </c>
      <c r="C540">
        <v>7068.7998047000001</v>
      </c>
      <c r="D540">
        <v>6731.4248047000001</v>
      </c>
      <c r="E540">
        <v>6757.1958008000001</v>
      </c>
      <c r="F540">
        <v>7367.0200194999998</v>
      </c>
      <c r="G540">
        <v>7068.7998047000001</v>
      </c>
      <c r="H540">
        <v>7100.2001952999999</v>
      </c>
      <c r="I540">
        <v>7100.5498047000001</v>
      </c>
      <c r="J540">
        <v>7073.5991211</v>
      </c>
      <c r="L540" t="str">
        <f t="shared" si="63"/>
        <v>23FEB2024:10:00:00</v>
      </c>
      <c r="M540">
        <v>12</v>
      </c>
      <c r="N540">
        <f t="shared" si="64"/>
        <v>452.046875</v>
      </c>
      <c r="O540" t="str">
        <f t="shared" si="59"/>
        <v/>
      </c>
      <c r="P540">
        <f t="shared" si="60"/>
        <v>452.046875</v>
      </c>
      <c r="Q540" t="str">
        <f t="shared" si="61"/>
        <v/>
      </c>
      <c r="R540">
        <f t="shared" si="62"/>
        <v>1</v>
      </c>
      <c r="S540">
        <f t="shared" si="65"/>
        <v>6.8318536267379644</v>
      </c>
    </row>
    <row r="541" spans="1:19" x14ac:dyDescent="0.3">
      <c r="A541" t="s">
        <v>565</v>
      </c>
      <c r="B541">
        <v>6596.7050780999998</v>
      </c>
      <c r="C541">
        <v>7091.4199219000002</v>
      </c>
      <c r="D541">
        <v>6760.5634766000003</v>
      </c>
      <c r="E541">
        <v>6622.1948241999999</v>
      </c>
      <c r="F541">
        <v>7308.6499022999997</v>
      </c>
      <c r="G541">
        <v>7091.4199219000002</v>
      </c>
      <c r="H541">
        <v>7077.6699219000002</v>
      </c>
      <c r="I541">
        <v>7128.9902344000002</v>
      </c>
      <c r="J541">
        <v>7073.4589844000002</v>
      </c>
      <c r="L541" t="str">
        <f t="shared" si="63"/>
        <v>23FEB2024:11:00:00</v>
      </c>
      <c r="M541">
        <v>13</v>
      </c>
      <c r="N541">
        <f t="shared" si="64"/>
        <v>494.71484380000038</v>
      </c>
      <c r="O541" t="str">
        <f t="shared" si="59"/>
        <v/>
      </c>
      <c r="P541">
        <f t="shared" si="60"/>
        <v>494.71484380000038</v>
      </c>
      <c r="Q541" t="str">
        <f t="shared" si="61"/>
        <v/>
      </c>
      <c r="R541">
        <f t="shared" si="62"/>
        <v>1</v>
      </c>
      <c r="S541">
        <f t="shared" si="65"/>
        <v>7.4994233930871665</v>
      </c>
    </row>
    <row r="542" spans="1:19" x14ac:dyDescent="0.3">
      <c r="A542" t="s">
        <v>566</v>
      </c>
      <c r="B542">
        <v>6581.4658202999999</v>
      </c>
      <c r="C542">
        <v>7052.5297852000003</v>
      </c>
      <c r="D542">
        <v>6793.0659180000002</v>
      </c>
      <c r="E542">
        <v>6611.8706055000002</v>
      </c>
      <c r="F542">
        <v>7292.9799805000002</v>
      </c>
      <c r="G542">
        <v>7052.5297852000003</v>
      </c>
      <c r="H542">
        <v>7003.8500977000003</v>
      </c>
      <c r="I542">
        <v>7083.7099608999997</v>
      </c>
      <c r="J542">
        <v>7045.2275391000003</v>
      </c>
      <c r="L542" t="str">
        <f t="shared" si="63"/>
        <v>23FEB2024:12:00:00</v>
      </c>
      <c r="M542">
        <v>14</v>
      </c>
      <c r="N542">
        <f t="shared" si="64"/>
        <v>471.06396490000043</v>
      </c>
      <c r="O542" t="str">
        <f t="shared" si="59"/>
        <v/>
      </c>
      <c r="P542">
        <f t="shared" si="60"/>
        <v>471.06396490000043</v>
      </c>
      <c r="Q542" t="str">
        <f t="shared" si="61"/>
        <v/>
      </c>
      <c r="R542">
        <f t="shared" si="62"/>
        <v>1</v>
      </c>
      <c r="S542">
        <f t="shared" si="65"/>
        <v>7.157432367832735</v>
      </c>
    </row>
    <row r="543" spans="1:19" x14ac:dyDescent="0.3">
      <c r="A543" t="s">
        <v>567</v>
      </c>
      <c r="B543">
        <v>6618.0756836</v>
      </c>
      <c r="C543">
        <v>7086.5600586</v>
      </c>
      <c r="D543">
        <v>6930.5561522999997</v>
      </c>
      <c r="E543">
        <v>6626.5146483999997</v>
      </c>
      <c r="F543">
        <v>7297.7202147999997</v>
      </c>
      <c r="G543">
        <v>7086.5600586</v>
      </c>
      <c r="H543">
        <v>7026.4599608999997</v>
      </c>
      <c r="I543">
        <v>7091.9101563000004</v>
      </c>
      <c r="J543">
        <v>7086.6416016000003</v>
      </c>
      <c r="L543" t="str">
        <f t="shared" si="63"/>
        <v>23FEB2024:13:00:00</v>
      </c>
      <c r="M543">
        <v>15</v>
      </c>
      <c r="N543">
        <f t="shared" si="64"/>
        <v>468.484375</v>
      </c>
      <c r="O543" t="str">
        <f t="shared" si="59"/>
        <v/>
      </c>
      <c r="P543">
        <f t="shared" si="60"/>
        <v>468.484375</v>
      </c>
      <c r="Q543" t="str">
        <f t="shared" si="61"/>
        <v/>
      </c>
      <c r="R543">
        <f t="shared" si="62"/>
        <v>1</v>
      </c>
      <c r="S543">
        <f t="shared" si="65"/>
        <v>7.0788609468600248</v>
      </c>
    </row>
    <row r="544" spans="1:19" x14ac:dyDescent="0.3">
      <c r="A544" t="s">
        <v>568</v>
      </c>
      <c r="B544">
        <v>6755.3071289</v>
      </c>
      <c r="C544">
        <v>7193.4599608999997</v>
      </c>
      <c r="D544">
        <v>7012.96875</v>
      </c>
      <c r="E544">
        <v>6689.7050780999998</v>
      </c>
      <c r="F544">
        <v>7327.9399414</v>
      </c>
      <c r="G544">
        <v>7193.4599608999997</v>
      </c>
      <c r="H544">
        <v>7137.0698241999999</v>
      </c>
      <c r="I544">
        <v>7182.4702147999997</v>
      </c>
      <c r="J544">
        <v>7170.7817383000001</v>
      </c>
      <c r="L544" t="str">
        <f t="shared" si="63"/>
        <v>23FEB2024:14:00:00</v>
      </c>
      <c r="M544">
        <v>16</v>
      </c>
      <c r="N544">
        <f t="shared" si="64"/>
        <v>438.15283199999976</v>
      </c>
      <c r="O544" t="str">
        <f t="shared" si="59"/>
        <v/>
      </c>
      <c r="P544">
        <f t="shared" si="60"/>
        <v>438.15283199999976</v>
      </c>
      <c r="Q544" t="str">
        <f t="shared" si="61"/>
        <v/>
      </c>
      <c r="R544">
        <f t="shared" si="62"/>
        <v>1</v>
      </c>
      <c r="S544">
        <f t="shared" si="65"/>
        <v>6.4860534634395863</v>
      </c>
    </row>
    <row r="545" spans="1:19" x14ac:dyDescent="0.3">
      <c r="A545" t="s">
        <v>569</v>
      </c>
      <c r="B545">
        <v>6889.9321289</v>
      </c>
      <c r="C545">
        <v>7129.4501952999999</v>
      </c>
      <c r="D545">
        <v>7084.6962891000003</v>
      </c>
      <c r="E545">
        <v>6767.3588866999999</v>
      </c>
      <c r="F545">
        <v>7410.5200194999998</v>
      </c>
      <c r="G545">
        <v>7129.4501952999999</v>
      </c>
      <c r="H545">
        <v>7092.7001952999999</v>
      </c>
      <c r="I545">
        <v>7115.75</v>
      </c>
      <c r="J545">
        <v>7166.6235352000003</v>
      </c>
      <c r="L545" t="str">
        <f t="shared" si="63"/>
        <v>23FEB2024:15:00:00</v>
      </c>
      <c r="M545">
        <v>17</v>
      </c>
      <c r="N545">
        <f t="shared" si="64"/>
        <v>239.51806639999995</v>
      </c>
      <c r="O545" t="str">
        <f t="shared" si="59"/>
        <v/>
      </c>
      <c r="P545">
        <f t="shared" si="60"/>
        <v>239.51806639999995</v>
      </c>
      <c r="Q545" t="str">
        <f t="shared" si="61"/>
        <v/>
      </c>
      <c r="R545">
        <f t="shared" si="62"/>
        <v>1</v>
      </c>
      <c r="S545">
        <f t="shared" si="65"/>
        <v>3.4763487058941429</v>
      </c>
    </row>
    <row r="546" spans="1:19" x14ac:dyDescent="0.3">
      <c r="A546" t="s">
        <v>570</v>
      </c>
      <c r="B546">
        <v>7119.7587891000003</v>
      </c>
      <c r="C546">
        <v>7051.4799805000002</v>
      </c>
      <c r="D546">
        <v>7191.1596680000002</v>
      </c>
      <c r="E546">
        <v>6884.1440430000002</v>
      </c>
      <c r="F546">
        <v>7483.9902344000002</v>
      </c>
      <c r="G546">
        <v>7051.4799805000002</v>
      </c>
      <c r="H546">
        <v>7050.8398438000004</v>
      </c>
      <c r="I546">
        <v>7080</v>
      </c>
      <c r="J546">
        <v>7171.4941405999998</v>
      </c>
      <c r="L546" t="str">
        <f t="shared" si="63"/>
        <v>23FEB2024:16:00:00</v>
      </c>
      <c r="M546">
        <v>18</v>
      </c>
      <c r="N546">
        <f t="shared" si="64"/>
        <v>-68.278808600000048</v>
      </c>
      <c r="O546">
        <f t="shared" si="59"/>
        <v>-68.278808600000048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0.95900451999204706</v>
      </c>
    </row>
    <row r="547" spans="1:19" x14ac:dyDescent="0.3">
      <c r="A547" t="s">
        <v>571</v>
      </c>
      <c r="B547">
        <v>7356.3027344000002</v>
      </c>
      <c r="C547">
        <v>7082.0698241999999</v>
      </c>
      <c r="D547">
        <v>7305.1757813000004</v>
      </c>
      <c r="E547">
        <v>6993.0478516000003</v>
      </c>
      <c r="F547">
        <v>7632.3701172000001</v>
      </c>
      <c r="G547">
        <v>7082.0698241999999</v>
      </c>
      <c r="H547">
        <v>7125.6298827999999</v>
      </c>
      <c r="I547">
        <v>7154.2597655999998</v>
      </c>
      <c r="J547">
        <v>7259.9013672000001</v>
      </c>
      <c r="L547" t="str">
        <f t="shared" si="63"/>
        <v>23FEB2024:17:00:00</v>
      </c>
      <c r="M547">
        <v>19</v>
      </c>
      <c r="N547">
        <f t="shared" si="64"/>
        <v>-274.23291020000033</v>
      </c>
      <c r="O547">
        <f t="shared" si="59"/>
        <v>-274.23291020000033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3.7278633044506906</v>
      </c>
    </row>
    <row r="548" spans="1:19" x14ac:dyDescent="0.3">
      <c r="A548" t="s">
        <v>572</v>
      </c>
      <c r="B548">
        <v>7501.1958008000001</v>
      </c>
      <c r="C548">
        <v>7036.7099608999997</v>
      </c>
      <c r="D548">
        <v>7434.2690430000002</v>
      </c>
      <c r="E548">
        <v>7130.2016602000003</v>
      </c>
      <c r="F548">
        <v>7663.5097655999998</v>
      </c>
      <c r="G548">
        <v>7036.7099608999997</v>
      </c>
      <c r="H548">
        <v>7134.5200194999998</v>
      </c>
      <c r="I548">
        <v>7166.5800780999998</v>
      </c>
      <c r="J548">
        <v>7287.1176758000001</v>
      </c>
      <c r="L548" t="str">
        <f t="shared" si="63"/>
        <v>23FEB2024:18:00:00</v>
      </c>
      <c r="M548">
        <v>20</v>
      </c>
      <c r="N548">
        <f t="shared" si="64"/>
        <v>-464.48583990000043</v>
      </c>
      <c r="O548">
        <f t="shared" si="59"/>
        <v>-464.48583990000043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6.1921572537869656</v>
      </c>
    </row>
    <row r="549" spans="1:19" x14ac:dyDescent="0.3">
      <c r="A549" t="s">
        <v>573</v>
      </c>
      <c r="B549">
        <v>7535.0424805000002</v>
      </c>
      <c r="C549">
        <v>7334.4799805000002</v>
      </c>
      <c r="D549">
        <v>7560.1728516000003</v>
      </c>
      <c r="E549">
        <v>7233.0185547000001</v>
      </c>
      <c r="F549">
        <v>7838.2202147999997</v>
      </c>
      <c r="G549">
        <v>7334.4799805000002</v>
      </c>
      <c r="H549">
        <v>7422.2202147999997</v>
      </c>
      <c r="I549">
        <v>7483.5297852000003</v>
      </c>
      <c r="J549">
        <v>7527.7246094000002</v>
      </c>
      <c r="L549" t="str">
        <f t="shared" si="63"/>
        <v>23FEB2024:19:00:00</v>
      </c>
      <c r="M549">
        <v>21</v>
      </c>
      <c r="N549">
        <f t="shared" si="64"/>
        <v>-200.5625</v>
      </c>
      <c r="O549">
        <f t="shared" si="59"/>
        <v>-200.5625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2.661730182929126</v>
      </c>
    </row>
    <row r="550" spans="1:19" x14ac:dyDescent="0.3">
      <c r="A550" t="s">
        <v>574</v>
      </c>
      <c r="B550">
        <v>7423.0888672000001</v>
      </c>
      <c r="C550">
        <v>7351.8598633000001</v>
      </c>
      <c r="D550">
        <v>7540.4501952999999</v>
      </c>
      <c r="E550">
        <v>7277.1162108999997</v>
      </c>
      <c r="F550">
        <v>7877.7700194999998</v>
      </c>
      <c r="G550">
        <v>7351.8598633000001</v>
      </c>
      <c r="H550">
        <v>7417.6601563000004</v>
      </c>
      <c r="I550">
        <v>7491.6899414</v>
      </c>
      <c r="J550">
        <v>7535.8862305000002</v>
      </c>
      <c r="L550" t="str">
        <f t="shared" si="63"/>
        <v>23FEB2024:20:00:00</v>
      </c>
      <c r="M550">
        <v>22</v>
      </c>
      <c r="N550">
        <f t="shared" si="64"/>
        <v>-71.229003899999952</v>
      </c>
      <c r="O550">
        <f t="shared" si="59"/>
        <v>-71.229003899999952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0.959560166586927</v>
      </c>
    </row>
    <row r="551" spans="1:19" x14ac:dyDescent="0.3">
      <c r="A551" t="s">
        <v>575</v>
      </c>
      <c r="B551">
        <v>7226.8105469000002</v>
      </c>
      <c r="C551">
        <v>7100.3100586</v>
      </c>
      <c r="D551">
        <v>7307.7158202999999</v>
      </c>
      <c r="E551">
        <v>7125.9199219000002</v>
      </c>
      <c r="F551">
        <v>7578.1298827999999</v>
      </c>
      <c r="G551">
        <v>7100.3100586</v>
      </c>
      <c r="H551">
        <v>7221.9199219000002</v>
      </c>
      <c r="I551">
        <v>7291.9399414</v>
      </c>
      <c r="J551">
        <v>7300.0034180000002</v>
      </c>
      <c r="L551" t="str">
        <f t="shared" si="63"/>
        <v>23FEB2024:21:00:00</v>
      </c>
      <c r="M551">
        <v>23</v>
      </c>
      <c r="N551">
        <f t="shared" si="64"/>
        <v>-126.50048830000014</v>
      </c>
      <c r="O551">
        <f t="shared" si="59"/>
        <v>-126.50048830000014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1.7504331610611208</v>
      </c>
    </row>
    <row r="552" spans="1:19" x14ac:dyDescent="0.3">
      <c r="A552" t="s">
        <v>576</v>
      </c>
      <c r="B552">
        <v>6939.1362305000002</v>
      </c>
      <c r="C552">
        <v>6770.9199219000002</v>
      </c>
      <c r="D552">
        <v>7099.1674805000002</v>
      </c>
      <c r="E552">
        <v>6973.8691405999998</v>
      </c>
      <c r="F552">
        <v>7235.2900391000003</v>
      </c>
      <c r="G552">
        <v>6770.9199219000002</v>
      </c>
      <c r="H552">
        <v>7011.0698241999999</v>
      </c>
      <c r="I552">
        <v>7056.4799805000002</v>
      </c>
      <c r="J552">
        <v>7034.5854491999999</v>
      </c>
      <c r="L552" t="str">
        <f t="shared" si="63"/>
        <v>23FEB2024:22:00:00</v>
      </c>
      <c r="M552">
        <v>24</v>
      </c>
      <c r="N552">
        <f t="shared" si="64"/>
        <v>-168.21630860000005</v>
      </c>
      <c r="O552">
        <f t="shared" si="59"/>
        <v>-168.21630860000005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2.4241678360575896</v>
      </c>
    </row>
    <row r="553" spans="1:19" x14ac:dyDescent="0.3">
      <c r="A553" t="s">
        <v>577</v>
      </c>
      <c r="B553">
        <v>6582.5751952999999</v>
      </c>
      <c r="C553">
        <v>6494.1401366999999</v>
      </c>
      <c r="D553">
        <v>6773.9946289</v>
      </c>
      <c r="E553">
        <v>6677.4560547000001</v>
      </c>
      <c r="F553">
        <v>6864.8798827999999</v>
      </c>
      <c r="G553">
        <v>6494.1401366999999</v>
      </c>
      <c r="H553">
        <v>6757.6801758000001</v>
      </c>
      <c r="I553">
        <v>6770.5297852000003</v>
      </c>
      <c r="J553">
        <v>6732.2451172000001</v>
      </c>
      <c r="L553" t="str">
        <f t="shared" si="63"/>
        <v>23FEB2024:23:00:00</v>
      </c>
      <c r="M553">
        <v>1</v>
      </c>
      <c r="N553">
        <f t="shared" si="64"/>
        <v>-88.435058600000048</v>
      </c>
      <c r="O553">
        <f t="shared" si="59"/>
        <v>-88.435058600000048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1.3434720603441528</v>
      </c>
    </row>
    <row r="554" spans="1:19" x14ac:dyDescent="0.3">
      <c r="A554" t="s">
        <v>578</v>
      </c>
      <c r="B554">
        <v>6244.1098633000001</v>
      </c>
      <c r="C554">
        <v>6251.7597655999998</v>
      </c>
      <c r="D554">
        <v>6403.8232422000001</v>
      </c>
      <c r="E554">
        <v>6337.34375</v>
      </c>
      <c r="F554">
        <v>6445.0698241999999</v>
      </c>
      <c r="G554">
        <v>6251.7597655999998</v>
      </c>
      <c r="H554">
        <v>6473.8999022999997</v>
      </c>
      <c r="I554">
        <v>6458.2099608999997</v>
      </c>
      <c r="J554">
        <v>6406.5532227000003</v>
      </c>
      <c r="L554" t="str">
        <f t="shared" si="63"/>
        <v>24FEB2024:00:00:00</v>
      </c>
      <c r="M554">
        <v>2</v>
      </c>
      <c r="N554">
        <f t="shared" si="64"/>
        <v>7.6499022999996669</v>
      </c>
      <c r="O554" t="str">
        <f t="shared" si="59"/>
        <v/>
      </c>
      <c r="P554">
        <f t="shared" si="60"/>
        <v>7.6499022999996669</v>
      </c>
      <c r="Q554" t="str">
        <f t="shared" si="61"/>
        <v/>
      </c>
      <c r="R554">
        <f t="shared" si="62"/>
        <v>1</v>
      </c>
      <c r="S554">
        <f t="shared" si="65"/>
        <v>0.1225138965757516</v>
      </c>
    </row>
    <row r="555" spans="1:19" x14ac:dyDescent="0.3">
      <c r="A555" t="s">
        <v>579</v>
      </c>
      <c r="B555">
        <v>5931.5395508000001</v>
      </c>
      <c r="C555">
        <v>5597.0400391000003</v>
      </c>
      <c r="D555">
        <v>6089.4316405999998</v>
      </c>
      <c r="E555">
        <v>6011.6323241999999</v>
      </c>
      <c r="F555">
        <v>6059.9501952999999</v>
      </c>
      <c r="G555">
        <v>5616.7900391000003</v>
      </c>
      <c r="H555">
        <v>5635.1401366999999</v>
      </c>
      <c r="I555">
        <v>5597.0400391000003</v>
      </c>
      <c r="J555">
        <v>5799.6708983999997</v>
      </c>
      <c r="L555" t="str">
        <f t="shared" si="63"/>
        <v>24FEB2024:01:00:00</v>
      </c>
      <c r="M555">
        <v>3</v>
      </c>
      <c r="N555">
        <f t="shared" si="64"/>
        <v>-334.49951169999986</v>
      </c>
      <c r="O555">
        <f t="shared" si="59"/>
        <v>-334.49951169999986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5.6393371204089018</v>
      </c>
    </row>
    <row r="556" spans="1:19" x14ac:dyDescent="0.3">
      <c r="A556" t="s">
        <v>580</v>
      </c>
      <c r="B556">
        <v>5673.8920897999997</v>
      </c>
      <c r="C556">
        <v>5293.7998047000001</v>
      </c>
      <c r="D556">
        <v>5883.8100586</v>
      </c>
      <c r="E556">
        <v>5850.5263672000001</v>
      </c>
      <c r="F556">
        <v>5768.5498047000001</v>
      </c>
      <c r="G556">
        <v>5349.1899414</v>
      </c>
      <c r="H556">
        <v>5350.7402344000002</v>
      </c>
      <c r="I556">
        <v>5293.7998047000001</v>
      </c>
      <c r="J556">
        <v>5529.2177733999997</v>
      </c>
      <c r="L556" t="str">
        <f t="shared" si="63"/>
        <v>24FEB2024:02:00:00</v>
      </c>
      <c r="M556">
        <v>4</v>
      </c>
      <c r="N556">
        <f t="shared" si="64"/>
        <v>-380.09228509999957</v>
      </c>
      <c r="O556">
        <f t="shared" si="59"/>
        <v>-380.09228509999957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6.6989692275483073</v>
      </c>
    </row>
    <row r="557" spans="1:19" x14ac:dyDescent="0.3">
      <c r="A557" t="s">
        <v>581</v>
      </c>
      <c r="B557">
        <v>5588.3901366999999</v>
      </c>
      <c r="C557">
        <v>5126.0600586</v>
      </c>
      <c r="D557">
        <v>5746.5947266000003</v>
      </c>
      <c r="E557">
        <v>5725.5981444999998</v>
      </c>
      <c r="F557">
        <v>5634.4501952999999</v>
      </c>
      <c r="G557">
        <v>5227.8598633000001</v>
      </c>
      <c r="H557">
        <v>5244.3500977000003</v>
      </c>
      <c r="I557">
        <v>5126.0600586</v>
      </c>
      <c r="J557">
        <v>5395.8627930000002</v>
      </c>
      <c r="L557" t="str">
        <f t="shared" si="63"/>
        <v>24FEB2024:03:00:00</v>
      </c>
      <c r="M557">
        <v>5</v>
      </c>
      <c r="N557">
        <f t="shared" si="64"/>
        <v>-462.33007809999981</v>
      </c>
      <c r="O557">
        <f t="shared" si="59"/>
        <v>-462.33007809999981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8.2730458466704384</v>
      </c>
    </row>
    <row r="558" spans="1:19" x14ac:dyDescent="0.3">
      <c r="A558" t="s">
        <v>582</v>
      </c>
      <c r="B558">
        <v>5549.4663086</v>
      </c>
      <c r="C558">
        <v>5149.7797852000003</v>
      </c>
      <c r="D558">
        <v>5720.4648438000004</v>
      </c>
      <c r="E558">
        <v>5719.2026366999999</v>
      </c>
      <c r="F558">
        <v>5580.0898438000004</v>
      </c>
      <c r="G558">
        <v>5230.7099608999997</v>
      </c>
      <c r="H558">
        <v>5281.2597655999998</v>
      </c>
      <c r="I558">
        <v>5149.7797852000003</v>
      </c>
      <c r="J558">
        <v>5392.4609375</v>
      </c>
      <c r="L558" t="str">
        <f t="shared" si="63"/>
        <v>24FEB2024:04:00:00</v>
      </c>
      <c r="M558">
        <v>6</v>
      </c>
      <c r="N558">
        <f t="shared" si="64"/>
        <v>-399.68652339999971</v>
      </c>
      <c r="O558">
        <f t="shared" si="59"/>
        <v>-399.68652339999971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7.2022515531017115</v>
      </c>
    </row>
    <row r="559" spans="1:19" x14ac:dyDescent="0.3">
      <c r="A559" t="s">
        <v>583</v>
      </c>
      <c r="B559">
        <v>5582.0512694999998</v>
      </c>
      <c r="C559">
        <v>5218.7597655999998</v>
      </c>
      <c r="D559">
        <v>5811.7275391000003</v>
      </c>
      <c r="E559">
        <v>5804.0551758000001</v>
      </c>
      <c r="F559">
        <v>5636.5498047000001</v>
      </c>
      <c r="G559">
        <v>5287.8300780999998</v>
      </c>
      <c r="H559">
        <v>5370.6298827999999</v>
      </c>
      <c r="I559">
        <v>5218.7597655999998</v>
      </c>
      <c r="J559">
        <v>5465.0996094000002</v>
      </c>
      <c r="L559" t="str">
        <f t="shared" si="63"/>
        <v>24FEB2024:05:00:00</v>
      </c>
      <c r="M559">
        <v>7</v>
      </c>
      <c r="N559">
        <f t="shared" si="64"/>
        <v>-363.29150389999995</v>
      </c>
      <c r="O559">
        <f t="shared" si="59"/>
        <v>-363.29150389999995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6.5082079393466596</v>
      </c>
    </row>
    <row r="560" spans="1:19" x14ac:dyDescent="0.3">
      <c r="A560" t="s">
        <v>584</v>
      </c>
      <c r="B560">
        <v>5739.6679688000004</v>
      </c>
      <c r="C560">
        <v>5386.9799805000002</v>
      </c>
      <c r="D560">
        <v>5961.4267577999999</v>
      </c>
      <c r="E560">
        <v>5851.4101563000004</v>
      </c>
      <c r="F560">
        <v>5817.3300780999998</v>
      </c>
      <c r="G560">
        <v>5455.1000977000003</v>
      </c>
      <c r="H560">
        <v>5561.4199219000002</v>
      </c>
      <c r="I560">
        <v>5386.9799805000002</v>
      </c>
      <c r="J560">
        <v>5636.4516602000003</v>
      </c>
      <c r="L560" t="str">
        <f t="shared" si="63"/>
        <v>24FEB2024:06:00:00</v>
      </c>
      <c r="M560">
        <v>8</v>
      </c>
      <c r="N560">
        <f t="shared" si="64"/>
        <v>-352.68798830000014</v>
      </c>
      <c r="O560">
        <f t="shared" si="59"/>
        <v>-352.68798830000014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6.1447454838356625</v>
      </c>
    </row>
    <row r="561" spans="1:19" x14ac:dyDescent="0.3">
      <c r="A561" t="s">
        <v>585</v>
      </c>
      <c r="B561">
        <v>6062.3911133000001</v>
      </c>
      <c r="C561">
        <v>5758.3598633000001</v>
      </c>
      <c r="D561">
        <v>6230.8286133000001</v>
      </c>
      <c r="E561">
        <v>6018.1577147999997</v>
      </c>
      <c r="F561">
        <v>6187.0698241999999</v>
      </c>
      <c r="G561">
        <v>5841.4799805000002</v>
      </c>
      <c r="H561">
        <v>5974.2900391000003</v>
      </c>
      <c r="I561">
        <v>5758.3598633000001</v>
      </c>
      <c r="J561">
        <v>5998.4052733999997</v>
      </c>
      <c r="L561" t="str">
        <f t="shared" si="63"/>
        <v>24FEB2024:07:00:00</v>
      </c>
      <c r="M561">
        <v>9</v>
      </c>
      <c r="N561">
        <f t="shared" si="64"/>
        <v>-304.03125</v>
      </c>
      <c r="O561">
        <f t="shared" si="59"/>
        <v>-304.03125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5.0150385271745312</v>
      </c>
    </row>
    <row r="562" spans="1:19" x14ac:dyDescent="0.3">
      <c r="A562" t="s">
        <v>586</v>
      </c>
      <c r="B562">
        <v>6361.1040039</v>
      </c>
      <c r="C562">
        <v>6049.7700194999998</v>
      </c>
      <c r="D562">
        <v>6461.6762694999998</v>
      </c>
      <c r="E562">
        <v>6204.8774414</v>
      </c>
      <c r="F562">
        <v>6484.1699219000002</v>
      </c>
      <c r="G562">
        <v>6130.7299805000002</v>
      </c>
      <c r="H562">
        <v>6277.5800780999998</v>
      </c>
      <c r="I562">
        <v>6049.7700194999998</v>
      </c>
      <c r="J562">
        <v>6280.7856444999998</v>
      </c>
      <c r="L562" t="str">
        <f t="shared" si="63"/>
        <v>24FEB2024:08:00:00</v>
      </c>
      <c r="M562">
        <v>10</v>
      </c>
      <c r="N562">
        <f t="shared" si="64"/>
        <v>-311.33398440000019</v>
      </c>
      <c r="O562">
        <f t="shared" si="59"/>
        <v>-311.33398440000019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4.8943388476138887</v>
      </c>
    </row>
    <row r="563" spans="1:19" x14ac:dyDescent="0.3">
      <c r="A563" t="s">
        <v>587</v>
      </c>
      <c r="B563">
        <v>6493.2890625</v>
      </c>
      <c r="C563">
        <v>6219.0498047000001</v>
      </c>
      <c r="D563">
        <v>6590.6835938000004</v>
      </c>
      <c r="E563">
        <v>6570.6601563000004</v>
      </c>
      <c r="F563">
        <v>6590.9799805000002</v>
      </c>
      <c r="G563">
        <v>6298.7001952999999</v>
      </c>
      <c r="H563">
        <v>6440.7998047000001</v>
      </c>
      <c r="I563">
        <v>6219.0498047000001</v>
      </c>
      <c r="J563">
        <v>6428.0429688000004</v>
      </c>
      <c r="L563" t="str">
        <f t="shared" si="63"/>
        <v>24FEB2024:09:00:00</v>
      </c>
      <c r="M563">
        <v>11</v>
      </c>
      <c r="N563">
        <f t="shared" si="64"/>
        <v>-274.2392577999999</v>
      </c>
      <c r="O563">
        <f t="shared" si="59"/>
        <v>-274.2392577999999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4.2234259888995958</v>
      </c>
    </row>
    <row r="564" spans="1:19" x14ac:dyDescent="0.3">
      <c r="A564" t="s">
        <v>588</v>
      </c>
      <c r="B564">
        <v>6419.4882813000004</v>
      </c>
      <c r="C564">
        <v>6246.8598633000001</v>
      </c>
      <c r="D564">
        <v>6665.5991211</v>
      </c>
      <c r="E564">
        <v>6550.90625</v>
      </c>
      <c r="F564">
        <v>6584.6899414</v>
      </c>
      <c r="G564">
        <v>6309.1000977000003</v>
      </c>
      <c r="H564">
        <v>6433.6098633000001</v>
      </c>
      <c r="I564">
        <v>6246.8598633000001</v>
      </c>
      <c r="J564">
        <v>6447.9721680000002</v>
      </c>
      <c r="L564" t="str">
        <f t="shared" si="63"/>
        <v>24FEB2024:10:00:00</v>
      </c>
      <c r="M564">
        <v>12</v>
      </c>
      <c r="N564">
        <f t="shared" si="64"/>
        <v>-172.62841800000024</v>
      </c>
      <c r="O564">
        <f t="shared" si="59"/>
        <v>-172.62841800000024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2.6891305106493868</v>
      </c>
    </row>
    <row r="565" spans="1:19" x14ac:dyDescent="0.3">
      <c r="A565" t="s">
        <v>589</v>
      </c>
      <c r="B565">
        <v>6347.4853516000003</v>
      </c>
      <c r="C565">
        <v>6296.6000977000003</v>
      </c>
      <c r="D565">
        <v>6661.9833983999997</v>
      </c>
      <c r="E565">
        <v>6421.5043944999998</v>
      </c>
      <c r="F565">
        <v>6550.3701172000001</v>
      </c>
      <c r="G565">
        <v>6337.1098633000001</v>
      </c>
      <c r="H565">
        <v>6451.8999022999997</v>
      </c>
      <c r="I565">
        <v>6296.6000977000003</v>
      </c>
      <c r="J565">
        <v>6459.5927733999997</v>
      </c>
      <c r="L565" t="str">
        <f t="shared" si="63"/>
        <v>24FEB2024:11:00:00</v>
      </c>
      <c r="M565">
        <v>13</v>
      </c>
      <c r="N565">
        <f t="shared" si="64"/>
        <v>-50.885253899999952</v>
      </c>
      <c r="O565">
        <f t="shared" si="59"/>
        <v>-50.885253899999952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0.80166004459030993</v>
      </c>
    </row>
    <row r="566" spans="1:19" x14ac:dyDescent="0.3">
      <c r="A566" t="s">
        <v>590</v>
      </c>
      <c r="B566">
        <v>6397.1171875</v>
      </c>
      <c r="C566">
        <v>6294.3100586</v>
      </c>
      <c r="D566">
        <v>6624.3168944999998</v>
      </c>
      <c r="E566">
        <v>6359.2548827999999</v>
      </c>
      <c r="F566">
        <v>6561.7402344000002</v>
      </c>
      <c r="G566">
        <v>6306.7597655999998</v>
      </c>
      <c r="H566">
        <v>6430.4799805000002</v>
      </c>
      <c r="I566">
        <v>6294.3100586</v>
      </c>
      <c r="J566">
        <v>6443.5214844000002</v>
      </c>
      <c r="L566" t="str">
        <f t="shared" si="63"/>
        <v>24FEB2024:12:00:00</v>
      </c>
      <c r="M566">
        <v>14</v>
      </c>
      <c r="N566">
        <f t="shared" si="64"/>
        <v>-102.80712889999995</v>
      </c>
      <c r="O566">
        <f t="shared" si="59"/>
        <v>-102.80712889999995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1.6070852836788048</v>
      </c>
    </row>
    <row r="567" spans="1:19" x14ac:dyDescent="0.3">
      <c r="A567" t="s">
        <v>591</v>
      </c>
      <c r="B567">
        <v>6581.3325194999998</v>
      </c>
      <c r="C567">
        <v>6375.5898438000004</v>
      </c>
      <c r="D567">
        <v>6612.1191405999998</v>
      </c>
      <c r="E567">
        <v>6361.2236327999999</v>
      </c>
      <c r="F567">
        <v>6625.3999022999997</v>
      </c>
      <c r="G567">
        <v>6360.9902344000002</v>
      </c>
      <c r="H567">
        <v>6528.4101563000004</v>
      </c>
      <c r="I567">
        <v>6375.5898438000004</v>
      </c>
      <c r="J567">
        <v>6500.5024414</v>
      </c>
      <c r="L567" t="str">
        <f t="shared" si="63"/>
        <v>24FEB2024:13:00:00</v>
      </c>
      <c r="M567">
        <v>15</v>
      </c>
      <c r="N567">
        <f t="shared" si="64"/>
        <v>-205.74267569999938</v>
      </c>
      <c r="O567">
        <f t="shared" si="59"/>
        <v>-205.74267569999938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3.1261553050297812</v>
      </c>
    </row>
    <row r="568" spans="1:19" x14ac:dyDescent="0.3">
      <c r="A568" t="s">
        <v>592</v>
      </c>
      <c r="B568">
        <v>6606.5200194999998</v>
      </c>
      <c r="C568">
        <v>6517.8999022999997</v>
      </c>
      <c r="D568">
        <v>6639.4243164</v>
      </c>
      <c r="E568">
        <v>6353.6098633000001</v>
      </c>
      <c r="F568">
        <v>6710.9902344000002</v>
      </c>
      <c r="G568">
        <v>6477.2202147999997</v>
      </c>
      <c r="H568">
        <v>6694.7299805000002</v>
      </c>
      <c r="I568">
        <v>6517.8999022999997</v>
      </c>
      <c r="J568">
        <v>6608.0532227000003</v>
      </c>
      <c r="L568" t="str">
        <f t="shared" si="63"/>
        <v>24FEB2024:14:00:00</v>
      </c>
      <c r="M568">
        <v>16</v>
      </c>
      <c r="N568">
        <f t="shared" si="64"/>
        <v>-88.620117200000095</v>
      </c>
      <c r="O568">
        <f t="shared" si="59"/>
        <v>-88.620117200000095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1.3414039000627613</v>
      </c>
    </row>
    <row r="569" spans="1:19" x14ac:dyDescent="0.3">
      <c r="A569" t="s">
        <v>593</v>
      </c>
      <c r="B569">
        <v>6731.5883789</v>
      </c>
      <c r="C569">
        <v>6523.2700194999998</v>
      </c>
      <c r="D569">
        <v>6599.5234375</v>
      </c>
      <c r="E569">
        <v>6395.6020508000001</v>
      </c>
      <c r="F569">
        <v>6842.3999022999997</v>
      </c>
      <c r="G569">
        <v>6459.5400391000003</v>
      </c>
      <c r="H569">
        <v>6711.7998047000001</v>
      </c>
      <c r="I569">
        <v>6523.2700194999998</v>
      </c>
      <c r="J569">
        <v>6627.3066405999998</v>
      </c>
      <c r="L569" t="str">
        <f t="shared" si="63"/>
        <v>24FEB2024:15:00:00</v>
      </c>
      <c r="M569">
        <v>17</v>
      </c>
      <c r="N569">
        <f t="shared" si="64"/>
        <v>-208.31835940000019</v>
      </c>
      <c r="O569">
        <f t="shared" si="59"/>
        <v>-208.31835940000019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3.0946390015909029</v>
      </c>
    </row>
    <row r="570" spans="1:19" x14ac:dyDescent="0.3">
      <c r="A570" t="s">
        <v>594</v>
      </c>
      <c r="B570">
        <v>6961.4150391000003</v>
      </c>
      <c r="C570">
        <v>6577.9301758000001</v>
      </c>
      <c r="D570">
        <v>6718.0996094000002</v>
      </c>
      <c r="E570">
        <v>6585.7851563000004</v>
      </c>
      <c r="F570">
        <v>7015.7597655999998</v>
      </c>
      <c r="G570">
        <v>6496.6601563000004</v>
      </c>
      <c r="H570">
        <v>6774.2597655999998</v>
      </c>
      <c r="I570">
        <v>6577.9301758000001</v>
      </c>
      <c r="J570">
        <v>6716.5419922000001</v>
      </c>
      <c r="L570" t="str">
        <f t="shared" si="63"/>
        <v>24FEB2024:16:00:00</v>
      </c>
      <c r="M570">
        <v>18</v>
      </c>
      <c r="N570">
        <f t="shared" si="64"/>
        <v>-383.48486330000014</v>
      </c>
      <c r="O570">
        <f t="shared" si="59"/>
        <v>-383.48486330000014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5.5087200108898928</v>
      </c>
    </row>
    <row r="571" spans="1:19" x14ac:dyDescent="0.3">
      <c r="A571" t="s">
        <v>595</v>
      </c>
      <c r="B571">
        <v>7189.4501952999999</v>
      </c>
      <c r="C571">
        <v>6696.6401366999999</v>
      </c>
      <c r="D571">
        <v>6843.4804688000004</v>
      </c>
      <c r="E571">
        <v>6749.7563477000003</v>
      </c>
      <c r="F571">
        <v>7227.5</v>
      </c>
      <c r="G571">
        <v>6607.3701172000001</v>
      </c>
      <c r="H571">
        <v>6889.6401366999999</v>
      </c>
      <c r="I571">
        <v>6696.6401366999999</v>
      </c>
      <c r="J571">
        <v>6852.9267577999999</v>
      </c>
      <c r="L571" t="str">
        <f t="shared" si="63"/>
        <v>24FEB2024:17:00:00</v>
      </c>
      <c r="M571">
        <v>19</v>
      </c>
      <c r="N571">
        <f t="shared" si="64"/>
        <v>-492.81005860000005</v>
      </c>
      <c r="O571">
        <f t="shared" si="59"/>
        <v>-492.81005860000005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6.8546278952202426</v>
      </c>
    </row>
    <row r="572" spans="1:19" x14ac:dyDescent="0.3">
      <c r="A572" t="s">
        <v>596</v>
      </c>
      <c r="B572">
        <v>7339.6840819999998</v>
      </c>
      <c r="C572">
        <v>6759.8798827999999</v>
      </c>
      <c r="D572">
        <v>7012.7421875</v>
      </c>
      <c r="E572">
        <v>6943.7890625</v>
      </c>
      <c r="F572">
        <v>7327.4799805000002</v>
      </c>
      <c r="G572">
        <v>6669.0297852000003</v>
      </c>
      <c r="H572">
        <v>6920.0800780999998</v>
      </c>
      <c r="I572">
        <v>6759.8798827999999</v>
      </c>
      <c r="J572">
        <v>6937.8427733999997</v>
      </c>
      <c r="L572" t="str">
        <f t="shared" si="63"/>
        <v>24FEB2024:18:00:00</v>
      </c>
      <c r="M572">
        <v>20</v>
      </c>
      <c r="N572">
        <f t="shared" si="64"/>
        <v>-579.80419919999986</v>
      </c>
      <c r="O572">
        <f t="shared" si="59"/>
        <v>-579.80419919999986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7.89957977376607</v>
      </c>
    </row>
    <row r="573" spans="1:19" x14ac:dyDescent="0.3">
      <c r="A573" t="s">
        <v>597</v>
      </c>
      <c r="B573">
        <v>7318.9404297000001</v>
      </c>
      <c r="C573">
        <v>7015.5898438000004</v>
      </c>
      <c r="D573">
        <v>7137.6425780999998</v>
      </c>
      <c r="E573">
        <v>7021.9697266000003</v>
      </c>
      <c r="F573">
        <v>7464.6201172000001</v>
      </c>
      <c r="G573">
        <v>6927.1298827999999</v>
      </c>
      <c r="H573">
        <v>7161.0898438000004</v>
      </c>
      <c r="I573">
        <v>7015.5898438000004</v>
      </c>
      <c r="J573">
        <v>7141.2148438000004</v>
      </c>
      <c r="L573" t="str">
        <f t="shared" si="63"/>
        <v>24FEB2024:19:00:00</v>
      </c>
      <c r="M573">
        <v>21</v>
      </c>
      <c r="N573">
        <f t="shared" si="64"/>
        <v>-303.35058589999971</v>
      </c>
      <c r="O573">
        <f t="shared" si="59"/>
        <v>-303.35058589999971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4.1447336375223642</v>
      </c>
    </row>
    <row r="574" spans="1:19" x14ac:dyDescent="0.3">
      <c r="A574" t="s">
        <v>598</v>
      </c>
      <c r="B574">
        <v>7258.6005858999997</v>
      </c>
      <c r="C574">
        <v>7027.8500977000003</v>
      </c>
      <c r="D574">
        <v>7187.8642577999999</v>
      </c>
      <c r="E574">
        <v>7104.3330077999999</v>
      </c>
      <c r="F574">
        <v>7516.75</v>
      </c>
      <c r="G574">
        <v>6961.8598633000001</v>
      </c>
      <c r="H574">
        <v>7170.2001952999999</v>
      </c>
      <c r="I574">
        <v>7027.8500977000003</v>
      </c>
      <c r="J574">
        <v>7172.9052733999997</v>
      </c>
      <c r="L574" t="str">
        <f t="shared" si="63"/>
        <v>24FEB2024:20:00:00</v>
      </c>
      <c r="M574">
        <v>22</v>
      </c>
      <c r="N574">
        <f t="shared" si="64"/>
        <v>-230.75048819999938</v>
      </c>
      <c r="O574">
        <f t="shared" si="59"/>
        <v>-230.75048819999938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3.1789941527880394</v>
      </c>
    </row>
    <row r="575" spans="1:19" x14ac:dyDescent="0.3">
      <c r="A575" t="s">
        <v>599</v>
      </c>
      <c r="B575">
        <v>7062.8925780999998</v>
      </c>
      <c r="C575">
        <v>6895.7299805000002</v>
      </c>
      <c r="D575">
        <v>7022.5185547000001</v>
      </c>
      <c r="E575">
        <v>6938.2182616999999</v>
      </c>
      <c r="F575">
        <v>7277.9301758000001</v>
      </c>
      <c r="G575">
        <v>6834.5800780999998</v>
      </c>
      <c r="H575">
        <v>7008.8398438000004</v>
      </c>
      <c r="I575">
        <v>6895.7299805000002</v>
      </c>
      <c r="J575">
        <v>7007.9199219000002</v>
      </c>
      <c r="L575" t="str">
        <f t="shared" si="63"/>
        <v>24FEB2024:21:00:00</v>
      </c>
      <c r="M575">
        <v>23</v>
      </c>
      <c r="N575">
        <f t="shared" si="64"/>
        <v>-167.16259759999957</v>
      </c>
      <c r="O575">
        <f t="shared" si="59"/>
        <v>-167.16259759999957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2.366772476737403</v>
      </c>
    </row>
    <row r="576" spans="1:19" x14ac:dyDescent="0.3">
      <c r="A576" t="s">
        <v>600</v>
      </c>
      <c r="B576">
        <v>6792.5473633000001</v>
      </c>
      <c r="C576">
        <v>6755.5600586</v>
      </c>
      <c r="D576">
        <v>6881.6816405999998</v>
      </c>
      <c r="E576">
        <v>6834.6298827999999</v>
      </c>
      <c r="F576">
        <v>7019.8398438000004</v>
      </c>
      <c r="G576">
        <v>6694.1801758000001</v>
      </c>
      <c r="H576">
        <v>6845.9199219000002</v>
      </c>
      <c r="I576">
        <v>6755.5600586</v>
      </c>
      <c r="J576">
        <v>6839.4365233999997</v>
      </c>
      <c r="L576" t="str">
        <f t="shared" si="63"/>
        <v>24FEB2024:22:00:00</v>
      </c>
      <c r="M576">
        <v>24</v>
      </c>
      <c r="N576">
        <f t="shared" si="64"/>
        <v>-36.987304700000095</v>
      </c>
      <c r="O576">
        <f t="shared" si="59"/>
        <v>-36.987304700000095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0.54452774079783051</v>
      </c>
    </row>
    <row r="577" spans="1:19" x14ac:dyDescent="0.3">
      <c r="A577" t="s">
        <v>601</v>
      </c>
      <c r="B577">
        <v>6487.7060547000001</v>
      </c>
      <c r="C577">
        <v>6506.7700194999998</v>
      </c>
      <c r="D577">
        <v>6571.0712891000003</v>
      </c>
      <c r="E577">
        <v>6436.9575194999998</v>
      </c>
      <c r="F577">
        <v>6681.4399414</v>
      </c>
      <c r="G577">
        <v>6459.7099608999997</v>
      </c>
      <c r="H577">
        <v>6558.9199219000002</v>
      </c>
      <c r="I577">
        <v>6506.7700194999998</v>
      </c>
      <c r="J577">
        <v>6555.5825194999998</v>
      </c>
      <c r="L577" t="str">
        <f t="shared" si="63"/>
        <v>24FEB2024:23:00:00</v>
      </c>
      <c r="M577">
        <v>1</v>
      </c>
      <c r="N577">
        <f t="shared" si="64"/>
        <v>19.063964799999667</v>
      </c>
      <c r="O577" t="str">
        <f t="shared" si="59"/>
        <v/>
      </c>
      <c r="P577">
        <f t="shared" si="60"/>
        <v>19.063964799999667</v>
      </c>
      <c r="Q577" t="str">
        <f t="shared" si="61"/>
        <v/>
      </c>
      <c r="R577">
        <f t="shared" si="62"/>
        <v>1</v>
      </c>
      <c r="S577">
        <f t="shared" si="65"/>
        <v>0.29384754240196859</v>
      </c>
    </row>
    <row r="578" spans="1:19" x14ac:dyDescent="0.3">
      <c r="A578" t="s">
        <v>602</v>
      </c>
      <c r="B578">
        <v>6153.3256836</v>
      </c>
      <c r="C578">
        <v>6220.8100586</v>
      </c>
      <c r="D578">
        <v>6239.4931641000003</v>
      </c>
      <c r="E578">
        <v>6122.9365233999997</v>
      </c>
      <c r="F578">
        <v>6305.0600586</v>
      </c>
      <c r="G578">
        <v>6200.5</v>
      </c>
      <c r="H578">
        <v>6252.3901366999999</v>
      </c>
      <c r="I578">
        <v>6220.8100586</v>
      </c>
      <c r="J578">
        <v>6243.6508789</v>
      </c>
      <c r="L578" t="str">
        <f t="shared" si="63"/>
        <v>25FEB2024:00:00:00</v>
      </c>
      <c r="M578">
        <v>2</v>
      </c>
      <c r="N578">
        <f t="shared" si="64"/>
        <v>67.484375</v>
      </c>
      <c r="O578" t="str">
        <f t="shared" si="59"/>
        <v/>
      </c>
      <c r="P578">
        <f t="shared" si="60"/>
        <v>67.484375</v>
      </c>
      <c r="Q578" t="str">
        <f t="shared" si="61"/>
        <v/>
      </c>
      <c r="R578">
        <f t="shared" si="62"/>
        <v>1</v>
      </c>
      <c r="S578">
        <f t="shared" si="65"/>
        <v>1.0967138498757034</v>
      </c>
    </row>
    <row r="579" spans="1:19" x14ac:dyDescent="0.3">
      <c r="A579" t="s">
        <v>603</v>
      </c>
      <c r="B579">
        <v>5847.8603516000003</v>
      </c>
      <c r="C579">
        <v>5308.8798827999999</v>
      </c>
      <c r="D579">
        <v>5949.9350586</v>
      </c>
      <c r="E579">
        <v>5854.6181641000003</v>
      </c>
      <c r="F579">
        <v>5912.2900391000003</v>
      </c>
      <c r="G579">
        <v>5184.3798827999999</v>
      </c>
      <c r="H579">
        <v>5166.6601563000004</v>
      </c>
      <c r="I579">
        <v>5308.8798827999999</v>
      </c>
      <c r="J579">
        <v>5504.4291991999999</v>
      </c>
      <c r="L579" t="str">
        <f t="shared" si="63"/>
        <v>25FEB2024:01:00:00</v>
      </c>
      <c r="M579">
        <v>3</v>
      </c>
      <c r="N579">
        <f t="shared" si="64"/>
        <v>-538.98046880000038</v>
      </c>
      <c r="O579">
        <f t="shared" ref="O579:O642" si="66">IF(N579&lt;0,N579,"")</f>
        <v>-538.98046880000038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9.2167123767333639</v>
      </c>
    </row>
    <row r="580" spans="1:19" x14ac:dyDescent="0.3">
      <c r="A580" t="s">
        <v>604</v>
      </c>
      <c r="B580">
        <v>5606.8632813000004</v>
      </c>
      <c r="C580">
        <v>4974.4599608999997</v>
      </c>
      <c r="D580">
        <v>5771.3627930000002</v>
      </c>
      <c r="E580">
        <v>5692.3535155999998</v>
      </c>
      <c r="F580">
        <v>5638.7900391000003</v>
      </c>
      <c r="G580">
        <v>4836.6601563000004</v>
      </c>
      <c r="H580">
        <v>4813.7900391000003</v>
      </c>
      <c r="I580">
        <v>4974.4599608999997</v>
      </c>
      <c r="J580">
        <v>5207.0126952999999</v>
      </c>
      <c r="L580" t="str">
        <f t="shared" ref="L580:L643" si="70">A580</f>
        <v>25FEB2024:02:00:00</v>
      </c>
      <c r="M580">
        <v>4</v>
      </c>
      <c r="N580">
        <f t="shared" ref="N580:N643" si="71">C580-B580</f>
        <v>-632.40332040000067</v>
      </c>
      <c r="O580">
        <f t="shared" si="66"/>
        <v>-632.40332040000067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11.279092937921119</v>
      </c>
    </row>
    <row r="581" spans="1:19" x14ac:dyDescent="0.3">
      <c r="A581" t="s">
        <v>605</v>
      </c>
      <c r="B581">
        <v>5478.7612305000002</v>
      </c>
      <c r="C581">
        <v>4800.3701172000001</v>
      </c>
      <c r="D581">
        <v>5670.4838866999999</v>
      </c>
      <c r="E581">
        <v>5594.7495116999999</v>
      </c>
      <c r="F581">
        <v>5501.2001952999999</v>
      </c>
      <c r="G581">
        <v>4654.5097655999998</v>
      </c>
      <c r="H581">
        <v>4626.9101563000004</v>
      </c>
      <c r="I581">
        <v>4800.3701172000001</v>
      </c>
      <c r="J581">
        <v>5050.6948241999999</v>
      </c>
      <c r="L581" t="str">
        <f t="shared" si="70"/>
        <v>25FEB2024:03:00:00</v>
      </c>
      <c r="M581">
        <v>5</v>
      </c>
      <c r="N581">
        <f t="shared" si="71"/>
        <v>-678.39111330000014</v>
      </c>
      <c r="O581">
        <f t="shared" si="66"/>
        <v>-678.39111330000014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12.382198908823211</v>
      </c>
    </row>
    <row r="582" spans="1:19" x14ac:dyDescent="0.3">
      <c r="A582" t="s">
        <v>606</v>
      </c>
      <c r="B582">
        <v>5399.1372069999998</v>
      </c>
      <c r="C582">
        <v>4854.4799805000002</v>
      </c>
      <c r="D582">
        <v>5643.5004883000001</v>
      </c>
      <c r="E582">
        <v>5542.6108397999997</v>
      </c>
      <c r="F582">
        <v>5453.5</v>
      </c>
      <c r="G582">
        <v>4713.1201172000001</v>
      </c>
      <c r="H582">
        <v>4692.9101563000004</v>
      </c>
      <c r="I582">
        <v>4854.4799805000002</v>
      </c>
      <c r="J582">
        <v>5071.5024414</v>
      </c>
      <c r="L582" t="str">
        <f t="shared" si="70"/>
        <v>25FEB2024:04:00:00</v>
      </c>
      <c r="M582">
        <v>6</v>
      </c>
      <c r="N582">
        <f t="shared" si="71"/>
        <v>-544.65722649999952</v>
      </c>
      <c r="O582">
        <f t="shared" si="66"/>
        <v>-544.65722649999952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10.087856737440374</v>
      </c>
    </row>
    <row r="583" spans="1:19" x14ac:dyDescent="0.3">
      <c r="A583" t="s">
        <v>607</v>
      </c>
      <c r="B583">
        <v>5392.5087891000003</v>
      </c>
      <c r="C583">
        <v>4921.2900391000003</v>
      </c>
      <c r="D583">
        <v>5682.6030272999997</v>
      </c>
      <c r="E583">
        <v>5548.1987305000002</v>
      </c>
      <c r="F583">
        <v>5483.9199219000002</v>
      </c>
      <c r="G583">
        <v>4788.8701172000001</v>
      </c>
      <c r="H583">
        <v>4781.6098633000001</v>
      </c>
      <c r="I583">
        <v>4921.2900391000003</v>
      </c>
      <c r="J583">
        <v>5131.6582030999998</v>
      </c>
      <c r="L583" t="str">
        <f t="shared" si="70"/>
        <v>25FEB2024:05:00:00</v>
      </c>
      <c r="M583">
        <v>7</v>
      </c>
      <c r="N583">
        <f t="shared" si="71"/>
        <v>-471.21875</v>
      </c>
      <c r="O583">
        <f t="shared" si="66"/>
        <v>-471.21875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8.7383955859744749</v>
      </c>
    </row>
    <row r="584" spans="1:19" x14ac:dyDescent="0.3">
      <c r="A584" t="s">
        <v>608</v>
      </c>
      <c r="B584">
        <v>5472.7900391000003</v>
      </c>
      <c r="C584">
        <v>5065.9799805000002</v>
      </c>
      <c r="D584">
        <v>5762.2543944999998</v>
      </c>
      <c r="E584">
        <v>5681.5419922000001</v>
      </c>
      <c r="F584">
        <v>5605.1201172000001</v>
      </c>
      <c r="G584">
        <v>4949.9101563000004</v>
      </c>
      <c r="H584">
        <v>4949.5600586</v>
      </c>
      <c r="I584">
        <v>5065.9799805000002</v>
      </c>
      <c r="J584">
        <v>5266.5649414</v>
      </c>
      <c r="L584" t="str">
        <f t="shared" si="70"/>
        <v>25FEB2024:06:00:00</v>
      </c>
      <c r="M584">
        <v>8</v>
      </c>
      <c r="N584">
        <f t="shared" si="71"/>
        <v>-406.81005860000005</v>
      </c>
      <c r="O584">
        <f t="shared" si="66"/>
        <v>-406.81005860000005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7.4333211340755172</v>
      </c>
    </row>
    <row r="585" spans="1:19" x14ac:dyDescent="0.3">
      <c r="A585" t="s">
        <v>609</v>
      </c>
      <c r="B585">
        <v>5627.8183594000002</v>
      </c>
      <c r="C585">
        <v>5366.8198241999999</v>
      </c>
      <c r="D585">
        <v>5995.7871094000002</v>
      </c>
      <c r="E585">
        <v>5960.6230469000002</v>
      </c>
      <c r="F585">
        <v>5866.0400391000003</v>
      </c>
      <c r="G585">
        <v>5279.3300780999998</v>
      </c>
      <c r="H585">
        <v>5254.6699219000002</v>
      </c>
      <c r="I585">
        <v>5366.8198241999999</v>
      </c>
      <c r="J585">
        <v>5552.5292969000002</v>
      </c>
      <c r="L585" t="str">
        <f t="shared" si="70"/>
        <v>25FEB2024:07:00:00</v>
      </c>
      <c r="M585">
        <v>9</v>
      </c>
      <c r="N585">
        <f t="shared" si="71"/>
        <v>-260.99853520000033</v>
      </c>
      <c r="O585">
        <f t="shared" si="66"/>
        <v>-260.99853520000033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4.6376503030532454</v>
      </c>
    </row>
    <row r="586" spans="1:19" x14ac:dyDescent="0.3">
      <c r="A586" t="s">
        <v>610</v>
      </c>
      <c r="B586">
        <v>5823.6103516000003</v>
      </c>
      <c r="C586">
        <v>5587.5297852000003</v>
      </c>
      <c r="D586">
        <v>6155.890625</v>
      </c>
      <c r="E586">
        <v>6150.5009766000003</v>
      </c>
      <c r="F586">
        <v>6069.5400391000003</v>
      </c>
      <c r="G586">
        <v>5520.4501952999999</v>
      </c>
      <c r="H586">
        <v>5489.1401366999999</v>
      </c>
      <c r="I586">
        <v>5587.5297852000003</v>
      </c>
      <c r="J586">
        <v>5764.5102539</v>
      </c>
      <c r="L586" t="str">
        <f t="shared" si="70"/>
        <v>25FEB2024:08:00:00</v>
      </c>
      <c r="M586">
        <v>10</v>
      </c>
      <c r="N586">
        <f t="shared" si="71"/>
        <v>-236.08056639999995</v>
      </c>
      <c r="O586">
        <f t="shared" si="66"/>
        <v>-236.08056639999995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4.0538523724400335</v>
      </c>
    </row>
    <row r="587" spans="1:19" x14ac:dyDescent="0.3">
      <c r="A587" t="s">
        <v>611</v>
      </c>
      <c r="B587">
        <v>5993.6088866999999</v>
      </c>
      <c r="C587">
        <v>5794.1899414</v>
      </c>
      <c r="D587">
        <v>6147.9746094000002</v>
      </c>
      <c r="E587">
        <v>6168.4072266000003</v>
      </c>
      <c r="F587">
        <v>6171.6801758000001</v>
      </c>
      <c r="G587">
        <v>5719.3701172000001</v>
      </c>
      <c r="H587">
        <v>5755.5800780999998</v>
      </c>
      <c r="I587">
        <v>5794.1899414</v>
      </c>
      <c r="J587">
        <v>5917.7592772999997</v>
      </c>
      <c r="L587" t="str">
        <f t="shared" si="70"/>
        <v>25FEB2024:09:00:00</v>
      </c>
      <c r="M587">
        <v>11</v>
      </c>
      <c r="N587">
        <f t="shared" si="71"/>
        <v>-199.4189452999999</v>
      </c>
      <c r="O587">
        <f t="shared" si="66"/>
        <v>-199.4189452999999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3.3271931664162571</v>
      </c>
    </row>
    <row r="588" spans="1:19" x14ac:dyDescent="0.3">
      <c r="A588" t="s">
        <v>612</v>
      </c>
      <c r="B588">
        <v>6256.65625</v>
      </c>
      <c r="C588">
        <v>5972.1000977000003</v>
      </c>
      <c r="D588">
        <v>6180.8549805000002</v>
      </c>
      <c r="E588">
        <v>6178.5981444999998</v>
      </c>
      <c r="F588">
        <v>6249.3798827999999</v>
      </c>
      <c r="G588">
        <v>5876.7700194999998</v>
      </c>
      <c r="H588">
        <v>6013.3198241999999</v>
      </c>
      <c r="I588">
        <v>5972.1000977000003</v>
      </c>
      <c r="J588">
        <v>6058.4848633000001</v>
      </c>
      <c r="L588" t="str">
        <f t="shared" si="70"/>
        <v>25FEB2024:10:00:00</v>
      </c>
      <c r="M588">
        <v>12</v>
      </c>
      <c r="N588">
        <f t="shared" si="71"/>
        <v>-284.55615229999967</v>
      </c>
      <c r="O588">
        <f t="shared" si="66"/>
        <v>-284.55615229999967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4.5480547584822109</v>
      </c>
    </row>
    <row r="589" spans="1:19" x14ac:dyDescent="0.3">
      <c r="A589" t="s">
        <v>613</v>
      </c>
      <c r="B589">
        <v>6258.6909180000002</v>
      </c>
      <c r="C589">
        <v>6127.8100586</v>
      </c>
      <c r="D589">
        <v>6205.9208983999997</v>
      </c>
      <c r="E589">
        <v>6190.2363280999998</v>
      </c>
      <c r="F589">
        <v>6308.0097655999998</v>
      </c>
      <c r="G589">
        <v>6029.7001952999999</v>
      </c>
      <c r="H589">
        <v>6169.6000977000003</v>
      </c>
      <c r="I589">
        <v>6127.8100586</v>
      </c>
      <c r="J589">
        <v>6168.2080077999999</v>
      </c>
      <c r="L589" t="str">
        <f t="shared" si="70"/>
        <v>25FEB2024:11:00:00</v>
      </c>
      <c r="M589">
        <v>13</v>
      </c>
      <c r="N589">
        <f t="shared" si="71"/>
        <v>-130.88085940000019</v>
      </c>
      <c r="O589">
        <f t="shared" si="66"/>
        <v>-130.88085940000019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2.0911858584290641</v>
      </c>
    </row>
    <row r="590" spans="1:19" x14ac:dyDescent="0.3">
      <c r="A590" t="s">
        <v>614</v>
      </c>
      <c r="B590">
        <v>6346.1840819999998</v>
      </c>
      <c r="C590">
        <v>6235.3500977000003</v>
      </c>
      <c r="D590">
        <v>6233.3798827999999</v>
      </c>
      <c r="E590">
        <v>6240.1010741999999</v>
      </c>
      <c r="F590">
        <v>6397.5898438000004</v>
      </c>
      <c r="G590">
        <v>6139.9101563000004</v>
      </c>
      <c r="H590">
        <v>6231.6098633000001</v>
      </c>
      <c r="I590">
        <v>6235.3500977000003</v>
      </c>
      <c r="J590">
        <v>6247.5683594000002</v>
      </c>
      <c r="L590" t="str">
        <f t="shared" si="70"/>
        <v>25FEB2024:12:00:00</v>
      </c>
      <c r="M590">
        <v>14</v>
      </c>
      <c r="N590">
        <f t="shared" si="71"/>
        <v>-110.83398429999943</v>
      </c>
      <c r="O590">
        <f t="shared" si="66"/>
        <v>-110.83398429999943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1.7464665831923063</v>
      </c>
    </row>
    <row r="591" spans="1:19" x14ac:dyDescent="0.3">
      <c r="A591" t="s">
        <v>615</v>
      </c>
      <c r="B591">
        <v>6603.7514647999997</v>
      </c>
      <c r="C591">
        <v>6349.8100586</v>
      </c>
      <c r="D591">
        <v>6303.7734375</v>
      </c>
      <c r="E591">
        <v>6341.9750977000003</v>
      </c>
      <c r="F591">
        <v>6517.0400391000003</v>
      </c>
      <c r="G591">
        <v>6273.6298827999999</v>
      </c>
      <c r="H591">
        <v>6268.7998047000001</v>
      </c>
      <c r="I591">
        <v>6349.8100586</v>
      </c>
      <c r="J591">
        <v>6342.6103516000003</v>
      </c>
      <c r="L591" t="str">
        <f t="shared" si="70"/>
        <v>25FEB2024:13:00:00</v>
      </c>
      <c r="M591">
        <v>15</v>
      </c>
      <c r="N591">
        <f t="shared" si="71"/>
        <v>-253.94140619999962</v>
      </c>
      <c r="O591">
        <f t="shared" si="66"/>
        <v>-253.94140619999962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3.8454113173941269</v>
      </c>
    </row>
    <row r="592" spans="1:19" x14ac:dyDescent="0.3">
      <c r="A592" t="s">
        <v>616</v>
      </c>
      <c r="B592">
        <v>6898.9799805000002</v>
      </c>
      <c r="C592">
        <v>6467.8701172000001</v>
      </c>
      <c r="D592">
        <v>6448.7734375</v>
      </c>
      <c r="E592">
        <v>6532.4106444999998</v>
      </c>
      <c r="F592">
        <v>6656.1899414</v>
      </c>
      <c r="G592">
        <v>6416.8901366999999</v>
      </c>
      <c r="H592">
        <v>6277.7202147999997</v>
      </c>
      <c r="I592">
        <v>6467.8701172000001</v>
      </c>
      <c r="J592">
        <v>6453.4887694999998</v>
      </c>
      <c r="L592" t="str">
        <f t="shared" si="70"/>
        <v>25FEB2024:14:00:00</v>
      </c>
      <c r="M592">
        <v>16</v>
      </c>
      <c r="N592">
        <f t="shared" si="71"/>
        <v>-431.10986330000014</v>
      </c>
      <c r="O592">
        <f t="shared" si="66"/>
        <v>-431.10986330000014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6.2488928003637385</v>
      </c>
    </row>
    <row r="593" spans="1:19" x14ac:dyDescent="0.3">
      <c r="A593" t="s">
        <v>617</v>
      </c>
      <c r="B593">
        <v>7347.3105469000002</v>
      </c>
      <c r="C593">
        <v>6442.7099608999997</v>
      </c>
      <c r="D593">
        <v>6604.4648438000004</v>
      </c>
      <c r="E593">
        <v>6804.6606444999998</v>
      </c>
      <c r="F593">
        <v>6845.7099608999997</v>
      </c>
      <c r="G593">
        <v>6420.2299805000002</v>
      </c>
      <c r="H593">
        <v>6109.6401366999999</v>
      </c>
      <c r="I593">
        <v>6442.7099608999997</v>
      </c>
      <c r="J593">
        <v>6484.5512694999998</v>
      </c>
      <c r="L593" t="str">
        <f t="shared" si="70"/>
        <v>25FEB2024:15:00:00</v>
      </c>
      <c r="M593">
        <v>17</v>
      </c>
      <c r="N593">
        <f t="shared" si="71"/>
        <v>-904.60058600000048</v>
      </c>
      <c r="O593">
        <f t="shared" si="66"/>
        <v>-904.60058600000048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12.311996072925927</v>
      </c>
    </row>
    <row r="594" spans="1:19" x14ac:dyDescent="0.3">
      <c r="A594" t="s">
        <v>618</v>
      </c>
      <c r="B594">
        <v>7633.4106444999998</v>
      </c>
      <c r="C594">
        <v>6518.7202147999997</v>
      </c>
      <c r="D594">
        <v>6921.5590819999998</v>
      </c>
      <c r="E594">
        <v>7200.4584961</v>
      </c>
      <c r="F594">
        <v>7062.5200194999998</v>
      </c>
      <c r="G594">
        <v>6511.6499022999997</v>
      </c>
      <c r="H594">
        <v>6047.2998047000001</v>
      </c>
      <c r="I594">
        <v>6518.7202147999997</v>
      </c>
      <c r="J594">
        <v>6612.3500977000003</v>
      </c>
      <c r="L594" t="str">
        <f t="shared" si="70"/>
        <v>25FEB2024:16:00:00</v>
      </c>
      <c r="M594">
        <v>18</v>
      </c>
      <c r="N594">
        <f t="shared" si="71"/>
        <v>-1114.6904297000001</v>
      </c>
      <c r="O594">
        <f t="shared" si="66"/>
        <v>-1114.6904297000001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14.602783494991892</v>
      </c>
    </row>
    <row r="595" spans="1:19" x14ac:dyDescent="0.3">
      <c r="A595" t="s">
        <v>619</v>
      </c>
      <c r="B595">
        <v>7988.2465819999998</v>
      </c>
      <c r="C595">
        <v>6604.7597655999998</v>
      </c>
      <c r="D595">
        <v>7257.4335938000004</v>
      </c>
      <c r="E595">
        <v>7613.7641602000003</v>
      </c>
      <c r="F595">
        <v>7335.8598633000001</v>
      </c>
      <c r="G595">
        <v>6616.6899414</v>
      </c>
      <c r="H595">
        <v>6100.8500977000003</v>
      </c>
      <c r="I595">
        <v>6604.7597655999998</v>
      </c>
      <c r="J595">
        <v>6783.1186522999997</v>
      </c>
      <c r="L595" t="str">
        <f t="shared" si="70"/>
        <v>25FEB2024:17:00:00</v>
      </c>
      <c r="M595">
        <v>19</v>
      </c>
      <c r="N595">
        <f t="shared" si="71"/>
        <v>-1383.4868164</v>
      </c>
      <c r="O595">
        <f t="shared" si="66"/>
        <v>-1383.4868164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17.319029929764877</v>
      </c>
    </row>
    <row r="596" spans="1:19" x14ac:dyDescent="0.3">
      <c r="A596" t="s">
        <v>620</v>
      </c>
      <c r="B596">
        <v>8227.6826172000001</v>
      </c>
      <c r="C596">
        <v>6752.8901366999999</v>
      </c>
      <c r="D596">
        <v>7557.7099608999997</v>
      </c>
      <c r="E596">
        <v>7923.8754883000001</v>
      </c>
      <c r="F596">
        <v>7542.9199219000002</v>
      </c>
      <c r="G596">
        <v>6762.6401366999999</v>
      </c>
      <c r="H596">
        <v>6250.3701172000001</v>
      </c>
      <c r="I596">
        <v>6752.8901366999999</v>
      </c>
      <c r="J596">
        <v>6973.3066405999998</v>
      </c>
      <c r="L596" t="str">
        <f t="shared" si="70"/>
        <v>25FEB2024:18:00:00</v>
      </c>
      <c r="M596">
        <v>20</v>
      </c>
      <c r="N596">
        <f t="shared" si="71"/>
        <v>-1474.7924805000002</v>
      </c>
      <c r="O596">
        <f t="shared" si="66"/>
        <v>-1474.7924805000002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17.924761431814851</v>
      </c>
    </row>
    <row r="597" spans="1:19" x14ac:dyDescent="0.3">
      <c r="A597" t="s">
        <v>621</v>
      </c>
      <c r="B597">
        <v>8296.7382813000004</v>
      </c>
      <c r="C597">
        <v>7084.1699219000002</v>
      </c>
      <c r="D597">
        <v>7724.9350586</v>
      </c>
      <c r="E597">
        <v>8039.6201172000001</v>
      </c>
      <c r="F597">
        <v>7734.0498047000001</v>
      </c>
      <c r="G597">
        <v>7107.6499022999997</v>
      </c>
      <c r="H597">
        <v>6621.8100586</v>
      </c>
      <c r="I597">
        <v>7084.1699219000002</v>
      </c>
      <c r="J597">
        <v>7254.5234375</v>
      </c>
      <c r="L597" t="str">
        <f t="shared" si="70"/>
        <v>25FEB2024:19:00:00</v>
      </c>
      <c r="M597">
        <v>21</v>
      </c>
      <c r="N597">
        <f t="shared" si="71"/>
        <v>-1212.5683594000002</v>
      </c>
      <c r="O597">
        <f t="shared" si="66"/>
        <v>-1212.5683594000002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14.615000718210014</v>
      </c>
    </row>
    <row r="598" spans="1:19" x14ac:dyDescent="0.3">
      <c r="A598" t="s">
        <v>622</v>
      </c>
      <c r="B598">
        <v>8287.5585938000004</v>
      </c>
      <c r="C598">
        <v>7206.9199219000002</v>
      </c>
      <c r="D598">
        <v>7781.1333008000001</v>
      </c>
      <c r="E598">
        <v>7949.3427733999997</v>
      </c>
      <c r="F598">
        <v>7840.1201172000001</v>
      </c>
      <c r="G598">
        <v>7215.6699219000002</v>
      </c>
      <c r="H598">
        <v>6814.0097655999998</v>
      </c>
      <c r="I598">
        <v>7206.9199219000002</v>
      </c>
      <c r="J598">
        <v>7371.5703125</v>
      </c>
      <c r="L598" t="str">
        <f t="shared" si="70"/>
        <v>25FEB2024:20:00:00</v>
      </c>
      <c r="M598">
        <v>22</v>
      </c>
      <c r="N598">
        <f t="shared" si="71"/>
        <v>-1080.6386719000002</v>
      </c>
      <c r="O598">
        <f t="shared" si="66"/>
        <v>-1080.6386719000002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13.03928846679209</v>
      </c>
    </row>
    <row r="599" spans="1:19" x14ac:dyDescent="0.3">
      <c r="A599" t="s">
        <v>623</v>
      </c>
      <c r="B599">
        <v>8036.1347655999998</v>
      </c>
      <c r="C599">
        <v>7184.3598633000001</v>
      </c>
      <c r="D599">
        <v>7508.1459961</v>
      </c>
      <c r="E599">
        <v>7634.0136719000002</v>
      </c>
      <c r="F599">
        <v>7671.4501952999999</v>
      </c>
      <c r="G599">
        <v>7173.2998047000001</v>
      </c>
      <c r="H599">
        <v>6833.3901366999999</v>
      </c>
      <c r="I599">
        <v>7184.3598633000001</v>
      </c>
      <c r="J599">
        <v>7274.1298827999999</v>
      </c>
      <c r="L599" t="str">
        <f t="shared" si="70"/>
        <v>25FEB2024:21:00:00</v>
      </c>
      <c r="M599">
        <v>23</v>
      </c>
      <c r="N599">
        <f t="shared" si="71"/>
        <v>-851.77490229999967</v>
      </c>
      <c r="O599">
        <f t="shared" si="66"/>
        <v>-851.77490229999967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10.599310827217117</v>
      </c>
    </row>
    <row r="600" spans="1:19" x14ac:dyDescent="0.3">
      <c r="A600" t="s">
        <v>624</v>
      </c>
      <c r="B600">
        <v>7664.2275391000003</v>
      </c>
      <c r="C600">
        <v>7095.9101563000004</v>
      </c>
      <c r="D600">
        <v>7208.4692383000001</v>
      </c>
      <c r="E600">
        <v>7285.5590819999998</v>
      </c>
      <c r="F600">
        <v>7418.8398438000004</v>
      </c>
      <c r="G600">
        <v>7061.5898438000004</v>
      </c>
      <c r="H600">
        <v>6771.2099608999997</v>
      </c>
      <c r="I600">
        <v>7095.9101563000004</v>
      </c>
      <c r="J600">
        <v>7111.2041016000003</v>
      </c>
      <c r="L600" t="str">
        <f t="shared" si="70"/>
        <v>25FEB2024:22:00:00</v>
      </c>
      <c r="M600">
        <v>24</v>
      </c>
      <c r="N600">
        <f t="shared" si="71"/>
        <v>-568.3173827999999</v>
      </c>
      <c r="O600">
        <f t="shared" si="66"/>
        <v>-568.3173827999999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7.4151945502747507</v>
      </c>
    </row>
    <row r="601" spans="1:19" x14ac:dyDescent="0.3">
      <c r="A601" t="s">
        <v>625</v>
      </c>
      <c r="B601">
        <v>7086.1665039</v>
      </c>
      <c r="C601">
        <v>6786.4199219000002</v>
      </c>
      <c r="D601">
        <v>6750.2026366999999</v>
      </c>
      <c r="E601">
        <v>6767.5205077999999</v>
      </c>
      <c r="F601">
        <v>7024.9301758000001</v>
      </c>
      <c r="G601">
        <v>6712.5097655999998</v>
      </c>
      <c r="H601">
        <v>6523.8999022999997</v>
      </c>
      <c r="I601">
        <v>6786.4199219000002</v>
      </c>
      <c r="J601">
        <v>6759.5927733999997</v>
      </c>
      <c r="L601" t="str">
        <f t="shared" si="70"/>
        <v>25FEB2024:23:00:00</v>
      </c>
      <c r="M601">
        <v>1</v>
      </c>
      <c r="N601">
        <f t="shared" si="71"/>
        <v>-299.74658199999976</v>
      </c>
      <c r="O601">
        <f t="shared" si="66"/>
        <v>-299.74658199999976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4.2300245391500297</v>
      </c>
    </row>
    <row r="602" spans="1:19" x14ac:dyDescent="0.3">
      <c r="A602" t="s">
        <v>626</v>
      </c>
      <c r="B602">
        <v>6538.6401366999999</v>
      </c>
      <c r="C602">
        <v>6410.1201172000001</v>
      </c>
      <c r="D602">
        <v>6296.8027344000002</v>
      </c>
      <c r="E602">
        <v>6220.2778319999998</v>
      </c>
      <c r="F602">
        <v>6564.0800780999998</v>
      </c>
      <c r="G602">
        <v>6317.6801758000001</v>
      </c>
      <c r="H602">
        <v>6204.7001952999999</v>
      </c>
      <c r="I602">
        <v>6410.1201172000001</v>
      </c>
      <c r="J602">
        <v>6358.6767577999999</v>
      </c>
      <c r="L602" t="str">
        <f t="shared" si="70"/>
        <v>26FEB2024:00:00:00</v>
      </c>
      <c r="M602">
        <v>2</v>
      </c>
      <c r="N602">
        <f t="shared" si="71"/>
        <v>-128.52001949999976</v>
      </c>
      <c r="O602">
        <f t="shared" si="66"/>
        <v>-128.52001949999976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1.9655466092810974</v>
      </c>
    </row>
    <row r="603" spans="1:19" x14ac:dyDescent="0.3">
      <c r="A603" t="s">
        <v>627</v>
      </c>
      <c r="B603">
        <v>6059.2548827999999</v>
      </c>
      <c r="C603">
        <v>5924.3999022999997</v>
      </c>
      <c r="D603">
        <v>6028.6679688000004</v>
      </c>
      <c r="E603">
        <v>5943.2416991999999</v>
      </c>
      <c r="F603">
        <v>6205.1298827999999</v>
      </c>
      <c r="G603">
        <v>5762.1401366999999</v>
      </c>
      <c r="H603">
        <v>5812</v>
      </c>
      <c r="I603">
        <v>5924.3999022999997</v>
      </c>
      <c r="J603">
        <v>5946.4677733999997</v>
      </c>
      <c r="L603" t="str">
        <f t="shared" si="70"/>
        <v>26FEB2024:01:00:00</v>
      </c>
      <c r="M603">
        <v>3</v>
      </c>
      <c r="N603">
        <f t="shared" si="71"/>
        <v>-134.85498050000024</v>
      </c>
      <c r="O603">
        <f t="shared" si="66"/>
        <v>-134.85498050000024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2.2256033639186232</v>
      </c>
    </row>
    <row r="604" spans="1:19" x14ac:dyDescent="0.3">
      <c r="A604" t="s">
        <v>628</v>
      </c>
      <c r="B604">
        <v>5752.1582030999998</v>
      </c>
      <c r="C604">
        <v>5562.8300780999998</v>
      </c>
      <c r="D604">
        <v>5809.5117188000004</v>
      </c>
      <c r="E604">
        <v>5648.0639647999997</v>
      </c>
      <c r="F604">
        <v>5922.7299805000002</v>
      </c>
      <c r="G604">
        <v>5398.1201172000001</v>
      </c>
      <c r="H604">
        <v>5463.3701172000001</v>
      </c>
      <c r="I604">
        <v>5562.8300780999998</v>
      </c>
      <c r="J604">
        <v>5631.3120116999999</v>
      </c>
      <c r="L604" t="str">
        <f t="shared" si="70"/>
        <v>26FEB2024:02:00:00</v>
      </c>
      <c r="M604">
        <v>4</v>
      </c>
      <c r="N604">
        <f t="shared" si="71"/>
        <v>-189.328125</v>
      </c>
      <c r="O604">
        <f t="shared" si="66"/>
        <v>-189.328125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3.2914276401154221</v>
      </c>
    </row>
    <row r="605" spans="1:19" x14ac:dyDescent="0.3">
      <c r="A605" t="s">
        <v>629</v>
      </c>
      <c r="B605">
        <v>5556.7958983999997</v>
      </c>
      <c r="C605">
        <v>5380.8100586</v>
      </c>
      <c r="D605">
        <v>5680.4326172000001</v>
      </c>
      <c r="E605">
        <v>5435.7075194999998</v>
      </c>
      <c r="F605">
        <v>5772.3701172000001</v>
      </c>
      <c r="G605">
        <v>5216.3100586</v>
      </c>
      <c r="H605">
        <v>5305.6499022999997</v>
      </c>
      <c r="I605">
        <v>5380.8100586</v>
      </c>
      <c r="J605">
        <v>5471.1147461</v>
      </c>
      <c r="L605" t="str">
        <f t="shared" si="70"/>
        <v>26FEB2024:03:00:00</v>
      </c>
      <c r="M605">
        <v>5</v>
      </c>
      <c r="N605">
        <f t="shared" si="71"/>
        <v>-175.98583979999967</v>
      </c>
      <c r="O605">
        <f t="shared" si="66"/>
        <v>-175.98583979999967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3.1670380380656464</v>
      </c>
    </row>
    <row r="606" spans="1:19" x14ac:dyDescent="0.3">
      <c r="A606" t="s">
        <v>630</v>
      </c>
      <c r="B606">
        <v>5484.15625</v>
      </c>
      <c r="C606">
        <v>5425.6098633000001</v>
      </c>
      <c r="D606">
        <v>5630.7993164</v>
      </c>
      <c r="E606">
        <v>5450.5454102000003</v>
      </c>
      <c r="F606">
        <v>5739.3999022999997</v>
      </c>
      <c r="G606">
        <v>5259.1298827999999</v>
      </c>
      <c r="H606">
        <v>5341.3701172000001</v>
      </c>
      <c r="I606">
        <v>5425.6098633000001</v>
      </c>
      <c r="J606">
        <v>5479.2622069999998</v>
      </c>
      <c r="L606" t="str">
        <f t="shared" si="70"/>
        <v>26FEB2024:04:00:00</v>
      </c>
      <c r="M606">
        <v>6</v>
      </c>
      <c r="N606">
        <f t="shared" si="71"/>
        <v>-58.546386699999857</v>
      </c>
      <c r="O606">
        <f t="shared" si="66"/>
        <v>-58.546386699999857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1.0675550445886706</v>
      </c>
    </row>
    <row r="607" spans="1:19" x14ac:dyDescent="0.3">
      <c r="A607" t="s">
        <v>631</v>
      </c>
      <c r="B607">
        <v>5539.2993164</v>
      </c>
      <c r="C607">
        <v>5574.4301758000001</v>
      </c>
      <c r="D607">
        <v>5741.9785155999998</v>
      </c>
      <c r="E607">
        <v>5589.7099608999997</v>
      </c>
      <c r="F607">
        <v>5871.2700194999998</v>
      </c>
      <c r="G607">
        <v>5412.4399414</v>
      </c>
      <c r="H607">
        <v>5486.1401366999999</v>
      </c>
      <c r="I607">
        <v>5574.4301758000001</v>
      </c>
      <c r="J607">
        <v>5617.2524414</v>
      </c>
      <c r="L607" t="str">
        <f t="shared" si="70"/>
        <v>26FEB2024:05:00:00</v>
      </c>
      <c r="M607">
        <v>7</v>
      </c>
      <c r="N607">
        <f t="shared" si="71"/>
        <v>35.13085940000019</v>
      </c>
      <c r="O607" t="str">
        <f t="shared" si="66"/>
        <v/>
      </c>
      <c r="P607">
        <f t="shared" si="67"/>
        <v>35.13085940000019</v>
      </c>
      <c r="Q607" t="str">
        <f t="shared" si="68"/>
        <v/>
      </c>
      <c r="R607">
        <f t="shared" si="69"/>
        <v>1</v>
      </c>
      <c r="S607">
        <f t="shared" si="72"/>
        <v>0.63421124935403916</v>
      </c>
    </row>
    <row r="608" spans="1:19" x14ac:dyDescent="0.3">
      <c r="A608" t="s">
        <v>632</v>
      </c>
      <c r="B608">
        <v>5823.0600586</v>
      </c>
      <c r="C608">
        <v>5978.6899414</v>
      </c>
      <c r="D608">
        <v>5986.5874022999997</v>
      </c>
      <c r="E608">
        <v>5848.2597655999998</v>
      </c>
      <c r="F608">
        <v>6237.6098633000001</v>
      </c>
      <c r="G608">
        <v>5819.8100586</v>
      </c>
      <c r="H608">
        <v>5882.8100586</v>
      </c>
      <c r="I608">
        <v>5978.6899414</v>
      </c>
      <c r="J608">
        <v>5981.1015625</v>
      </c>
      <c r="L608" t="str">
        <f t="shared" si="70"/>
        <v>26FEB2024:06:00:00</v>
      </c>
      <c r="M608">
        <v>8</v>
      </c>
      <c r="N608">
        <f t="shared" si="71"/>
        <v>155.6298827999999</v>
      </c>
      <c r="O608" t="str">
        <f t="shared" si="66"/>
        <v/>
      </c>
      <c r="P608">
        <f t="shared" si="67"/>
        <v>155.6298827999999</v>
      </c>
      <c r="Q608" t="str">
        <f t="shared" si="68"/>
        <v/>
      </c>
      <c r="R608">
        <f t="shared" si="69"/>
        <v>1</v>
      </c>
      <c r="S608">
        <f t="shared" si="72"/>
        <v>2.6726477356205902</v>
      </c>
    </row>
    <row r="609" spans="1:19" x14ac:dyDescent="0.3">
      <c r="A609" t="s">
        <v>633</v>
      </c>
      <c r="B609">
        <v>6348.2421875</v>
      </c>
      <c r="C609">
        <v>6676.25</v>
      </c>
      <c r="D609">
        <v>6468.4506836</v>
      </c>
      <c r="E609">
        <v>6280.8979491999999</v>
      </c>
      <c r="F609">
        <v>6865.4599608999997</v>
      </c>
      <c r="G609">
        <v>6500.7402344000002</v>
      </c>
      <c r="H609">
        <v>6580.1699219000002</v>
      </c>
      <c r="I609">
        <v>6676.25</v>
      </c>
      <c r="J609">
        <v>6618.2143555000002</v>
      </c>
      <c r="L609" t="str">
        <f t="shared" si="70"/>
        <v>26FEB2024:07:00:00</v>
      </c>
      <c r="M609">
        <v>9</v>
      </c>
      <c r="N609">
        <f t="shared" si="71"/>
        <v>328.0078125</v>
      </c>
      <c r="O609" t="str">
        <f t="shared" si="66"/>
        <v/>
      </c>
      <c r="P609">
        <f t="shared" si="67"/>
        <v>328.0078125</v>
      </c>
      <c r="Q609" t="str">
        <f t="shared" si="68"/>
        <v/>
      </c>
      <c r="R609">
        <f t="shared" si="69"/>
        <v>1</v>
      </c>
      <c r="S609">
        <f t="shared" si="72"/>
        <v>5.1669076700612253</v>
      </c>
    </row>
    <row r="610" spans="1:19" x14ac:dyDescent="0.3">
      <c r="A610" t="s">
        <v>634</v>
      </c>
      <c r="B610">
        <v>6625.5703125</v>
      </c>
      <c r="C610">
        <v>7049.2998047000001</v>
      </c>
      <c r="D610">
        <v>6616.5820313000004</v>
      </c>
      <c r="E610">
        <v>6546.5620116999999</v>
      </c>
      <c r="F610">
        <v>7165.8999022999997</v>
      </c>
      <c r="G610">
        <v>6865.0200194999998</v>
      </c>
      <c r="H610">
        <v>6934.1401366999999</v>
      </c>
      <c r="I610">
        <v>7049.2998047000001</v>
      </c>
      <c r="J610">
        <v>6926.1884766000003</v>
      </c>
      <c r="L610" t="str">
        <f t="shared" si="70"/>
        <v>26FEB2024:08:00:00</v>
      </c>
      <c r="M610">
        <v>10</v>
      </c>
      <c r="N610">
        <f t="shared" si="71"/>
        <v>423.7294922000001</v>
      </c>
      <c r="O610" t="str">
        <f t="shared" si="66"/>
        <v/>
      </c>
      <c r="P610">
        <f t="shared" si="67"/>
        <v>423.7294922000001</v>
      </c>
      <c r="Q610" t="str">
        <f t="shared" si="68"/>
        <v/>
      </c>
      <c r="R610">
        <f t="shared" si="69"/>
        <v>1</v>
      </c>
      <c r="S610">
        <f t="shared" si="72"/>
        <v>6.3953663188900025</v>
      </c>
    </row>
    <row r="611" spans="1:19" x14ac:dyDescent="0.3">
      <c r="A611" t="s">
        <v>635</v>
      </c>
      <c r="B611">
        <v>6733.8276366999999</v>
      </c>
      <c r="C611">
        <v>7191.6098633000001</v>
      </c>
      <c r="D611">
        <v>6585.0683594000002</v>
      </c>
      <c r="E611">
        <v>6566.2250977000003</v>
      </c>
      <c r="F611">
        <v>7198.1298827999999</v>
      </c>
      <c r="G611">
        <v>7037.5</v>
      </c>
      <c r="H611">
        <v>7032.7700194999998</v>
      </c>
      <c r="I611">
        <v>7191.6098633000001</v>
      </c>
      <c r="J611">
        <v>7009.015625</v>
      </c>
      <c r="L611" t="str">
        <f t="shared" si="70"/>
        <v>26FEB2024:09:00:00</v>
      </c>
      <c r="M611">
        <v>11</v>
      </c>
      <c r="N611">
        <f t="shared" si="71"/>
        <v>457.78222660000029</v>
      </c>
      <c r="O611" t="str">
        <f t="shared" si="66"/>
        <v/>
      </c>
      <c r="P611">
        <f t="shared" si="67"/>
        <v>457.78222660000029</v>
      </c>
      <c r="Q611" t="str">
        <f t="shared" si="68"/>
        <v/>
      </c>
      <c r="R611">
        <f t="shared" si="69"/>
        <v>1</v>
      </c>
      <c r="S611">
        <f t="shared" si="72"/>
        <v>6.798246870844209</v>
      </c>
    </row>
    <row r="612" spans="1:19" x14ac:dyDescent="0.3">
      <c r="A612" t="s">
        <v>636</v>
      </c>
      <c r="B612">
        <v>6821.3999022999997</v>
      </c>
      <c r="C612">
        <v>7368.2099608999997</v>
      </c>
      <c r="D612">
        <v>6645.9692383000001</v>
      </c>
      <c r="E612">
        <v>6686.5708008000001</v>
      </c>
      <c r="F612">
        <v>7300.3701172000001</v>
      </c>
      <c r="G612">
        <v>7230.1401366999999</v>
      </c>
      <c r="H612">
        <v>7142.8500977000003</v>
      </c>
      <c r="I612">
        <v>7368.2099608999997</v>
      </c>
      <c r="J612">
        <v>7137.5083008000001</v>
      </c>
      <c r="L612" t="str">
        <f t="shared" si="70"/>
        <v>26FEB2024:10:00:00</v>
      </c>
      <c r="M612">
        <v>12</v>
      </c>
      <c r="N612">
        <f t="shared" si="71"/>
        <v>546.81005860000005</v>
      </c>
      <c r="O612" t="str">
        <f t="shared" si="66"/>
        <v/>
      </c>
      <c r="P612">
        <f t="shared" si="67"/>
        <v>546.81005860000005</v>
      </c>
      <c r="Q612" t="str">
        <f t="shared" si="68"/>
        <v/>
      </c>
      <c r="R612">
        <f t="shared" si="69"/>
        <v>1</v>
      </c>
      <c r="S612">
        <f t="shared" si="72"/>
        <v>8.016097376370352</v>
      </c>
    </row>
    <row r="613" spans="1:19" x14ac:dyDescent="0.3">
      <c r="A613" t="s">
        <v>637</v>
      </c>
      <c r="B613">
        <v>6921.8745116999999</v>
      </c>
      <c r="C613">
        <v>7650.6899414</v>
      </c>
      <c r="D613">
        <v>6725.5175780999998</v>
      </c>
      <c r="E613">
        <v>6802.3706055000002</v>
      </c>
      <c r="F613">
        <v>7444.6201172000001</v>
      </c>
      <c r="G613">
        <v>7510.4599608999997</v>
      </c>
      <c r="H613">
        <v>7297.1098633000001</v>
      </c>
      <c r="I613">
        <v>7650.6899414</v>
      </c>
      <c r="J613">
        <v>7325.6796875</v>
      </c>
      <c r="L613" t="str">
        <f t="shared" si="70"/>
        <v>26FEB2024:11:00:00</v>
      </c>
      <c r="M613">
        <v>13</v>
      </c>
      <c r="N613">
        <f t="shared" si="71"/>
        <v>728.8154297000001</v>
      </c>
      <c r="O613" t="str">
        <f t="shared" si="66"/>
        <v/>
      </c>
      <c r="P613">
        <f t="shared" si="67"/>
        <v>728.8154297000001</v>
      </c>
      <c r="Q613" t="str">
        <f t="shared" si="68"/>
        <v/>
      </c>
      <c r="R613">
        <f t="shared" si="69"/>
        <v>1</v>
      </c>
      <c r="S613">
        <f t="shared" si="72"/>
        <v>10.529162706837404</v>
      </c>
    </row>
    <row r="614" spans="1:19" x14ac:dyDescent="0.3">
      <c r="A614" t="s">
        <v>638</v>
      </c>
      <c r="B614">
        <v>7064.4672852000003</v>
      </c>
      <c r="C614">
        <v>8029.4599608999997</v>
      </c>
      <c r="D614">
        <v>6877.0581055000002</v>
      </c>
      <c r="E614">
        <v>7005.7553711</v>
      </c>
      <c r="F614">
        <v>7655.7998047000001</v>
      </c>
      <c r="G614">
        <v>7915.4599608999997</v>
      </c>
      <c r="H614">
        <v>7529.6699219000002</v>
      </c>
      <c r="I614">
        <v>8029.4599608999997</v>
      </c>
      <c r="J614">
        <v>7601.4902344000002</v>
      </c>
      <c r="L614" t="str">
        <f t="shared" si="70"/>
        <v>26FEB2024:12:00:00</v>
      </c>
      <c r="M614">
        <v>14</v>
      </c>
      <c r="N614">
        <f t="shared" si="71"/>
        <v>964.99267569999938</v>
      </c>
      <c r="O614" t="str">
        <f t="shared" si="66"/>
        <v/>
      </c>
      <c r="P614">
        <f t="shared" si="67"/>
        <v>964.99267569999938</v>
      </c>
      <c r="Q614" t="str">
        <f t="shared" si="68"/>
        <v/>
      </c>
      <c r="R614">
        <f t="shared" si="69"/>
        <v>1</v>
      </c>
      <c r="S614">
        <f t="shared" si="72"/>
        <v>13.659808117756464</v>
      </c>
    </row>
    <row r="615" spans="1:19" x14ac:dyDescent="0.3">
      <c r="A615" t="s">
        <v>639</v>
      </c>
      <c r="B615">
        <v>7324.0375977000003</v>
      </c>
      <c r="C615">
        <v>8455.2197266000003</v>
      </c>
      <c r="D615">
        <v>7101.6831055000002</v>
      </c>
      <c r="E615">
        <v>7338.9492188000004</v>
      </c>
      <c r="F615">
        <v>7906</v>
      </c>
      <c r="G615">
        <v>8405.5800780999998</v>
      </c>
      <c r="H615">
        <v>7814.8500977000003</v>
      </c>
      <c r="I615">
        <v>8455.2197266000003</v>
      </c>
      <c r="J615">
        <v>7936.6669922000001</v>
      </c>
      <c r="L615" t="str">
        <f t="shared" si="70"/>
        <v>26FEB2024:13:00:00</v>
      </c>
      <c r="M615">
        <v>15</v>
      </c>
      <c r="N615">
        <f t="shared" si="71"/>
        <v>1131.1821289</v>
      </c>
      <c r="O615" t="str">
        <f t="shared" si="66"/>
        <v/>
      </c>
      <c r="P615">
        <f t="shared" si="67"/>
        <v>1131.1821289</v>
      </c>
      <c r="Q615" t="str">
        <f t="shared" si="68"/>
        <v/>
      </c>
      <c r="R615">
        <f t="shared" si="69"/>
        <v>1</v>
      </c>
      <c r="S615">
        <f t="shared" si="72"/>
        <v>15.444788667595455</v>
      </c>
    </row>
    <row r="616" spans="1:19" x14ac:dyDescent="0.3">
      <c r="A616" t="s">
        <v>640</v>
      </c>
      <c r="B616">
        <v>7697.3994141000003</v>
      </c>
      <c r="C616">
        <v>8668.1904297000001</v>
      </c>
      <c r="D616">
        <v>7381.6088866999999</v>
      </c>
      <c r="E616">
        <v>7658.3999022999997</v>
      </c>
      <c r="F616">
        <v>8186.8300780999998</v>
      </c>
      <c r="G616">
        <v>8733.0195313000004</v>
      </c>
      <c r="H616">
        <v>7929.4599608999997</v>
      </c>
      <c r="I616">
        <v>8668.1904297000001</v>
      </c>
      <c r="J616">
        <v>8179.8222655999998</v>
      </c>
      <c r="L616" t="str">
        <f t="shared" si="70"/>
        <v>26FEB2024:14:00:00</v>
      </c>
      <c r="M616">
        <v>16</v>
      </c>
      <c r="N616">
        <f t="shared" si="71"/>
        <v>970.79101559999981</v>
      </c>
      <c r="O616" t="str">
        <f t="shared" si="66"/>
        <v/>
      </c>
      <c r="P616">
        <f t="shared" si="67"/>
        <v>970.79101559999981</v>
      </c>
      <c r="Q616" t="str">
        <f t="shared" si="68"/>
        <v/>
      </c>
      <c r="R616">
        <f t="shared" si="69"/>
        <v>1</v>
      </c>
      <c r="S616">
        <f t="shared" si="72"/>
        <v>12.611935062401944</v>
      </c>
    </row>
    <row r="617" spans="1:19" x14ac:dyDescent="0.3">
      <c r="A617" t="s">
        <v>641</v>
      </c>
      <c r="B617">
        <v>8017.1098633000001</v>
      </c>
      <c r="C617">
        <v>8737.1298827999999</v>
      </c>
      <c r="D617">
        <v>7683.7255858999997</v>
      </c>
      <c r="E617">
        <v>8014.4013672000001</v>
      </c>
      <c r="F617">
        <v>8423.0498047000001</v>
      </c>
      <c r="G617">
        <v>8853.3203125</v>
      </c>
      <c r="H617">
        <v>7960.2402344000002</v>
      </c>
      <c r="I617">
        <v>8737.1298827999999</v>
      </c>
      <c r="J617">
        <v>8331.4931641000003</v>
      </c>
      <c r="L617" t="str">
        <f t="shared" si="70"/>
        <v>26FEB2024:15:00:00</v>
      </c>
      <c r="M617">
        <v>17</v>
      </c>
      <c r="N617">
        <f t="shared" si="71"/>
        <v>720.02001949999976</v>
      </c>
      <c r="O617" t="str">
        <f t="shared" si="66"/>
        <v/>
      </c>
      <c r="P617">
        <f t="shared" si="67"/>
        <v>720.02001949999976</v>
      </c>
      <c r="Q617" t="str">
        <f t="shared" si="68"/>
        <v/>
      </c>
      <c r="R617">
        <f t="shared" si="69"/>
        <v>1</v>
      </c>
      <c r="S617">
        <f t="shared" si="72"/>
        <v>8.9810421932228</v>
      </c>
    </row>
    <row r="618" spans="1:19" x14ac:dyDescent="0.3">
      <c r="A618" t="s">
        <v>642</v>
      </c>
      <c r="B618">
        <v>8356.5917969000002</v>
      </c>
      <c r="C618">
        <v>8837.2402344000002</v>
      </c>
      <c r="D618">
        <v>8033.9936522999997</v>
      </c>
      <c r="E618">
        <v>8401.1875</v>
      </c>
      <c r="F618">
        <v>8624.9804688000004</v>
      </c>
      <c r="G618">
        <v>8937.6298827999999</v>
      </c>
      <c r="H618">
        <v>8065.7797852000003</v>
      </c>
      <c r="I618">
        <v>8837.2402344000002</v>
      </c>
      <c r="J618">
        <v>8499.9248047000001</v>
      </c>
      <c r="L618" t="str">
        <f t="shared" si="70"/>
        <v>26FEB2024:16:00:00</v>
      </c>
      <c r="M618">
        <v>18</v>
      </c>
      <c r="N618">
        <f t="shared" si="71"/>
        <v>480.6484375</v>
      </c>
      <c r="O618" t="str">
        <f t="shared" si="66"/>
        <v/>
      </c>
      <c r="P618">
        <f t="shared" si="67"/>
        <v>480.6484375</v>
      </c>
      <c r="Q618" t="str">
        <f t="shared" si="68"/>
        <v/>
      </c>
      <c r="R618">
        <f t="shared" si="69"/>
        <v>1</v>
      </c>
      <c r="S618">
        <f t="shared" si="72"/>
        <v>5.7517280870211174</v>
      </c>
    </row>
    <row r="619" spans="1:19" x14ac:dyDescent="0.3">
      <c r="A619" t="s">
        <v>643</v>
      </c>
      <c r="B619">
        <v>8635.7871094000002</v>
      </c>
      <c r="C619">
        <v>8873.7597655999998</v>
      </c>
      <c r="D619">
        <v>8403.6435547000001</v>
      </c>
      <c r="E619">
        <v>8797.953125</v>
      </c>
      <c r="F619">
        <v>8842.2802733999997</v>
      </c>
      <c r="G619">
        <v>8870.5</v>
      </c>
      <c r="H619">
        <v>8162.0600586</v>
      </c>
      <c r="I619">
        <v>8873.7597655999998</v>
      </c>
      <c r="J619">
        <v>8630.4492188000004</v>
      </c>
      <c r="L619" t="str">
        <f t="shared" si="70"/>
        <v>26FEB2024:17:00:00</v>
      </c>
      <c r="M619">
        <v>19</v>
      </c>
      <c r="N619">
        <f t="shared" si="71"/>
        <v>237.97265619999962</v>
      </c>
      <c r="O619" t="str">
        <f t="shared" si="66"/>
        <v/>
      </c>
      <c r="P619">
        <f t="shared" si="67"/>
        <v>237.97265619999962</v>
      </c>
      <c r="Q619" t="str">
        <f t="shared" si="68"/>
        <v/>
      </c>
      <c r="R619">
        <f t="shared" si="69"/>
        <v>1</v>
      </c>
      <c r="S619">
        <f t="shared" si="72"/>
        <v>2.7556568172108813</v>
      </c>
    </row>
    <row r="620" spans="1:19" x14ac:dyDescent="0.3">
      <c r="A620" t="s">
        <v>644</v>
      </c>
      <c r="B620">
        <v>8714.9189452999999</v>
      </c>
      <c r="C620">
        <v>8956.8095702999999</v>
      </c>
      <c r="D620">
        <v>8684.7939452999999</v>
      </c>
      <c r="E620">
        <v>9056.0761719000002</v>
      </c>
      <c r="F620">
        <v>8922.1298827999999</v>
      </c>
      <c r="G620">
        <v>8833.0400391000003</v>
      </c>
      <c r="H620">
        <v>8260.2695313000004</v>
      </c>
      <c r="I620">
        <v>8956.8095702999999</v>
      </c>
      <c r="J620">
        <v>8731.4091797000001</v>
      </c>
      <c r="L620" t="str">
        <f t="shared" si="70"/>
        <v>26FEB2024:18:00:00</v>
      </c>
      <c r="M620">
        <v>20</v>
      </c>
      <c r="N620">
        <f t="shared" si="71"/>
        <v>241.890625</v>
      </c>
      <c r="O620" t="str">
        <f t="shared" si="66"/>
        <v/>
      </c>
      <c r="P620">
        <f t="shared" si="67"/>
        <v>241.890625</v>
      </c>
      <c r="Q620" t="str">
        <f t="shared" si="68"/>
        <v/>
      </c>
      <c r="R620">
        <f t="shared" si="69"/>
        <v>1</v>
      </c>
      <c r="S620">
        <f t="shared" si="72"/>
        <v>2.7755923665871025</v>
      </c>
    </row>
    <row r="621" spans="1:19" x14ac:dyDescent="0.3">
      <c r="A621" t="s">
        <v>645</v>
      </c>
      <c r="B621">
        <v>8748.7724608999997</v>
      </c>
      <c r="C621">
        <v>9011.2695313000004</v>
      </c>
      <c r="D621">
        <v>8807.9082030999998</v>
      </c>
      <c r="E621">
        <v>9164.5673827999999</v>
      </c>
      <c r="F621">
        <v>9040.1103516000003</v>
      </c>
      <c r="G621">
        <v>8747.0800780999998</v>
      </c>
      <c r="H621">
        <v>8376.1201172000001</v>
      </c>
      <c r="I621">
        <v>9011.2695313000004</v>
      </c>
      <c r="J621">
        <v>8796.4980469000002</v>
      </c>
      <c r="L621" t="str">
        <f t="shared" si="70"/>
        <v>26FEB2024:19:00:00</v>
      </c>
      <c r="M621">
        <v>21</v>
      </c>
      <c r="N621">
        <f t="shared" si="71"/>
        <v>262.49707040000067</v>
      </c>
      <c r="O621" t="str">
        <f t="shared" si="66"/>
        <v/>
      </c>
      <c r="P621">
        <f t="shared" si="67"/>
        <v>262.49707040000067</v>
      </c>
      <c r="Q621" t="str">
        <f t="shared" si="68"/>
        <v/>
      </c>
      <c r="R621">
        <f t="shared" si="69"/>
        <v>1</v>
      </c>
      <c r="S621">
        <f t="shared" si="72"/>
        <v>3.0003874437602782</v>
      </c>
    </row>
    <row r="622" spans="1:19" x14ac:dyDescent="0.3">
      <c r="A622" t="s">
        <v>646</v>
      </c>
      <c r="B622">
        <v>8694.1259766000003</v>
      </c>
      <c r="C622">
        <v>8861.5302733999997</v>
      </c>
      <c r="D622">
        <v>8800.9902344000002</v>
      </c>
      <c r="E622">
        <v>9129.1416016000003</v>
      </c>
      <c r="F622">
        <v>9018.3398438000004</v>
      </c>
      <c r="G622">
        <v>8492.1103516000003</v>
      </c>
      <c r="H622">
        <v>8282.0097655999998</v>
      </c>
      <c r="I622">
        <v>8861.5302733999997</v>
      </c>
      <c r="J622">
        <v>8690.9960938000004</v>
      </c>
      <c r="L622" t="str">
        <f t="shared" si="70"/>
        <v>26FEB2024:20:00:00</v>
      </c>
      <c r="M622">
        <v>22</v>
      </c>
      <c r="N622">
        <f t="shared" si="71"/>
        <v>167.40429679999943</v>
      </c>
      <c r="O622" t="str">
        <f t="shared" si="66"/>
        <v/>
      </c>
      <c r="P622">
        <f t="shared" si="67"/>
        <v>167.40429679999943</v>
      </c>
      <c r="Q622" t="str">
        <f t="shared" si="68"/>
        <v/>
      </c>
      <c r="R622">
        <f t="shared" si="69"/>
        <v>1</v>
      </c>
      <c r="S622">
        <f t="shared" si="72"/>
        <v>1.9254873606681506</v>
      </c>
    </row>
    <row r="623" spans="1:19" x14ac:dyDescent="0.3">
      <c r="A623" t="s">
        <v>647</v>
      </c>
      <c r="B623">
        <v>8395.21875</v>
      </c>
      <c r="C623">
        <v>8631</v>
      </c>
      <c r="D623">
        <v>8431.6513672000001</v>
      </c>
      <c r="E623">
        <v>8713.4804688000004</v>
      </c>
      <c r="F623">
        <v>8732.5703125</v>
      </c>
      <c r="G623">
        <v>8203.1298827999999</v>
      </c>
      <c r="H623">
        <v>8066.0898438000004</v>
      </c>
      <c r="I623">
        <v>8631</v>
      </c>
      <c r="J623">
        <v>8412.8886719000002</v>
      </c>
      <c r="L623" t="str">
        <f t="shared" si="70"/>
        <v>26FEB2024:21:00:00</v>
      </c>
      <c r="M623">
        <v>23</v>
      </c>
      <c r="N623">
        <f t="shared" si="71"/>
        <v>235.78125</v>
      </c>
      <c r="O623" t="str">
        <f t="shared" si="66"/>
        <v/>
      </c>
      <c r="P623">
        <f t="shared" si="67"/>
        <v>235.78125</v>
      </c>
      <c r="Q623" t="str">
        <f t="shared" si="68"/>
        <v/>
      </c>
      <c r="R623">
        <f t="shared" si="69"/>
        <v>1</v>
      </c>
      <c r="S623">
        <f t="shared" si="72"/>
        <v>2.8085182414097307</v>
      </c>
    </row>
    <row r="624" spans="1:19" x14ac:dyDescent="0.3">
      <c r="A624" t="s">
        <v>648</v>
      </c>
      <c r="B624">
        <v>8007.6821289</v>
      </c>
      <c r="C624">
        <v>8259.3798827999999</v>
      </c>
      <c r="D624">
        <v>7887.9936522999997</v>
      </c>
      <c r="E624">
        <v>8119.2416991999999</v>
      </c>
      <c r="F624">
        <v>8338.8095702999999</v>
      </c>
      <c r="G624">
        <v>7794.3598633000001</v>
      </c>
      <c r="H624">
        <v>7716.8999022999997</v>
      </c>
      <c r="I624">
        <v>8259.3798827999999</v>
      </c>
      <c r="J624">
        <v>7999.4887694999998</v>
      </c>
      <c r="L624" t="str">
        <f t="shared" si="70"/>
        <v>26FEB2024:22:00:00</v>
      </c>
      <c r="M624">
        <v>24</v>
      </c>
      <c r="N624">
        <f t="shared" si="71"/>
        <v>251.69775389999995</v>
      </c>
      <c r="O624" t="str">
        <f t="shared" si="66"/>
        <v/>
      </c>
      <c r="P624">
        <f t="shared" si="67"/>
        <v>251.69775389999995</v>
      </c>
      <c r="Q624" t="str">
        <f t="shared" si="68"/>
        <v/>
      </c>
      <c r="R624">
        <f t="shared" si="69"/>
        <v>1</v>
      </c>
      <c r="S624">
        <f t="shared" si="72"/>
        <v>3.1432036118368654</v>
      </c>
    </row>
    <row r="625" spans="1:19" x14ac:dyDescent="0.3">
      <c r="A625" t="s">
        <v>649</v>
      </c>
      <c r="B625">
        <v>7421.7514647999997</v>
      </c>
      <c r="C625">
        <v>7702.3300780999998</v>
      </c>
      <c r="D625">
        <v>7158.8632813000004</v>
      </c>
      <c r="E625">
        <v>7379.0546875</v>
      </c>
      <c r="F625">
        <v>7766.7202147999997</v>
      </c>
      <c r="G625">
        <v>7258.7299805000002</v>
      </c>
      <c r="H625">
        <v>7220.8500977000003</v>
      </c>
      <c r="I625">
        <v>7702.3300780999998</v>
      </c>
      <c r="J625">
        <v>7421.4990233999997</v>
      </c>
      <c r="L625" t="str">
        <f t="shared" si="70"/>
        <v>26FEB2024:23:00:00</v>
      </c>
      <c r="M625">
        <v>1</v>
      </c>
      <c r="N625">
        <f t="shared" si="71"/>
        <v>280.57861330000014</v>
      </c>
      <c r="O625" t="str">
        <f t="shared" si="66"/>
        <v/>
      </c>
      <c r="P625">
        <f t="shared" si="67"/>
        <v>280.57861330000014</v>
      </c>
      <c r="Q625" t="str">
        <f t="shared" si="68"/>
        <v/>
      </c>
      <c r="R625">
        <f t="shared" si="69"/>
        <v>1</v>
      </c>
      <c r="S625">
        <f t="shared" si="72"/>
        <v>3.7804905571243235</v>
      </c>
    </row>
    <row r="626" spans="1:19" x14ac:dyDescent="0.3">
      <c r="A626" t="s">
        <v>650</v>
      </c>
      <c r="B626">
        <v>6825.8935547000001</v>
      </c>
      <c r="C626">
        <v>7121.6801758000001</v>
      </c>
      <c r="D626">
        <v>6552.5756836</v>
      </c>
      <c r="E626">
        <v>6721.5571289</v>
      </c>
      <c r="F626">
        <v>7144.0297852000003</v>
      </c>
      <c r="G626">
        <v>6714.1201172000001</v>
      </c>
      <c r="H626">
        <v>6703.8300780999998</v>
      </c>
      <c r="I626">
        <v>7121.6801758000001</v>
      </c>
      <c r="J626">
        <v>6847.2475586</v>
      </c>
      <c r="L626" t="str">
        <f t="shared" si="70"/>
        <v>27FEB2024:00:00:00</v>
      </c>
      <c r="M626">
        <v>2</v>
      </c>
      <c r="N626">
        <f t="shared" si="71"/>
        <v>295.78662110000005</v>
      </c>
      <c r="O626" t="str">
        <f t="shared" si="66"/>
        <v/>
      </c>
      <c r="P626">
        <f t="shared" si="67"/>
        <v>295.78662110000005</v>
      </c>
      <c r="Q626" t="str">
        <f t="shared" si="68"/>
        <v/>
      </c>
      <c r="R626">
        <f t="shared" si="69"/>
        <v>1</v>
      </c>
      <c r="S626">
        <f t="shared" si="72"/>
        <v>4.3333025739367832</v>
      </c>
    </row>
    <row r="627" spans="1:19" x14ac:dyDescent="0.3">
      <c r="A627" t="s">
        <v>651</v>
      </c>
      <c r="B627">
        <v>6345.5761719000002</v>
      </c>
      <c r="C627">
        <v>6158.0297852000003</v>
      </c>
      <c r="D627">
        <v>6153.0532227000003</v>
      </c>
      <c r="E627">
        <v>6227.4956055000002</v>
      </c>
      <c r="F627">
        <v>6711.3198241999999</v>
      </c>
      <c r="G627">
        <v>6051.6000977000003</v>
      </c>
      <c r="H627">
        <v>6156.8100586</v>
      </c>
      <c r="I627">
        <v>6158.0297852000003</v>
      </c>
      <c r="J627">
        <v>6246.1625977000003</v>
      </c>
      <c r="L627" t="str">
        <f t="shared" si="70"/>
        <v>27FEB2024:01:00:00</v>
      </c>
      <c r="M627">
        <v>3</v>
      </c>
      <c r="N627">
        <f t="shared" si="71"/>
        <v>-187.54638669999986</v>
      </c>
      <c r="O627">
        <f t="shared" si="66"/>
        <v>-187.54638669999986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2.955545432273087</v>
      </c>
    </row>
    <row r="628" spans="1:19" x14ac:dyDescent="0.3">
      <c r="A628" t="s">
        <v>652</v>
      </c>
      <c r="B628">
        <v>6011.2319336</v>
      </c>
      <c r="C628">
        <v>5769.9501952999999</v>
      </c>
      <c r="D628">
        <v>5853.1313477000003</v>
      </c>
      <c r="E628">
        <v>5900.0136719000002</v>
      </c>
      <c r="F628">
        <v>6373.5400391000003</v>
      </c>
      <c r="G628">
        <v>5647.1801758000001</v>
      </c>
      <c r="H628">
        <v>5736.2099608999997</v>
      </c>
      <c r="I628">
        <v>5769.9501952999999</v>
      </c>
      <c r="J628">
        <v>5876.0029297000001</v>
      </c>
      <c r="L628" t="str">
        <f t="shared" si="70"/>
        <v>27FEB2024:02:00:00</v>
      </c>
      <c r="M628">
        <v>4</v>
      </c>
      <c r="N628">
        <f t="shared" si="71"/>
        <v>-241.28173830000014</v>
      </c>
      <c r="O628">
        <f t="shared" si="66"/>
        <v>-241.28173830000014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4.0138484251680104</v>
      </c>
    </row>
    <row r="629" spans="1:19" x14ac:dyDescent="0.3">
      <c r="A629" t="s">
        <v>653</v>
      </c>
      <c r="B629">
        <v>5829.6196289</v>
      </c>
      <c r="C629">
        <v>5546.0200194999998</v>
      </c>
      <c r="D629">
        <v>5666.2827147999997</v>
      </c>
      <c r="E629">
        <v>5667.1855469000002</v>
      </c>
      <c r="F629">
        <v>6140.0097655999998</v>
      </c>
      <c r="G629">
        <v>5402.8100586</v>
      </c>
      <c r="H629">
        <v>5498.4301758000001</v>
      </c>
      <c r="I629">
        <v>5546.0200194999998</v>
      </c>
      <c r="J629">
        <v>5650.7109375</v>
      </c>
      <c r="L629" t="str">
        <f t="shared" si="70"/>
        <v>27FEB2024:03:00:00</v>
      </c>
      <c r="M629">
        <v>5</v>
      </c>
      <c r="N629">
        <f t="shared" si="71"/>
        <v>-283.59960940000019</v>
      </c>
      <c r="O629">
        <f t="shared" si="66"/>
        <v>-283.59960940000019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4.8648046948736008</v>
      </c>
    </row>
    <row r="630" spans="1:19" x14ac:dyDescent="0.3">
      <c r="A630" t="s">
        <v>654</v>
      </c>
      <c r="B630">
        <v>5757.1318358999997</v>
      </c>
      <c r="C630">
        <v>5553.0400391000003</v>
      </c>
      <c r="D630">
        <v>5564.2866211</v>
      </c>
      <c r="E630">
        <v>5603.84375</v>
      </c>
      <c r="F630">
        <v>6069.7001952999999</v>
      </c>
      <c r="G630">
        <v>5407.6401366999999</v>
      </c>
      <c r="H630">
        <v>5484.0097655999998</v>
      </c>
      <c r="I630">
        <v>5553.0400391000003</v>
      </c>
      <c r="J630">
        <v>5615.7353516000003</v>
      </c>
      <c r="L630" t="str">
        <f t="shared" si="70"/>
        <v>27FEB2024:04:00:00</v>
      </c>
      <c r="M630">
        <v>6</v>
      </c>
      <c r="N630">
        <f t="shared" si="71"/>
        <v>-204.09179679999943</v>
      </c>
      <c r="O630">
        <f t="shared" si="66"/>
        <v>-204.09179679999943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3.5450255894321416</v>
      </c>
    </row>
    <row r="631" spans="1:19" x14ac:dyDescent="0.3">
      <c r="A631" t="s">
        <v>655</v>
      </c>
      <c r="B631">
        <v>5843.1245116999999</v>
      </c>
      <c r="C631">
        <v>5665.3798827999999</v>
      </c>
      <c r="D631">
        <v>5600.8813477000003</v>
      </c>
      <c r="E631">
        <v>5655.4467772999997</v>
      </c>
      <c r="F631">
        <v>6167.3198241999999</v>
      </c>
      <c r="G631">
        <v>5527.2700194999998</v>
      </c>
      <c r="H631">
        <v>5591.6298827999999</v>
      </c>
      <c r="I631">
        <v>5665.3798827999999</v>
      </c>
      <c r="J631">
        <v>5710.4965819999998</v>
      </c>
      <c r="L631" t="str">
        <f t="shared" si="70"/>
        <v>27FEB2024:05:00:00</v>
      </c>
      <c r="M631">
        <v>7</v>
      </c>
      <c r="N631">
        <f t="shared" si="71"/>
        <v>-177.74462889999995</v>
      </c>
      <c r="O631">
        <f t="shared" si="66"/>
        <v>-177.74462889999995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3.0419449139598584</v>
      </c>
    </row>
    <row r="632" spans="1:19" x14ac:dyDescent="0.3">
      <c r="A632" t="s">
        <v>656</v>
      </c>
      <c r="B632">
        <v>6100.0810547000001</v>
      </c>
      <c r="C632">
        <v>6017.4902344000002</v>
      </c>
      <c r="D632">
        <v>5860.6450194999998</v>
      </c>
      <c r="E632">
        <v>5883.0537108999997</v>
      </c>
      <c r="F632">
        <v>6504.6801758000001</v>
      </c>
      <c r="G632">
        <v>5884.6699219000002</v>
      </c>
      <c r="H632">
        <v>5937.3701172000001</v>
      </c>
      <c r="I632">
        <v>6017.4902344000002</v>
      </c>
      <c r="J632">
        <v>6040.9711914</v>
      </c>
      <c r="L632" t="str">
        <f t="shared" si="70"/>
        <v>27FEB2024:06:00:00</v>
      </c>
      <c r="M632">
        <v>8</v>
      </c>
      <c r="N632">
        <f t="shared" si="71"/>
        <v>-82.590820299999905</v>
      </c>
      <c r="O632">
        <f t="shared" si="66"/>
        <v>-82.590820299999905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1.3539298832163089</v>
      </c>
    </row>
    <row r="633" spans="1:19" x14ac:dyDescent="0.3">
      <c r="A633" t="s">
        <v>657</v>
      </c>
      <c r="B633">
        <v>6668.4145508000001</v>
      </c>
      <c r="C633">
        <v>6667.0698241999999</v>
      </c>
      <c r="D633">
        <v>6373.4711914</v>
      </c>
      <c r="E633">
        <v>6299.6938477000003</v>
      </c>
      <c r="F633">
        <v>7125.6899414</v>
      </c>
      <c r="G633">
        <v>6536.5698241999999</v>
      </c>
      <c r="H633">
        <v>6592.9799805000002</v>
      </c>
      <c r="I633">
        <v>6667.0698241999999</v>
      </c>
      <c r="J633">
        <v>6659.15625</v>
      </c>
      <c r="L633" t="str">
        <f t="shared" si="70"/>
        <v>27FEB2024:07:00:00</v>
      </c>
      <c r="M633">
        <v>9</v>
      </c>
      <c r="N633">
        <f t="shared" si="71"/>
        <v>-1.3447266000002855</v>
      </c>
      <c r="O633">
        <f t="shared" si="66"/>
        <v>-1.3447266000002855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2.0165611927035351E-2</v>
      </c>
    </row>
    <row r="634" spans="1:19" x14ac:dyDescent="0.3">
      <c r="A634" t="s">
        <v>658</v>
      </c>
      <c r="B634">
        <v>7009.5087891000003</v>
      </c>
      <c r="C634">
        <v>7002.5097655999998</v>
      </c>
      <c r="D634">
        <v>6653.1245116999999</v>
      </c>
      <c r="E634">
        <v>6565.3266602000003</v>
      </c>
      <c r="F634">
        <v>7404.1000977000003</v>
      </c>
      <c r="G634">
        <v>6883.7299805000002</v>
      </c>
      <c r="H634">
        <v>6924</v>
      </c>
      <c r="I634">
        <v>7002.5097655999998</v>
      </c>
      <c r="J634">
        <v>6973.4931641000003</v>
      </c>
      <c r="L634" t="str">
        <f t="shared" si="70"/>
        <v>27FEB2024:08:00:00</v>
      </c>
      <c r="M634">
        <v>10</v>
      </c>
      <c r="N634">
        <f t="shared" si="71"/>
        <v>-6.9990235000004759</v>
      </c>
      <c r="O634">
        <f t="shared" si="66"/>
        <v>-6.9990235000004759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9.9850413353988088E-2</v>
      </c>
    </row>
    <row r="635" spans="1:19" x14ac:dyDescent="0.3">
      <c r="A635" t="s">
        <v>659</v>
      </c>
      <c r="B635">
        <v>7126.9692383000001</v>
      </c>
      <c r="C635">
        <v>7135.5498047000001</v>
      </c>
      <c r="D635">
        <v>6683.0595702999999</v>
      </c>
      <c r="E635">
        <v>6637.78125</v>
      </c>
      <c r="F635">
        <v>7433.5</v>
      </c>
      <c r="G635">
        <v>7049.2099608999997</v>
      </c>
      <c r="H635">
        <v>7039.5600586</v>
      </c>
      <c r="I635">
        <v>7135.5498047000001</v>
      </c>
      <c r="J635">
        <v>7068.1762694999998</v>
      </c>
      <c r="L635" t="str">
        <f t="shared" si="70"/>
        <v>27FEB2024:09:00:00</v>
      </c>
      <c r="M635">
        <v>11</v>
      </c>
      <c r="N635">
        <f t="shared" si="71"/>
        <v>8.5805663999999524</v>
      </c>
      <c r="O635" t="str">
        <f t="shared" si="66"/>
        <v/>
      </c>
      <c r="P635">
        <f t="shared" si="67"/>
        <v>8.5805663999999524</v>
      </c>
      <c r="Q635" t="str">
        <f t="shared" si="68"/>
        <v/>
      </c>
      <c r="R635">
        <f t="shared" si="69"/>
        <v>1</v>
      </c>
      <c r="S635">
        <f t="shared" si="72"/>
        <v>0.12039572661389346</v>
      </c>
    </row>
    <row r="636" spans="1:19" x14ac:dyDescent="0.3">
      <c r="A636" t="s">
        <v>660</v>
      </c>
      <c r="B636">
        <v>7178.1069336</v>
      </c>
      <c r="C636">
        <v>7326.6098633000001</v>
      </c>
      <c r="D636">
        <v>6835.9311522999997</v>
      </c>
      <c r="E636">
        <v>6891.0913086</v>
      </c>
      <c r="F636">
        <v>7583.3901366999999</v>
      </c>
      <c r="G636">
        <v>7253.6098633000001</v>
      </c>
      <c r="H636">
        <v>7183.8198241999999</v>
      </c>
      <c r="I636">
        <v>7326.6098633000001</v>
      </c>
      <c r="J636">
        <v>7236.6728516000003</v>
      </c>
      <c r="L636" t="str">
        <f t="shared" si="70"/>
        <v>27FEB2024:10:00:00</v>
      </c>
      <c r="M636">
        <v>12</v>
      </c>
      <c r="N636">
        <f t="shared" si="71"/>
        <v>148.5029297000001</v>
      </c>
      <c r="O636" t="str">
        <f t="shared" si="66"/>
        <v/>
      </c>
      <c r="P636">
        <f t="shared" si="67"/>
        <v>148.5029297000001</v>
      </c>
      <c r="Q636" t="str">
        <f t="shared" si="68"/>
        <v/>
      </c>
      <c r="R636">
        <f t="shared" si="69"/>
        <v>1</v>
      </c>
      <c r="S636">
        <f t="shared" si="72"/>
        <v>2.0688313934816538</v>
      </c>
    </row>
    <row r="637" spans="1:19" x14ac:dyDescent="0.3">
      <c r="A637" t="s">
        <v>661</v>
      </c>
      <c r="B637">
        <v>7341.8041991999999</v>
      </c>
      <c r="C637">
        <v>7621.8100586</v>
      </c>
      <c r="D637">
        <v>6936.5859375</v>
      </c>
      <c r="E637">
        <v>6995.1982422000001</v>
      </c>
      <c r="F637">
        <v>7849.7797852000003</v>
      </c>
      <c r="G637">
        <v>7549.8999022999997</v>
      </c>
      <c r="H637">
        <v>7363.5600586</v>
      </c>
      <c r="I637">
        <v>7621.8100586</v>
      </c>
      <c r="J637">
        <v>7464.3271483999997</v>
      </c>
      <c r="L637" t="str">
        <f t="shared" si="70"/>
        <v>27FEB2024:11:00:00</v>
      </c>
      <c r="M637">
        <v>13</v>
      </c>
      <c r="N637">
        <f t="shared" si="71"/>
        <v>280.00585940000019</v>
      </c>
      <c r="O637" t="str">
        <f t="shared" si="66"/>
        <v/>
      </c>
      <c r="P637">
        <f t="shared" si="67"/>
        <v>280.00585940000019</v>
      </c>
      <c r="Q637" t="str">
        <f t="shared" si="68"/>
        <v/>
      </c>
      <c r="R637">
        <f t="shared" si="69"/>
        <v>1</v>
      </c>
      <c r="S637">
        <f t="shared" si="72"/>
        <v>3.8138562647926659</v>
      </c>
    </row>
    <row r="638" spans="1:19" x14ac:dyDescent="0.3">
      <c r="A638" t="s">
        <v>662</v>
      </c>
      <c r="B638">
        <v>7420.0888672000001</v>
      </c>
      <c r="C638">
        <v>7996.6201172000001</v>
      </c>
      <c r="D638">
        <v>7132.9174805000002</v>
      </c>
      <c r="E638">
        <v>7244.2041016000003</v>
      </c>
      <c r="F638">
        <v>8196.6201172000001</v>
      </c>
      <c r="G638">
        <v>7935.2700194999998</v>
      </c>
      <c r="H638">
        <v>7598.9199219000002</v>
      </c>
      <c r="I638">
        <v>7996.6201172000001</v>
      </c>
      <c r="J638">
        <v>7772.0703125</v>
      </c>
      <c r="L638" t="str">
        <f t="shared" si="70"/>
        <v>27FEB2024:12:00:00</v>
      </c>
      <c r="M638">
        <v>14</v>
      </c>
      <c r="N638">
        <f t="shared" si="71"/>
        <v>576.53125</v>
      </c>
      <c r="O638" t="str">
        <f t="shared" si="66"/>
        <v/>
      </c>
      <c r="P638">
        <f t="shared" si="67"/>
        <v>576.53125</v>
      </c>
      <c r="Q638" t="str">
        <f t="shared" si="68"/>
        <v/>
      </c>
      <c r="R638">
        <f t="shared" si="69"/>
        <v>1</v>
      </c>
      <c r="S638">
        <f t="shared" si="72"/>
        <v>7.7698698805147375</v>
      </c>
    </row>
    <row r="639" spans="1:19" x14ac:dyDescent="0.3">
      <c r="A639" t="s">
        <v>663</v>
      </c>
      <c r="B639">
        <v>7489.9799805000002</v>
      </c>
      <c r="C639">
        <v>8402.5898438000004</v>
      </c>
      <c r="D639">
        <v>7405.0092772999997</v>
      </c>
      <c r="E639">
        <v>7572.7353516000003</v>
      </c>
      <c r="F639">
        <v>8573.6396483999997</v>
      </c>
      <c r="G639">
        <v>8378.4296875</v>
      </c>
      <c r="H639">
        <v>7885.6098633000001</v>
      </c>
      <c r="I639">
        <v>8402.5898438000004</v>
      </c>
      <c r="J639">
        <v>8129.0556641000003</v>
      </c>
      <c r="L639" t="str">
        <f t="shared" si="70"/>
        <v>27FEB2024:13:00:00</v>
      </c>
      <c r="M639">
        <v>15</v>
      </c>
      <c r="N639">
        <f t="shared" si="71"/>
        <v>912.60986330000014</v>
      </c>
      <c r="O639" t="str">
        <f t="shared" si="66"/>
        <v/>
      </c>
      <c r="P639">
        <f t="shared" si="67"/>
        <v>912.60986330000014</v>
      </c>
      <c r="Q639" t="str">
        <f t="shared" si="68"/>
        <v/>
      </c>
      <c r="R639">
        <f t="shared" si="69"/>
        <v>1</v>
      </c>
      <c r="S639">
        <f t="shared" si="72"/>
        <v>12.184409913991226</v>
      </c>
    </row>
    <row r="640" spans="1:19" x14ac:dyDescent="0.3">
      <c r="A640" t="s">
        <v>664</v>
      </c>
      <c r="B640">
        <v>7715.1166991999999</v>
      </c>
      <c r="C640">
        <v>8629.6396483999997</v>
      </c>
      <c r="D640">
        <v>7716.4736327999999</v>
      </c>
      <c r="E640">
        <v>7887.3217772999997</v>
      </c>
      <c r="F640">
        <v>8948.8095702999999</v>
      </c>
      <c r="G640">
        <v>8681.6103516000003</v>
      </c>
      <c r="H640">
        <v>8052.9501952999999</v>
      </c>
      <c r="I640">
        <v>8629.6396483999997</v>
      </c>
      <c r="J640">
        <v>8405.8964844000002</v>
      </c>
      <c r="L640" t="str">
        <f t="shared" si="70"/>
        <v>27FEB2024:14:00:00</v>
      </c>
      <c r="M640">
        <v>16</v>
      </c>
      <c r="N640">
        <f t="shared" si="71"/>
        <v>914.52294919999986</v>
      </c>
      <c r="O640" t="str">
        <f t="shared" si="66"/>
        <v/>
      </c>
      <c r="P640">
        <f t="shared" si="67"/>
        <v>914.52294919999986</v>
      </c>
      <c r="Q640" t="str">
        <f t="shared" si="68"/>
        <v/>
      </c>
      <c r="R640">
        <f t="shared" si="69"/>
        <v>1</v>
      </c>
      <c r="S640">
        <f t="shared" si="72"/>
        <v>11.853650240894336</v>
      </c>
    </row>
    <row r="641" spans="1:19" x14ac:dyDescent="0.3">
      <c r="A641" t="s">
        <v>665</v>
      </c>
      <c r="B641">
        <v>8094.0195313000004</v>
      </c>
      <c r="C641">
        <v>8713.9501952999999</v>
      </c>
      <c r="D641">
        <v>8038.7192383000001</v>
      </c>
      <c r="E641">
        <v>8223.203125</v>
      </c>
      <c r="F641">
        <v>9272.9101563000004</v>
      </c>
      <c r="G641">
        <v>8807.8896483999997</v>
      </c>
      <c r="H641">
        <v>8087.6201172000001</v>
      </c>
      <c r="I641">
        <v>8713.9501952999999</v>
      </c>
      <c r="J641">
        <v>8584.2177733999997</v>
      </c>
      <c r="L641" t="str">
        <f t="shared" si="70"/>
        <v>27FEB2024:15:00:00</v>
      </c>
      <c r="M641">
        <v>17</v>
      </c>
      <c r="N641">
        <f t="shared" si="71"/>
        <v>619.93066399999952</v>
      </c>
      <c r="O641" t="str">
        <f t="shared" si="66"/>
        <v/>
      </c>
      <c r="P641">
        <f t="shared" si="67"/>
        <v>619.93066399999952</v>
      </c>
      <c r="Q641" t="str">
        <f t="shared" si="68"/>
        <v/>
      </c>
      <c r="R641">
        <f t="shared" si="69"/>
        <v>1</v>
      </c>
      <c r="S641">
        <f t="shared" si="72"/>
        <v>7.6591199416148541</v>
      </c>
    </row>
    <row r="642" spans="1:19" x14ac:dyDescent="0.3">
      <c r="A642" t="s">
        <v>666</v>
      </c>
      <c r="B642">
        <v>8490.9384766000003</v>
      </c>
      <c r="C642">
        <v>8877.5</v>
      </c>
      <c r="D642">
        <v>8416.6083983999997</v>
      </c>
      <c r="E642">
        <v>8553.7529297000001</v>
      </c>
      <c r="F642">
        <v>9518.8203125</v>
      </c>
      <c r="G642">
        <v>8970</v>
      </c>
      <c r="H642">
        <v>8234.5097655999998</v>
      </c>
      <c r="I642">
        <v>8877.5</v>
      </c>
      <c r="J642">
        <v>8803.4882813000004</v>
      </c>
      <c r="L642" t="str">
        <f t="shared" si="70"/>
        <v>27FEB2024:16:00:00</v>
      </c>
      <c r="M642">
        <v>18</v>
      </c>
      <c r="N642">
        <f t="shared" si="71"/>
        <v>386.56152339999971</v>
      </c>
      <c r="O642" t="str">
        <f t="shared" si="66"/>
        <v/>
      </c>
      <c r="P642">
        <f t="shared" si="67"/>
        <v>386.56152339999971</v>
      </c>
      <c r="Q642" t="str">
        <f t="shared" si="68"/>
        <v/>
      </c>
      <c r="R642">
        <f t="shared" si="69"/>
        <v>1</v>
      </c>
      <c r="S642">
        <f t="shared" si="72"/>
        <v>4.5526360185663401</v>
      </c>
    </row>
    <row r="643" spans="1:19" x14ac:dyDescent="0.3">
      <c r="A643" t="s">
        <v>667</v>
      </c>
      <c r="B643">
        <v>8754.6386719000002</v>
      </c>
      <c r="C643">
        <v>8979.3095702999999</v>
      </c>
      <c r="D643">
        <v>8809.2529297000001</v>
      </c>
      <c r="E643">
        <v>8927.8056641000003</v>
      </c>
      <c r="F643">
        <v>9730.0400391000003</v>
      </c>
      <c r="G643">
        <v>8976.0898438000004</v>
      </c>
      <c r="H643">
        <v>8331.2099608999997</v>
      </c>
      <c r="I643">
        <v>8979.3095702999999</v>
      </c>
      <c r="J643">
        <v>8965.1806641000003</v>
      </c>
      <c r="L643" t="str">
        <f t="shared" si="70"/>
        <v>27FEB2024:17:00:00</v>
      </c>
      <c r="M643">
        <v>19</v>
      </c>
      <c r="N643">
        <f t="shared" si="71"/>
        <v>224.67089839999971</v>
      </c>
      <c r="O643" t="str">
        <f t="shared" ref="O643:O706" si="73">IF(N643&lt;0,N643,"")</f>
        <v/>
      </c>
      <c r="P643">
        <f t="shared" ref="P643:P706" si="74">IF(N643&gt;0,N643,"")</f>
        <v>224.67089839999971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2.5663069239068879</v>
      </c>
    </row>
    <row r="644" spans="1:19" x14ac:dyDescent="0.3">
      <c r="A644" t="s">
        <v>668</v>
      </c>
      <c r="B644">
        <v>8815.4599608999997</v>
      </c>
      <c r="C644">
        <v>9086.6298827999999</v>
      </c>
      <c r="D644">
        <v>9087.5078125</v>
      </c>
      <c r="E644">
        <v>9156.3251952999999</v>
      </c>
      <c r="F644">
        <v>9828.4697266000003</v>
      </c>
      <c r="G644">
        <v>9009.4101563000004</v>
      </c>
      <c r="H644">
        <v>8435.1601563000004</v>
      </c>
      <c r="I644">
        <v>9086.6298827999999</v>
      </c>
      <c r="J644">
        <v>9089.4355469000002</v>
      </c>
      <c r="L644" t="str">
        <f t="shared" ref="L644:L707" si="77">A644</f>
        <v>27FEB2024:18:00:00</v>
      </c>
      <c r="M644">
        <v>20</v>
      </c>
      <c r="N644">
        <f t="shared" ref="N644:N674" si="78">C644-B644</f>
        <v>271.16992190000019</v>
      </c>
      <c r="O644" t="str">
        <f t="shared" si="73"/>
        <v/>
      </c>
      <c r="P644">
        <f t="shared" si="74"/>
        <v>271.16992190000019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3.0760722991510878</v>
      </c>
    </row>
    <row r="645" spans="1:19" x14ac:dyDescent="0.3">
      <c r="A645" t="s">
        <v>669</v>
      </c>
      <c r="B645">
        <v>8884.6953125</v>
      </c>
      <c r="C645">
        <v>9163.3701172000001</v>
      </c>
      <c r="D645">
        <v>9256.7226563000004</v>
      </c>
      <c r="E645">
        <v>9306.7070313000004</v>
      </c>
      <c r="F645">
        <v>9857.5595702999999</v>
      </c>
      <c r="G645">
        <v>9019.5898438000004</v>
      </c>
      <c r="H645">
        <v>8554.4902344000002</v>
      </c>
      <c r="I645">
        <v>9163.3701172000001</v>
      </c>
      <c r="J645">
        <v>9170.3466797000001</v>
      </c>
      <c r="L645" t="str">
        <f t="shared" si="77"/>
        <v>27FEB2024:19:00:00</v>
      </c>
      <c r="M645">
        <v>21</v>
      </c>
      <c r="N645">
        <f t="shared" si="78"/>
        <v>278.6748047000001</v>
      </c>
      <c r="O645" t="str">
        <f t="shared" si="73"/>
        <v/>
      </c>
      <c r="P645">
        <f t="shared" si="74"/>
        <v>278.6748047000001</v>
      </c>
      <c r="Q645" t="str">
        <f t="shared" si="75"/>
        <v/>
      </c>
      <c r="R645">
        <f t="shared" si="76"/>
        <v>1</v>
      </c>
      <c r="S645">
        <f t="shared" si="79"/>
        <v>3.1365713161590212</v>
      </c>
    </row>
    <row r="646" spans="1:19" x14ac:dyDescent="0.3">
      <c r="A646" t="s">
        <v>670</v>
      </c>
      <c r="B646">
        <v>8834.2314452999999</v>
      </c>
      <c r="C646">
        <v>8993.9296875</v>
      </c>
      <c r="D646">
        <v>9224.6806641000003</v>
      </c>
      <c r="E646">
        <v>9296.5683594000002</v>
      </c>
      <c r="F646">
        <v>9699</v>
      </c>
      <c r="G646">
        <v>8815.3701172000001</v>
      </c>
      <c r="H646">
        <v>8446.1396483999997</v>
      </c>
      <c r="I646">
        <v>8993.9296875</v>
      </c>
      <c r="J646">
        <v>9035.8242188000004</v>
      </c>
      <c r="L646" t="str">
        <f t="shared" si="77"/>
        <v>27FEB2024:20:00:00</v>
      </c>
      <c r="M646">
        <v>22</v>
      </c>
      <c r="N646">
        <f t="shared" si="78"/>
        <v>159.6982422000001</v>
      </c>
      <c r="O646" t="str">
        <f t="shared" si="73"/>
        <v/>
      </c>
      <c r="P646">
        <f t="shared" si="74"/>
        <v>159.6982422000001</v>
      </c>
      <c r="Q646" t="str">
        <f t="shared" si="75"/>
        <v/>
      </c>
      <c r="R646">
        <f t="shared" si="76"/>
        <v>1</v>
      </c>
      <c r="S646">
        <f t="shared" si="79"/>
        <v>1.8077208321835736</v>
      </c>
    </row>
    <row r="647" spans="1:19" x14ac:dyDescent="0.3">
      <c r="A647" t="s">
        <v>671</v>
      </c>
      <c r="B647">
        <v>8548.7861327999999</v>
      </c>
      <c r="C647">
        <v>8770.8095702999999</v>
      </c>
      <c r="D647">
        <v>8839.8076172000001</v>
      </c>
      <c r="E647">
        <v>8946.1757813000004</v>
      </c>
      <c r="F647">
        <v>9335.1601563000004</v>
      </c>
      <c r="G647">
        <v>8566.0595702999999</v>
      </c>
      <c r="H647">
        <v>8236.7402344000002</v>
      </c>
      <c r="I647">
        <v>8770.8095702999999</v>
      </c>
      <c r="J647">
        <v>8749.7158202999999</v>
      </c>
      <c r="L647" t="str">
        <f t="shared" si="77"/>
        <v>27FEB2024:21:00:00</v>
      </c>
      <c r="M647">
        <v>23</v>
      </c>
      <c r="N647">
        <f t="shared" si="78"/>
        <v>222.0234375</v>
      </c>
      <c r="O647" t="str">
        <f t="shared" si="73"/>
        <v/>
      </c>
      <c r="P647">
        <f t="shared" si="74"/>
        <v>222.0234375</v>
      </c>
      <c r="Q647" t="str">
        <f t="shared" si="75"/>
        <v/>
      </c>
      <c r="R647">
        <f t="shared" si="76"/>
        <v>1</v>
      </c>
      <c r="S647">
        <f t="shared" si="79"/>
        <v>2.5971340732006389</v>
      </c>
    </row>
    <row r="648" spans="1:19" x14ac:dyDescent="0.3">
      <c r="A648" t="s">
        <v>672</v>
      </c>
      <c r="B648">
        <v>8136.2993164</v>
      </c>
      <c r="C648">
        <v>8406.4003905999998</v>
      </c>
      <c r="D648">
        <v>8243.6757813000004</v>
      </c>
      <c r="E648">
        <v>8360.4462891000003</v>
      </c>
      <c r="F648">
        <v>8866.8203125</v>
      </c>
      <c r="G648">
        <v>8178.4599608999997</v>
      </c>
      <c r="H648">
        <v>7901.3701172000001</v>
      </c>
      <c r="I648">
        <v>8406.4003905999998</v>
      </c>
      <c r="J648">
        <v>8319.3457030999998</v>
      </c>
      <c r="L648" t="str">
        <f t="shared" si="77"/>
        <v>27FEB2024:22:00:00</v>
      </c>
      <c r="M648">
        <v>24</v>
      </c>
      <c r="N648">
        <f t="shared" si="78"/>
        <v>270.10107419999986</v>
      </c>
      <c r="O648" t="str">
        <f t="shared" si="73"/>
        <v/>
      </c>
      <c r="P648">
        <f t="shared" si="74"/>
        <v>270.10107419999986</v>
      </c>
      <c r="Q648" t="str">
        <f t="shared" si="75"/>
        <v/>
      </c>
      <c r="R648">
        <f t="shared" si="76"/>
        <v>1</v>
      </c>
      <c r="S648">
        <f t="shared" si="79"/>
        <v>3.3197042500091949</v>
      </c>
    </row>
    <row r="649" spans="1:19" x14ac:dyDescent="0.3">
      <c r="A649" t="s">
        <v>673</v>
      </c>
      <c r="B649">
        <v>7579.0639647999997</v>
      </c>
      <c r="C649">
        <v>7851.0898438000004</v>
      </c>
      <c r="D649">
        <v>7507.3535155999998</v>
      </c>
      <c r="E649">
        <v>7608.6401366999999</v>
      </c>
      <c r="F649">
        <v>8204.6298827999999</v>
      </c>
      <c r="G649">
        <v>7663.7299805000002</v>
      </c>
      <c r="H649">
        <v>7377.6801758000001</v>
      </c>
      <c r="I649">
        <v>7851.0898438000004</v>
      </c>
      <c r="J649">
        <v>7720.8964844000002</v>
      </c>
      <c r="L649" t="str">
        <f t="shared" si="77"/>
        <v>27FEB2024:23:00:00</v>
      </c>
      <c r="M649">
        <v>1</v>
      </c>
      <c r="N649">
        <f t="shared" si="78"/>
        <v>272.02587900000071</v>
      </c>
      <c r="O649" t="str">
        <f t="shared" si="73"/>
        <v/>
      </c>
      <c r="P649">
        <f t="shared" si="74"/>
        <v>272.02587900000071</v>
      </c>
      <c r="Q649" t="str">
        <f t="shared" si="75"/>
        <v/>
      </c>
      <c r="R649">
        <f t="shared" si="76"/>
        <v>1</v>
      </c>
      <c r="S649">
        <f t="shared" si="79"/>
        <v>3.5891751311691049</v>
      </c>
    </row>
    <row r="650" spans="1:19" x14ac:dyDescent="0.3">
      <c r="A650" t="s">
        <v>674</v>
      </c>
      <c r="B650">
        <v>7007.1123047000001</v>
      </c>
      <c r="C650">
        <v>7289.75</v>
      </c>
      <c r="D650">
        <v>6840.9355469000002</v>
      </c>
      <c r="E650">
        <v>6970.8950194999998</v>
      </c>
      <c r="F650">
        <v>7531.3798827999999</v>
      </c>
      <c r="G650">
        <v>7153.1098633000001</v>
      </c>
      <c r="H650">
        <v>6857.1499022999997</v>
      </c>
      <c r="I650">
        <v>7289.75</v>
      </c>
      <c r="J650">
        <v>7134.4653319999998</v>
      </c>
      <c r="L650" t="str">
        <f t="shared" si="77"/>
        <v>28FEB2024:00:00:00</v>
      </c>
      <c r="M650">
        <v>2</v>
      </c>
      <c r="N650">
        <f t="shared" si="78"/>
        <v>282.6376952999999</v>
      </c>
      <c r="O650" t="str">
        <f t="shared" si="73"/>
        <v/>
      </c>
      <c r="P650">
        <f t="shared" si="74"/>
        <v>282.6376952999999</v>
      </c>
      <c r="Q650" t="str">
        <f t="shared" si="75"/>
        <v/>
      </c>
      <c r="R650">
        <f t="shared" si="76"/>
        <v>1</v>
      </c>
      <c r="S650">
        <f t="shared" si="79"/>
        <v>4.0335830654579556</v>
      </c>
    </row>
    <row r="651" spans="1:19" x14ac:dyDescent="0.3">
      <c r="A651" t="s">
        <v>675</v>
      </c>
      <c r="B651">
        <v>6493.0463866999999</v>
      </c>
      <c r="C651">
        <v>6632.5600586</v>
      </c>
      <c r="D651">
        <v>6324.9487305000002</v>
      </c>
      <c r="E651">
        <v>6418.9785155999998</v>
      </c>
      <c r="F651">
        <v>6632.5600586</v>
      </c>
      <c r="G651">
        <v>6595.5498047000001</v>
      </c>
      <c r="H651">
        <v>6167.2299805000002</v>
      </c>
      <c r="I651">
        <v>6530.4199219000002</v>
      </c>
      <c r="J651">
        <v>6450.1416016000003</v>
      </c>
      <c r="L651" t="str">
        <f t="shared" si="77"/>
        <v>28FEB2024:01:00:00</v>
      </c>
      <c r="M651">
        <v>3</v>
      </c>
      <c r="N651">
        <f t="shared" si="78"/>
        <v>139.51367190000019</v>
      </c>
      <c r="O651" t="str">
        <f t="shared" si="73"/>
        <v/>
      </c>
      <c r="P651">
        <f t="shared" si="74"/>
        <v>139.51367190000019</v>
      </c>
      <c r="Q651" t="str">
        <f t="shared" si="75"/>
        <v/>
      </c>
      <c r="R651">
        <f t="shared" si="76"/>
        <v>1</v>
      </c>
      <c r="S651">
        <f t="shared" si="79"/>
        <v>2.1486627938739562</v>
      </c>
    </row>
    <row r="652" spans="1:19" x14ac:dyDescent="0.3">
      <c r="A652" t="s">
        <v>676</v>
      </c>
      <c r="B652">
        <v>6162.9194336</v>
      </c>
      <c r="C652">
        <v>6252</v>
      </c>
      <c r="D652">
        <v>5996.2900391000003</v>
      </c>
      <c r="E652">
        <v>6078.8798827999999</v>
      </c>
      <c r="F652">
        <v>6252</v>
      </c>
      <c r="G652">
        <v>6184.1801758000001</v>
      </c>
      <c r="H652">
        <v>5780.1201172000001</v>
      </c>
      <c r="I652">
        <v>6130.9501952999999</v>
      </c>
      <c r="J652">
        <v>6068.7080077999999</v>
      </c>
      <c r="L652" t="str">
        <f t="shared" si="77"/>
        <v>28FEB2024:02:00:00</v>
      </c>
      <c r="M652">
        <v>4</v>
      </c>
      <c r="N652">
        <f t="shared" si="78"/>
        <v>89.080566399999952</v>
      </c>
      <c r="O652" t="str">
        <f t="shared" si="73"/>
        <v/>
      </c>
      <c r="P652">
        <f t="shared" si="74"/>
        <v>89.080566399999952</v>
      </c>
      <c r="Q652" t="str">
        <f t="shared" si="75"/>
        <v/>
      </c>
      <c r="R652">
        <f t="shared" si="76"/>
        <v>1</v>
      </c>
      <c r="S652">
        <f t="shared" si="79"/>
        <v>1.4454280533724995</v>
      </c>
    </row>
    <row r="653" spans="1:19" x14ac:dyDescent="0.3">
      <c r="A653" t="s">
        <v>677</v>
      </c>
      <c r="B653">
        <v>5986.0522461</v>
      </c>
      <c r="C653">
        <v>5997.6499022999997</v>
      </c>
      <c r="D653">
        <v>5795.4423827999999</v>
      </c>
      <c r="E653">
        <v>5844.4179688000004</v>
      </c>
      <c r="F653">
        <v>5997.6499022999997</v>
      </c>
      <c r="G653">
        <v>5916.1499022999997</v>
      </c>
      <c r="H653">
        <v>5548.2900391000003</v>
      </c>
      <c r="I653">
        <v>5865.9702147999997</v>
      </c>
      <c r="J653">
        <v>5824.7011719000002</v>
      </c>
      <c r="L653" t="str">
        <f t="shared" si="77"/>
        <v>28FEB2024:03:00:00</v>
      </c>
      <c r="M653">
        <v>5</v>
      </c>
      <c r="N653">
        <f t="shared" si="78"/>
        <v>11.597656199999619</v>
      </c>
      <c r="O653" t="str">
        <f t="shared" si="73"/>
        <v/>
      </c>
      <c r="P653">
        <f t="shared" si="74"/>
        <v>11.597656199999619</v>
      </c>
      <c r="Q653" t="str">
        <f t="shared" si="75"/>
        <v/>
      </c>
      <c r="R653">
        <f t="shared" si="76"/>
        <v>1</v>
      </c>
      <c r="S653">
        <f t="shared" si="79"/>
        <v>0.19374465379174832</v>
      </c>
    </row>
    <row r="654" spans="1:19" x14ac:dyDescent="0.3">
      <c r="A654" t="s">
        <v>678</v>
      </c>
      <c r="B654">
        <v>5870.3706055000002</v>
      </c>
      <c r="C654">
        <v>5932.5600586</v>
      </c>
      <c r="D654">
        <v>5677.3066405999998</v>
      </c>
      <c r="E654">
        <v>5748.3334961</v>
      </c>
      <c r="F654">
        <v>5932.5600586</v>
      </c>
      <c r="G654">
        <v>5831.2099608999997</v>
      </c>
      <c r="H654">
        <v>5547.2700194999998</v>
      </c>
      <c r="I654">
        <v>5799.5297852000003</v>
      </c>
      <c r="J654">
        <v>5757.5751952999999</v>
      </c>
      <c r="L654" t="str">
        <f t="shared" si="77"/>
        <v>28FEB2024:04:00:00</v>
      </c>
      <c r="M654">
        <v>6</v>
      </c>
      <c r="N654">
        <f t="shared" si="78"/>
        <v>62.18945309999981</v>
      </c>
      <c r="O654" t="str">
        <f t="shared" si="73"/>
        <v/>
      </c>
      <c r="P654">
        <f t="shared" si="74"/>
        <v>62.18945309999981</v>
      </c>
      <c r="Q654" t="str">
        <f t="shared" si="75"/>
        <v/>
      </c>
      <c r="R654">
        <f t="shared" si="76"/>
        <v>1</v>
      </c>
      <c r="S654">
        <f t="shared" si="79"/>
        <v>1.0593786539087324</v>
      </c>
    </row>
    <row r="655" spans="1:19" x14ac:dyDescent="0.3">
      <c r="A655" t="s">
        <v>679</v>
      </c>
      <c r="B655">
        <v>5931.7675780999998</v>
      </c>
      <c r="C655">
        <v>6010.8798827999999</v>
      </c>
      <c r="D655">
        <v>5709.5029297000001</v>
      </c>
      <c r="E655">
        <v>5776.0380858999997</v>
      </c>
      <c r="F655">
        <v>6010.8798827999999</v>
      </c>
      <c r="G655">
        <v>5891.2299805000002</v>
      </c>
      <c r="H655">
        <v>5681.6401366999999</v>
      </c>
      <c r="I655">
        <v>5889.8901366999999</v>
      </c>
      <c r="J655">
        <v>5836.6289063000004</v>
      </c>
      <c r="L655" t="str">
        <f t="shared" si="77"/>
        <v>28FEB2024:05:00:00</v>
      </c>
      <c r="M655">
        <v>7</v>
      </c>
      <c r="N655">
        <f t="shared" si="78"/>
        <v>79.112304700000095</v>
      </c>
      <c r="O655" t="str">
        <f t="shared" si="73"/>
        <v/>
      </c>
      <c r="P655">
        <f t="shared" si="74"/>
        <v>79.112304700000095</v>
      </c>
      <c r="Q655" t="str">
        <f t="shared" si="75"/>
        <v/>
      </c>
      <c r="R655">
        <f t="shared" si="76"/>
        <v>1</v>
      </c>
      <c r="S655">
        <f t="shared" si="79"/>
        <v>1.3337054032946534</v>
      </c>
    </row>
    <row r="656" spans="1:19" x14ac:dyDescent="0.3">
      <c r="A656" t="s">
        <v>680</v>
      </c>
      <c r="B656">
        <v>6118.5834961</v>
      </c>
      <c r="C656">
        <v>6339.6201172000001</v>
      </c>
      <c r="D656">
        <v>5978.4951172000001</v>
      </c>
      <c r="E656">
        <v>5987.9882813000004</v>
      </c>
      <c r="F656">
        <v>6339.6201172000001</v>
      </c>
      <c r="G656">
        <v>6202.6699219000002</v>
      </c>
      <c r="H656">
        <v>6079.1499022999997</v>
      </c>
      <c r="I656">
        <v>6247.3398438000004</v>
      </c>
      <c r="J656">
        <v>6169.4550780999998</v>
      </c>
      <c r="L656" t="str">
        <f t="shared" si="77"/>
        <v>28FEB2024:06:00:00</v>
      </c>
      <c r="M656">
        <v>8</v>
      </c>
      <c r="N656">
        <f t="shared" si="78"/>
        <v>221.03662110000005</v>
      </c>
      <c r="O656" t="str">
        <f t="shared" si="73"/>
        <v/>
      </c>
      <c r="P656">
        <f t="shared" si="74"/>
        <v>221.03662110000005</v>
      </c>
      <c r="Q656" t="str">
        <f t="shared" si="75"/>
        <v/>
      </c>
      <c r="R656">
        <f t="shared" si="76"/>
        <v>1</v>
      </c>
      <c r="S656">
        <f t="shared" si="79"/>
        <v>3.6125456364351214</v>
      </c>
    </row>
    <row r="657" spans="1:19" x14ac:dyDescent="0.3">
      <c r="A657" t="s">
        <v>681</v>
      </c>
      <c r="B657">
        <v>6604.3984375</v>
      </c>
      <c r="C657">
        <v>6968.4702147999997</v>
      </c>
      <c r="D657">
        <v>6488.5537108999997</v>
      </c>
      <c r="E657">
        <v>6386.5834961</v>
      </c>
      <c r="F657">
        <v>6968.4702147999997</v>
      </c>
      <c r="G657">
        <v>6810.1000977000003</v>
      </c>
      <c r="H657">
        <v>6778.5898438000004</v>
      </c>
      <c r="I657">
        <v>6911.3798827999999</v>
      </c>
      <c r="J657">
        <v>6791.4184569999998</v>
      </c>
      <c r="L657" t="str">
        <f t="shared" si="77"/>
        <v>28FEB2024:07:00:00</v>
      </c>
      <c r="M657">
        <v>9</v>
      </c>
      <c r="N657">
        <f t="shared" si="78"/>
        <v>364.07177729999967</v>
      </c>
      <c r="O657" t="str">
        <f t="shared" si="73"/>
        <v/>
      </c>
      <c r="P657">
        <f t="shared" si="74"/>
        <v>364.07177729999967</v>
      </c>
      <c r="Q657" t="str">
        <f t="shared" si="75"/>
        <v/>
      </c>
      <c r="R657">
        <f t="shared" si="76"/>
        <v>1</v>
      </c>
      <c r="S657">
        <f t="shared" si="79"/>
        <v>5.5125653115170596</v>
      </c>
    </row>
    <row r="658" spans="1:19" x14ac:dyDescent="0.3">
      <c r="A658" t="s">
        <v>682</v>
      </c>
      <c r="B658">
        <v>6744.4863280999998</v>
      </c>
      <c r="C658">
        <v>7325.3300780999998</v>
      </c>
      <c r="D658">
        <v>6722.3999022999997</v>
      </c>
      <c r="E658">
        <v>6610.2729491999999</v>
      </c>
      <c r="F658">
        <v>7325.3300780999998</v>
      </c>
      <c r="G658">
        <v>7163.8901366999999</v>
      </c>
      <c r="H658">
        <v>7196.9199219000002</v>
      </c>
      <c r="I658">
        <v>7290.9902344000002</v>
      </c>
      <c r="J658">
        <v>7139.90625</v>
      </c>
      <c r="L658" t="str">
        <f t="shared" si="77"/>
        <v>28FEB2024:08:00:00</v>
      </c>
      <c r="M658">
        <v>10</v>
      </c>
      <c r="N658">
        <f t="shared" si="78"/>
        <v>580.84375</v>
      </c>
      <c r="O658" t="str">
        <f t="shared" si="73"/>
        <v/>
      </c>
      <c r="P658">
        <f t="shared" si="74"/>
        <v>580.84375</v>
      </c>
      <c r="Q658" t="str">
        <f t="shared" si="75"/>
        <v/>
      </c>
      <c r="R658">
        <f t="shared" si="76"/>
        <v>1</v>
      </c>
      <c r="S658">
        <f t="shared" si="79"/>
        <v>8.6121273251009818</v>
      </c>
    </row>
    <row r="659" spans="1:19" x14ac:dyDescent="0.3">
      <c r="A659" t="s">
        <v>683</v>
      </c>
      <c r="B659">
        <v>6832.8916016000003</v>
      </c>
      <c r="C659">
        <v>7356.5600586</v>
      </c>
      <c r="D659">
        <v>6684.3549805000002</v>
      </c>
      <c r="E659">
        <v>6606.2817383000001</v>
      </c>
      <c r="F659">
        <v>7356.5600586</v>
      </c>
      <c r="G659">
        <v>7300.6699219000002</v>
      </c>
      <c r="H659">
        <v>7274.4902344000002</v>
      </c>
      <c r="I659">
        <v>7340.8398438000004</v>
      </c>
      <c r="J659">
        <v>7191.3833008000001</v>
      </c>
      <c r="L659" t="str">
        <f t="shared" si="77"/>
        <v>28FEB2024:09:00:00</v>
      </c>
      <c r="M659">
        <v>11</v>
      </c>
      <c r="N659">
        <f t="shared" si="78"/>
        <v>523.66845699999976</v>
      </c>
      <c r="O659" t="str">
        <f t="shared" si="73"/>
        <v/>
      </c>
      <c r="P659">
        <f t="shared" si="74"/>
        <v>523.66845699999976</v>
      </c>
      <c r="Q659" t="str">
        <f t="shared" si="75"/>
        <v/>
      </c>
      <c r="R659">
        <f t="shared" si="76"/>
        <v>1</v>
      </c>
      <c r="S659">
        <f t="shared" si="79"/>
        <v>7.6639362590996862</v>
      </c>
    </row>
    <row r="660" spans="1:19" x14ac:dyDescent="0.3">
      <c r="A660" t="s">
        <v>684</v>
      </c>
      <c r="B660">
        <v>6695.8735352000003</v>
      </c>
      <c r="C660">
        <v>7438.5297852000003</v>
      </c>
      <c r="D660">
        <v>6745.9492188000004</v>
      </c>
      <c r="E660">
        <v>6716.5810547000001</v>
      </c>
      <c r="F660">
        <v>7438.5297852000003</v>
      </c>
      <c r="G660">
        <v>7461.3999022999997</v>
      </c>
      <c r="H660">
        <v>7322.9799805000002</v>
      </c>
      <c r="I660">
        <v>7402.9501952999999</v>
      </c>
      <c r="J660">
        <v>7274.3623047000001</v>
      </c>
      <c r="L660" t="str">
        <f t="shared" si="77"/>
        <v>28FEB2024:10:00:00</v>
      </c>
      <c r="M660">
        <v>12</v>
      </c>
      <c r="N660">
        <f t="shared" si="78"/>
        <v>742.65625</v>
      </c>
      <c r="O660" t="str">
        <f t="shared" si="73"/>
        <v/>
      </c>
      <c r="P660">
        <f t="shared" si="74"/>
        <v>742.65625</v>
      </c>
      <c r="Q660" t="str">
        <f t="shared" si="75"/>
        <v/>
      </c>
      <c r="R660">
        <f t="shared" si="76"/>
        <v>1</v>
      </c>
      <c r="S660">
        <f t="shared" si="79"/>
        <v>11.091252636356989</v>
      </c>
    </row>
    <row r="661" spans="1:19" x14ac:dyDescent="0.3">
      <c r="A661" t="s">
        <v>685</v>
      </c>
      <c r="B661">
        <v>6648.6215819999998</v>
      </c>
      <c r="C661">
        <v>7497.0097655999998</v>
      </c>
      <c r="D661">
        <v>6754.6049805000002</v>
      </c>
      <c r="E661">
        <v>6724.7021483999997</v>
      </c>
      <c r="F661">
        <v>7497.0097655999998</v>
      </c>
      <c r="G661">
        <v>7540.9301758000001</v>
      </c>
      <c r="H661">
        <v>7344.8798827999999</v>
      </c>
      <c r="I661">
        <v>7428.0698241999999</v>
      </c>
      <c r="J661">
        <v>7313.0986327999999</v>
      </c>
      <c r="L661" t="str">
        <f t="shared" si="77"/>
        <v>28FEB2024:11:00:00</v>
      </c>
      <c r="M661">
        <v>13</v>
      </c>
      <c r="N661">
        <f t="shared" si="78"/>
        <v>848.38818360000005</v>
      </c>
      <c r="O661" t="str">
        <f t="shared" si="73"/>
        <v/>
      </c>
      <c r="P661">
        <f t="shared" si="74"/>
        <v>848.38818360000005</v>
      </c>
      <c r="Q661" t="str">
        <f t="shared" si="75"/>
        <v/>
      </c>
      <c r="R661">
        <f t="shared" si="76"/>
        <v>1</v>
      </c>
      <c r="S661">
        <f t="shared" si="79"/>
        <v>12.760362025970394</v>
      </c>
    </row>
    <row r="662" spans="1:19" x14ac:dyDescent="0.3">
      <c r="A662" t="s">
        <v>686</v>
      </c>
      <c r="B662">
        <v>6619.0859375</v>
      </c>
      <c r="C662">
        <v>7494.7700194999998</v>
      </c>
      <c r="D662">
        <v>6753.3432616999999</v>
      </c>
      <c r="E662">
        <v>6755.9311522999997</v>
      </c>
      <c r="F662">
        <v>7494.7700194999998</v>
      </c>
      <c r="G662">
        <v>7543.5800780999998</v>
      </c>
      <c r="H662">
        <v>7340.0698241999999</v>
      </c>
      <c r="I662">
        <v>7402.8999022999997</v>
      </c>
      <c r="J662">
        <v>7306.9331055000002</v>
      </c>
      <c r="L662" t="str">
        <f t="shared" si="77"/>
        <v>28FEB2024:12:00:00</v>
      </c>
      <c r="M662">
        <v>14</v>
      </c>
      <c r="N662">
        <f t="shared" si="78"/>
        <v>875.68408199999976</v>
      </c>
      <c r="O662" t="str">
        <f t="shared" si="73"/>
        <v/>
      </c>
      <c r="P662">
        <f t="shared" si="74"/>
        <v>875.68408199999976</v>
      </c>
      <c r="Q662" t="str">
        <f t="shared" si="75"/>
        <v/>
      </c>
      <c r="R662">
        <f t="shared" si="76"/>
        <v>1</v>
      </c>
      <c r="S662">
        <f t="shared" si="79"/>
        <v>13.229682924025335</v>
      </c>
    </row>
    <row r="663" spans="1:19" x14ac:dyDescent="0.3">
      <c r="A663" t="s">
        <v>687</v>
      </c>
      <c r="B663">
        <v>6646.8588866999999</v>
      </c>
      <c r="C663">
        <v>7382.5297852000003</v>
      </c>
      <c r="D663">
        <v>6805.609375</v>
      </c>
      <c r="E663">
        <v>6882.3920897999997</v>
      </c>
      <c r="F663">
        <v>7382.5297852000003</v>
      </c>
      <c r="G663">
        <v>7451.6801758000001</v>
      </c>
      <c r="H663">
        <v>7287.7001952999999</v>
      </c>
      <c r="I663">
        <v>7285.3798827999999</v>
      </c>
      <c r="J663">
        <v>7242.5800780999998</v>
      </c>
      <c r="L663" t="str">
        <f t="shared" si="77"/>
        <v>28FEB2024:13:00:00</v>
      </c>
      <c r="M663">
        <v>15</v>
      </c>
      <c r="N663">
        <f t="shared" si="78"/>
        <v>735.67089850000048</v>
      </c>
      <c r="O663" t="str">
        <f t="shared" si="73"/>
        <v/>
      </c>
      <c r="P663">
        <f t="shared" si="74"/>
        <v>735.67089850000048</v>
      </c>
      <c r="Q663" t="str">
        <f t="shared" si="75"/>
        <v/>
      </c>
      <c r="R663">
        <f t="shared" si="76"/>
        <v>1</v>
      </c>
      <c r="S663">
        <f t="shared" si="79"/>
        <v>11.067948199893902</v>
      </c>
    </row>
    <row r="664" spans="1:19" x14ac:dyDescent="0.3">
      <c r="A664" t="s">
        <v>688</v>
      </c>
      <c r="B664">
        <v>6643.5029297000001</v>
      </c>
      <c r="C664">
        <v>7192.4599608999997</v>
      </c>
      <c r="D664">
        <v>6848.7675780999998</v>
      </c>
      <c r="E664">
        <v>6933.0878905999998</v>
      </c>
      <c r="F664">
        <v>7192.4599608999997</v>
      </c>
      <c r="G664">
        <v>7230.7299805000002</v>
      </c>
      <c r="H664">
        <v>7148.1298827999999</v>
      </c>
      <c r="I664">
        <v>7096.0898438000004</v>
      </c>
      <c r="J664">
        <v>7103.2353516000003</v>
      </c>
      <c r="L664" t="str">
        <f t="shared" si="77"/>
        <v>28FEB2024:14:00:00</v>
      </c>
      <c r="M664">
        <v>16</v>
      </c>
      <c r="N664">
        <f t="shared" si="78"/>
        <v>548.95703119999962</v>
      </c>
      <c r="O664" t="str">
        <f t="shared" si="73"/>
        <v/>
      </c>
      <c r="P664">
        <f t="shared" si="74"/>
        <v>548.95703119999962</v>
      </c>
      <c r="Q664" t="str">
        <f t="shared" si="75"/>
        <v/>
      </c>
      <c r="R664">
        <f t="shared" si="76"/>
        <v>1</v>
      </c>
      <c r="S664">
        <f t="shared" si="79"/>
        <v>8.263065991073308</v>
      </c>
    </row>
    <row r="665" spans="1:19" x14ac:dyDescent="0.3">
      <c r="A665" t="s">
        <v>689</v>
      </c>
      <c r="B665">
        <v>6665.96875</v>
      </c>
      <c r="C665">
        <v>7067.8999022999997</v>
      </c>
      <c r="D665">
        <v>6892.3125</v>
      </c>
      <c r="E665">
        <v>7072.6499022999997</v>
      </c>
      <c r="F665">
        <v>7067.8999022999997</v>
      </c>
      <c r="G665">
        <v>6937.75</v>
      </c>
      <c r="H665">
        <v>7058.9599608999997</v>
      </c>
      <c r="I665">
        <v>6908.5297852000003</v>
      </c>
      <c r="J665">
        <v>6973.0908202999999</v>
      </c>
      <c r="L665" t="str">
        <f t="shared" si="77"/>
        <v>28FEB2024:15:00:00</v>
      </c>
      <c r="M665">
        <v>17</v>
      </c>
      <c r="N665">
        <f t="shared" si="78"/>
        <v>401.93115229999967</v>
      </c>
      <c r="O665" t="str">
        <f t="shared" si="73"/>
        <v/>
      </c>
      <c r="P665">
        <f t="shared" si="74"/>
        <v>401.93115229999967</v>
      </c>
      <c r="Q665" t="str">
        <f t="shared" si="75"/>
        <v/>
      </c>
      <c r="R665">
        <f t="shared" si="76"/>
        <v>1</v>
      </c>
      <c r="S665">
        <f t="shared" si="79"/>
        <v>6.0295985080938115</v>
      </c>
    </row>
    <row r="666" spans="1:19" x14ac:dyDescent="0.3">
      <c r="A666" t="s">
        <v>690</v>
      </c>
      <c r="B666">
        <v>6813.5395508000001</v>
      </c>
      <c r="C666">
        <v>6998.2202147999997</v>
      </c>
      <c r="D666">
        <v>6968.2910155999998</v>
      </c>
      <c r="E666">
        <v>7149.1235352000003</v>
      </c>
      <c r="F666">
        <v>6998.2202147999997</v>
      </c>
      <c r="G666">
        <v>6744.7202147999997</v>
      </c>
      <c r="H666">
        <v>7117.7900391000003</v>
      </c>
      <c r="I666">
        <v>6840.7797852000003</v>
      </c>
      <c r="J666">
        <v>6933.9599608999997</v>
      </c>
      <c r="L666" t="str">
        <f t="shared" si="77"/>
        <v>28FEB2024:16:00:00</v>
      </c>
      <c r="M666">
        <v>18</v>
      </c>
      <c r="N666">
        <f t="shared" si="78"/>
        <v>184.68066399999952</v>
      </c>
      <c r="O666" t="str">
        <f t="shared" si="73"/>
        <v/>
      </c>
      <c r="P666">
        <f t="shared" si="74"/>
        <v>184.68066399999952</v>
      </c>
      <c r="Q666" t="str">
        <f t="shared" si="75"/>
        <v/>
      </c>
      <c r="R666">
        <f t="shared" si="76"/>
        <v>1</v>
      </c>
      <c r="S666">
        <f t="shared" si="79"/>
        <v>2.7104952223887149</v>
      </c>
    </row>
    <row r="667" spans="1:19" x14ac:dyDescent="0.3">
      <c r="A667" t="s">
        <v>691</v>
      </c>
      <c r="B667">
        <v>7015.7519530999998</v>
      </c>
      <c r="C667">
        <v>7116.5200194999998</v>
      </c>
      <c r="D667">
        <v>7067.1821289</v>
      </c>
      <c r="E667">
        <v>7196.7915039</v>
      </c>
      <c r="F667">
        <v>7116.5200194999998</v>
      </c>
      <c r="G667">
        <v>6701.5400391000003</v>
      </c>
      <c r="H667">
        <v>7289.9501952999999</v>
      </c>
      <c r="I667">
        <v>6881.8999022999997</v>
      </c>
      <c r="J667">
        <v>7011.4184569999998</v>
      </c>
      <c r="L667" t="str">
        <f t="shared" si="77"/>
        <v>28FEB2024:17:00:00</v>
      </c>
      <c r="M667">
        <v>19</v>
      </c>
      <c r="N667">
        <f t="shared" si="78"/>
        <v>100.76806639999995</v>
      </c>
      <c r="O667" t="str">
        <f t="shared" si="73"/>
        <v/>
      </c>
      <c r="P667">
        <f t="shared" si="74"/>
        <v>100.76806639999995</v>
      </c>
      <c r="Q667" t="str">
        <f t="shared" si="75"/>
        <v/>
      </c>
      <c r="R667">
        <f t="shared" si="76"/>
        <v>1</v>
      </c>
      <c r="S667">
        <f t="shared" si="79"/>
        <v>1.4363117036296345</v>
      </c>
    </row>
    <row r="668" spans="1:19" x14ac:dyDescent="0.3">
      <c r="A668" t="s">
        <v>692</v>
      </c>
      <c r="B668">
        <v>7334.7583008000001</v>
      </c>
      <c r="C668">
        <v>7314.4399414</v>
      </c>
      <c r="D668">
        <v>7143.2397461</v>
      </c>
      <c r="E668">
        <v>7220.3369141000003</v>
      </c>
      <c r="F668">
        <v>7314.4399414</v>
      </c>
      <c r="G668">
        <v>6822.2597655999998</v>
      </c>
      <c r="H668">
        <v>7567.3300780999998</v>
      </c>
      <c r="I668">
        <v>7066.6201172000001</v>
      </c>
      <c r="J668">
        <v>7182.7783202999999</v>
      </c>
      <c r="L668" t="str">
        <f t="shared" si="77"/>
        <v>28FEB2024:18:00:00</v>
      </c>
      <c r="M668">
        <v>20</v>
      </c>
      <c r="N668">
        <f t="shared" si="78"/>
        <v>-20.31835940000019</v>
      </c>
      <c r="O668">
        <f t="shared" si="73"/>
        <v>-20.31835940000019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0.27701470950697954</v>
      </c>
    </row>
    <row r="669" spans="1:19" x14ac:dyDescent="0.3">
      <c r="A669" t="s">
        <v>693</v>
      </c>
      <c r="B669">
        <v>7785.4248047000001</v>
      </c>
      <c r="C669">
        <v>7692.6000977000003</v>
      </c>
      <c r="D669">
        <v>7264.4487305000002</v>
      </c>
      <c r="E669">
        <v>7409.8784180000002</v>
      </c>
      <c r="F669">
        <v>7692.6000977000003</v>
      </c>
      <c r="G669">
        <v>7153.0400391000003</v>
      </c>
      <c r="H669">
        <v>7947.1801758000001</v>
      </c>
      <c r="I669">
        <v>7421.7900391000003</v>
      </c>
      <c r="J669">
        <v>7495.8115233999997</v>
      </c>
      <c r="L669" t="str">
        <f t="shared" si="77"/>
        <v>28FEB2024:19:00:00</v>
      </c>
      <c r="M669">
        <v>21</v>
      </c>
      <c r="N669">
        <f t="shared" si="78"/>
        <v>-92.824706999999762</v>
      </c>
      <c r="O669">
        <f t="shared" si="73"/>
        <v>-92.824706999999762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1.1922882736464453</v>
      </c>
    </row>
    <row r="670" spans="1:19" x14ac:dyDescent="0.3">
      <c r="A670" t="s">
        <v>694</v>
      </c>
      <c r="B670">
        <v>7949.3583983999997</v>
      </c>
      <c r="C670">
        <v>7946.8598633000001</v>
      </c>
      <c r="D670">
        <v>7504.0273438000004</v>
      </c>
      <c r="E670">
        <v>7721.2763672000001</v>
      </c>
      <c r="F670">
        <v>7946.8598633000001</v>
      </c>
      <c r="G670">
        <v>7352.5400391000003</v>
      </c>
      <c r="H670">
        <v>8133.1699219000002</v>
      </c>
      <c r="I670">
        <v>7623.5898438000004</v>
      </c>
      <c r="J670">
        <v>7712.0371094000002</v>
      </c>
      <c r="L670" t="str">
        <f t="shared" si="77"/>
        <v>28FEB2024:20:00:00</v>
      </c>
      <c r="M670">
        <v>22</v>
      </c>
      <c r="N670">
        <f t="shared" si="78"/>
        <v>-2.4985350999995717</v>
      </c>
      <c r="O670">
        <f t="shared" si="73"/>
        <v>-2.4985350999995717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3.1430651063643858E-2</v>
      </c>
    </row>
    <row r="671" spans="1:19" x14ac:dyDescent="0.3">
      <c r="A671" t="s">
        <v>695</v>
      </c>
      <c r="B671">
        <v>7892.1074219000002</v>
      </c>
      <c r="C671">
        <v>7866.2900391000003</v>
      </c>
      <c r="D671">
        <v>7478.6582030999998</v>
      </c>
      <c r="E671">
        <v>7664.9252930000002</v>
      </c>
      <c r="F671">
        <v>7866.2900391000003</v>
      </c>
      <c r="G671">
        <v>7306.1699219000002</v>
      </c>
      <c r="H671">
        <v>8067.4301758000001</v>
      </c>
      <c r="I671">
        <v>7526.8398438000004</v>
      </c>
      <c r="J671">
        <v>7649.078125</v>
      </c>
      <c r="L671" t="str">
        <f t="shared" si="77"/>
        <v>28FEB2024:21:00:00</v>
      </c>
      <c r="M671">
        <v>23</v>
      </c>
      <c r="N671">
        <f t="shared" si="78"/>
        <v>-25.817382799999905</v>
      </c>
      <c r="O671">
        <f t="shared" si="73"/>
        <v>-25.817382799999905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0.32712913572816588</v>
      </c>
    </row>
    <row r="672" spans="1:19" x14ac:dyDescent="0.3">
      <c r="A672" t="s">
        <v>696</v>
      </c>
      <c r="B672">
        <v>7696.5668944999998</v>
      </c>
      <c r="C672">
        <v>7620.0898438000004</v>
      </c>
      <c r="D672">
        <v>7295.8359375</v>
      </c>
      <c r="E672">
        <v>7515.8212891000003</v>
      </c>
      <c r="F672">
        <v>7620.0898438000004</v>
      </c>
      <c r="G672">
        <v>7091.3300780999998</v>
      </c>
      <c r="H672">
        <v>7838.1699219000002</v>
      </c>
      <c r="I672">
        <v>7255.3901366999999</v>
      </c>
      <c r="J672">
        <v>7420.1630858999997</v>
      </c>
      <c r="L672" t="str">
        <f t="shared" si="77"/>
        <v>28FEB2024:22:00:00</v>
      </c>
      <c r="M672">
        <v>24</v>
      </c>
      <c r="N672">
        <f t="shared" si="78"/>
        <v>-76.477050699999381</v>
      </c>
      <c r="O672">
        <f t="shared" si="73"/>
        <v>-76.477050699999381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0.99365147796805631</v>
      </c>
    </row>
    <row r="673" spans="1:19" x14ac:dyDescent="0.3">
      <c r="A673" t="s">
        <v>697</v>
      </c>
      <c r="B673">
        <v>7383.2421875</v>
      </c>
      <c r="C673">
        <v>7224.5400391000003</v>
      </c>
      <c r="D673">
        <v>6848.5825194999998</v>
      </c>
      <c r="E673">
        <v>6891.2846680000002</v>
      </c>
      <c r="F673">
        <v>7224.5400391000003</v>
      </c>
      <c r="G673">
        <v>6794.3300780999998</v>
      </c>
      <c r="H673">
        <v>7514.3100586</v>
      </c>
      <c r="I673">
        <v>6903.1499022999997</v>
      </c>
      <c r="J673">
        <v>7056.9824219000002</v>
      </c>
      <c r="L673" t="str">
        <f t="shared" si="77"/>
        <v>28FEB2024:23:00:00</v>
      </c>
      <c r="M673">
        <v>1</v>
      </c>
      <c r="N673">
        <f t="shared" si="78"/>
        <v>-158.70214839999971</v>
      </c>
      <c r="O673">
        <f t="shared" si="73"/>
        <v>-158.70214839999971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2.1494912989402692</v>
      </c>
    </row>
    <row r="674" spans="1:19" x14ac:dyDescent="0.3">
      <c r="A674" t="s">
        <v>698</v>
      </c>
      <c r="B674">
        <v>6980.3837891000003</v>
      </c>
      <c r="C674">
        <v>6809.7900391000003</v>
      </c>
      <c r="D674">
        <v>6431.9160155999998</v>
      </c>
      <c r="E674">
        <v>6525.6547852000003</v>
      </c>
      <c r="F674">
        <v>6809.7900391000003</v>
      </c>
      <c r="G674">
        <v>6470.0400391000003</v>
      </c>
      <c r="H674">
        <v>7191.7402344000002</v>
      </c>
      <c r="I674">
        <v>6532.0800780999998</v>
      </c>
      <c r="J674">
        <v>6687.1132813000004</v>
      </c>
      <c r="L674" t="str">
        <f t="shared" si="77"/>
        <v>29FEB2024:00:00:00</v>
      </c>
      <c r="M674">
        <v>2</v>
      </c>
      <c r="N674">
        <f t="shared" si="78"/>
        <v>-170.59375</v>
      </c>
      <c r="O674">
        <f t="shared" si="73"/>
        <v>-170.59375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2.443902157161979</v>
      </c>
    </row>
    <row r="675" spans="1:19" x14ac:dyDescent="0.3">
      <c r="A675" t="s">
        <v>699</v>
      </c>
      <c r="B675">
        <v>6713.2597655999998</v>
      </c>
      <c r="C675">
        <v>6663.1699219000002</v>
      </c>
      <c r="D675">
        <v>6269.0087891000003</v>
      </c>
      <c r="E675">
        <v>7089.8779297000001</v>
      </c>
      <c r="F675">
        <v>6794.6201172000001</v>
      </c>
      <c r="G675">
        <v>6663.1699219000002</v>
      </c>
      <c r="H675">
        <v>6834.8500977000003</v>
      </c>
      <c r="I675">
        <v>6737.0898438000004</v>
      </c>
      <c r="J675">
        <v>6659.7480469000002</v>
      </c>
      <c r="L675" t="str">
        <f t="shared" si="77"/>
        <v>29FEB2024:01:00:00</v>
      </c>
      <c r="M675">
        <v>3</v>
      </c>
      <c r="N675">
        <f t="shared" ref="N675:N721" si="80">C675-B675</f>
        <v>-50.089843699999619</v>
      </c>
      <c r="O675">
        <f t="shared" si="73"/>
        <v>-50.089843699999619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1">ABS((B675-C675)/B675)*100</f>
        <v>0.74613295848716232</v>
      </c>
    </row>
    <row r="676" spans="1:19" x14ac:dyDescent="0.3">
      <c r="A676" t="s">
        <v>700</v>
      </c>
      <c r="B676">
        <v>6553.6679688000004</v>
      </c>
      <c r="C676">
        <v>6447.1699219000002</v>
      </c>
      <c r="D676">
        <v>6082.3969727000003</v>
      </c>
      <c r="E676">
        <v>6966.4755858999997</v>
      </c>
      <c r="F676">
        <v>6626.1098633000001</v>
      </c>
      <c r="G676">
        <v>6447.1699219000002</v>
      </c>
      <c r="H676">
        <v>6665.2797852000003</v>
      </c>
      <c r="I676">
        <v>6533.5498047000001</v>
      </c>
      <c r="J676">
        <v>6470.9013672000001</v>
      </c>
      <c r="L676" t="str">
        <f t="shared" si="77"/>
        <v>29FEB2024:02:00:00</v>
      </c>
      <c r="M676">
        <v>4</v>
      </c>
      <c r="N676">
        <f t="shared" si="80"/>
        <v>-106.49804690000019</v>
      </c>
      <c r="O676">
        <f t="shared" si="73"/>
        <v>-106.49804690000019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1.6250143798404904</v>
      </c>
    </row>
    <row r="677" spans="1:19" x14ac:dyDescent="0.3">
      <c r="A677" t="s">
        <v>701</v>
      </c>
      <c r="B677">
        <v>6455.5424805000002</v>
      </c>
      <c r="C677">
        <v>6320.7202147999997</v>
      </c>
      <c r="D677">
        <v>6008.9765625</v>
      </c>
      <c r="E677">
        <v>6932.7109375</v>
      </c>
      <c r="F677">
        <v>6508.2402344000002</v>
      </c>
      <c r="G677">
        <v>6320.7202147999997</v>
      </c>
      <c r="H677">
        <v>6555.8999022999997</v>
      </c>
      <c r="I677">
        <v>6427.3398438000004</v>
      </c>
      <c r="J677">
        <v>6364.2353516000003</v>
      </c>
      <c r="L677" t="str">
        <f t="shared" si="77"/>
        <v>29FEB2024:03:00:00</v>
      </c>
      <c r="M677">
        <v>5</v>
      </c>
      <c r="N677">
        <f t="shared" si="80"/>
        <v>-134.82226570000057</v>
      </c>
      <c r="O677">
        <f t="shared" si="73"/>
        <v>-134.82226570000057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2.0884730618263738</v>
      </c>
    </row>
    <row r="678" spans="1:19" x14ac:dyDescent="0.3">
      <c r="A678" t="s">
        <v>702</v>
      </c>
      <c r="B678">
        <v>6495.1264647999997</v>
      </c>
      <c r="C678">
        <v>6319.9199219000002</v>
      </c>
      <c r="D678">
        <v>6041.6123047000001</v>
      </c>
      <c r="E678">
        <v>7007.8183594000002</v>
      </c>
      <c r="F678">
        <v>6530.7998047000001</v>
      </c>
      <c r="G678">
        <v>6319.9199219000002</v>
      </c>
      <c r="H678">
        <v>6645.7099608999997</v>
      </c>
      <c r="I678">
        <v>6432.7700194999998</v>
      </c>
      <c r="J678">
        <v>6394.1625977000003</v>
      </c>
      <c r="L678" t="str">
        <f t="shared" si="77"/>
        <v>29FEB2024:04:00:00</v>
      </c>
      <c r="M678">
        <v>6</v>
      </c>
      <c r="N678">
        <f t="shared" si="80"/>
        <v>-175.20654289999948</v>
      </c>
      <c r="O678">
        <f t="shared" si="73"/>
        <v>-175.20654289999948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2.697507798339605</v>
      </c>
    </row>
    <row r="679" spans="1:19" x14ac:dyDescent="0.3">
      <c r="A679" t="s">
        <v>703</v>
      </c>
      <c r="B679">
        <v>6699.4599608999997</v>
      </c>
      <c r="C679">
        <v>6481.2797852000003</v>
      </c>
      <c r="D679">
        <v>6187.0922852000003</v>
      </c>
      <c r="E679">
        <v>7172.7563477000003</v>
      </c>
      <c r="F679">
        <v>6699</v>
      </c>
      <c r="G679">
        <v>6481.2797852000003</v>
      </c>
      <c r="H679">
        <v>6899.4199219000002</v>
      </c>
      <c r="I679">
        <v>6607.2299805000002</v>
      </c>
      <c r="J679">
        <v>6574.8046875</v>
      </c>
      <c r="L679" t="str">
        <f t="shared" si="77"/>
        <v>29FEB2024:05:00:00</v>
      </c>
      <c r="M679">
        <v>7</v>
      </c>
      <c r="N679">
        <f t="shared" si="80"/>
        <v>-218.18017569999938</v>
      </c>
      <c r="O679">
        <f t="shared" si="73"/>
        <v>-218.18017569999938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3.2566830307720687</v>
      </c>
    </row>
    <row r="680" spans="1:19" x14ac:dyDescent="0.3">
      <c r="A680" t="s">
        <v>704</v>
      </c>
      <c r="B680">
        <v>7179.8876952999999</v>
      </c>
      <c r="C680">
        <v>6897.5800780999998</v>
      </c>
      <c r="D680">
        <v>6549.3745116999999</v>
      </c>
      <c r="E680">
        <v>7535.2880858999997</v>
      </c>
      <c r="F680">
        <v>7042.5800780999998</v>
      </c>
      <c r="G680">
        <v>6897.5800780999998</v>
      </c>
      <c r="H680">
        <v>7354.6201172000001</v>
      </c>
      <c r="I680">
        <v>7050.9101563000004</v>
      </c>
      <c r="J680">
        <v>6979.0131836</v>
      </c>
      <c r="L680" t="str">
        <f t="shared" si="77"/>
        <v>29FEB2024:06:00:00</v>
      </c>
      <c r="M680">
        <v>8</v>
      </c>
      <c r="N680">
        <f t="shared" si="80"/>
        <v>-282.3076172000001</v>
      </c>
      <c r="O680">
        <f t="shared" si="73"/>
        <v>-282.3076172000001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3.9319224642580473</v>
      </c>
    </row>
    <row r="681" spans="1:19" x14ac:dyDescent="0.3">
      <c r="A681" t="s">
        <v>705</v>
      </c>
      <c r="B681">
        <v>7943.1918944999998</v>
      </c>
      <c r="C681">
        <v>7580.1298827999999</v>
      </c>
      <c r="D681">
        <v>7175.8208008000001</v>
      </c>
      <c r="E681">
        <v>8177.1303711</v>
      </c>
      <c r="F681">
        <v>7636.3198241999999</v>
      </c>
      <c r="G681">
        <v>7580.1298827999999</v>
      </c>
      <c r="H681">
        <v>8086.1499022999997</v>
      </c>
      <c r="I681">
        <v>7770.25</v>
      </c>
      <c r="J681">
        <v>7649.734375</v>
      </c>
      <c r="L681" t="str">
        <f t="shared" si="77"/>
        <v>29FEB2024:07:00:00</v>
      </c>
      <c r="M681">
        <v>9</v>
      </c>
      <c r="N681">
        <f t="shared" si="80"/>
        <v>-363.06201169999986</v>
      </c>
      <c r="O681">
        <f t="shared" si="73"/>
        <v>-363.06201169999986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4.5707319742758594</v>
      </c>
    </row>
    <row r="682" spans="1:19" x14ac:dyDescent="0.3">
      <c r="A682" t="s">
        <v>706</v>
      </c>
      <c r="B682">
        <v>8341.8369141000003</v>
      </c>
      <c r="C682">
        <v>7978.2797852000003</v>
      </c>
      <c r="D682">
        <v>7542.9790039</v>
      </c>
      <c r="E682">
        <v>8537.8710938000004</v>
      </c>
      <c r="F682">
        <v>8012.5297852000003</v>
      </c>
      <c r="G682">
        <v>7978.2797852000003</v>
      </c>
      <c r="H682">
        <v>8576.1201172000001</v>
      </c>
      <c r="I682">
        <v>8169.25</v>
      </c>
      <c r="J682">
        <v>8055.8320313000004</v>
      </c>
      <c r="L682" t="str">
        <f t="shared" si="77"/>
        <v>29FEB2024:08:00:00</v>
      </c>
      <c r="M682">
        <v>10</v>
      </c>
      <c r="N682">
        <f t="shared" si="80"/>
        <v>-363.55712889999995</v>
      </c>
      <c r="O682">
        <f t="shared" si="73"/>
        <v>-363.55712889999995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4.3582382710633958</v>
      </c>
    </row>
    <row r="683" spans="1:19" x14ac:dyDescent="0.3">
      <c r="A683" t="s">
        <v>707</v>
      </c>
      <c r="B683">
        <v>8422.8613280999998</v>
      </c>
      <c r="C683">
        <v>8208.3095702999999</v>
      </c>
      <c r="D683">
        <v>7604.7792969000002</v>
      </c>
      <c r="E683">
        <v>8586.5400391000003</v>
      </c>
      <c r="F683">
        <v>8207.7304688000004</v>
      </c>
      <c r="G683">
        <v>8208.3095702999999</v>
      </c>
      <c r="H683">
        <v>8806.4804688000004</v>
      </c>
      <c r="I683">
        <v>8370.3095702999999</v>
      </c>
      <c r="J683">
        <v>8239.5214844000002</v>
      </c>
      <c r="L683" t="str">
        <f t="shared" si="77"/>
        <v>29FEB2024:09:00:00</v>
      </c>
      <c r="M683">
        <v>11</v>
      </c>
      <c r="N683">
        <f t="shared" si="80"/>
        <v>-214.5517577999999</v>
      </c>
      <c r="O683">
        <f t="shared" si="73"/>
        <v>-214.5517577999999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2.5472550175344959</v>
      </c>
    </row>
    <row r="684" spans="1:19" x14ac:dyDescent="0.3">
      <c r="A684" t="s">
        <v>708</v>
      </c>
      <c r="B684">
        <v>8438.671875</v>
      </c>
      <c r="C684">
        <v>8442.8095702999999</v>
      </c>
      <c r="D684">
        <v>7627.9438477000003</v>
      </c>
      <c r="E684">
        <v>8484.359375</v>
      </c>
      <c r="F684">
        <v>8293.9404297000001</v>
      </c>
      <c r="G684">
        <v>8442.8095702999999</v>
      </c>
      <c r="H684">
        <v>8838.7597655999998</v>
      </c>
      <c r="I684">
        <v>8552.1601563000004</v>
      </c>
      <c r="J684">
        <v>8351.1230469000002</v>
      </c>
      <c r="L684" t="str">
        <f t="shared" si="77"/>
        <v>29FEB2024:10:00:00</v>
      </c>
      <c r="M684">
        <v>12</v>
      </c>
      <c r="N684">
        <f t="shared" si="80"/>
        <v>4.1376952999999048</v>
      </c>
      <c r="O684" t="str">
        <f t="shared" si="73"/>
        <v/>
      </c>
      <c r="P684">
        <f t="shared" si="74"/>
        <v>4.1376952999999048</v>
      </c>
      <c r="Q684" t="str">
        <f t="shared" si="75"/>
        <v/>
      </c>
      <c r="R684">
        <f t="shared" si="76"/>
        <v>1</v>
      </c>
      <c r="S684">
        <f t="shared" si="81"/>
        <v>4.9032541628476395E-2</v>
      </c>
    </row>
    <row r="685" spans="1:19" x14ac:dyDescent="0.3">
      <c r="A685" t="s">
        <v>709</v>
      </c>
      <c r="B685">
        <v>8419.046875</v>
      </c>
      <c r="C685">
        <v>8603.9296875</v>
      </c>
      <c r="D685">
        <v>7605.9360352000003</v>
      </c>
      <c r="E685">
        <v>8394.796875</v>
      </c>
      <c r="F685">
        <v>8273.4404297000001</v>
      </c>
      <c r="G685">
        <v>8603.9296875</v>
      </c>
      <c r="H685">
        <v>8720.4199219000002</v>
      </c>
      <c r="I685">
        <v>8657.6201172000001</v>
      </c>
      <c r="J685">
        <v>8372.2695313000004</v>
      </c>
      <c r="L685" t="str">
        <f t="shared" si="77"/>
        <v>29FEB2024:11:00:00</v>
      </c>
      <c r="M685">
        <v>13</v>
      </c>
      <c r="N685">
        <f t="shared" si="80"/>
        <v>184.8828125</v>
      </c>
      <c r="O685" t="str">
        <f t="shared" si="73"/>
        <v/>
      </c>
      <c r="P685">
        <f t="shared" si="74"/>
        <v>184.8828125</v>
      </c>
      <c r="Q685" t="str">
        <f t="shared" si="75"/>
        <v/>
      </c>
      <c r="R685">
        <f t="shared" si="76"/>
        <v>1</v>
      </c>
      <c r="S685">
        <f t="shared" si="81"/>
        <v>2.1960064511459318</v>
      </c>
    </row>
    <row r="686" spans="1:19" x14ac:dyDescent="0.3">
      <c r="A686" t="s">
        <v>710</v>
      </c>
      <c r="B686">
        <v>8349.5322266000003</v>
      </c>
      <c r="C686">
        <v>8698.0400391000003</v>
      </c>
      <c r="D686">
        <v>7593.7319336</v>
      </c>
      <c r="E686">
        <v>8337.15625</v>
      </c>
      <c r="F686">
        <v>8163.6401366999999</v>
      </c>
      <c r="G686">
        <v>8698.0400391000003</v>
      </c>
      <c r="H686">
        <v>8506.2304688000004</v>
      </c>
      <c r="I686">
        <v>8700.5498047000001</v>
      </c>
      <c r="J686">
        <v>8332.4384766000003</v>
      </c>
      <c r="L686" t="str">
        <f t="shared" si="77"/>
        <v>29FEB2024:12:00:00</v>
      </c>
      <c r="M686">
        <v>14</v>
      </c>
      <c r="N686">
        <f t="shared" si="80"/>
        <v>348.5078125</v>
      </c>
      <c r="O686" t="str">
        <f t="shared" si="73"/>
        <v/>
      </c>
      <c r="P686">
        <f t="shared" si="74"/>
        <v>348.5078125</v>
      </c>
      <c r="Q686" t="str">
        <f t="shared" si="75"/>
        <v/>
      </c>
      <c r="R686">
        <f t="shared" si="76"/>
        <v>1</v>
      </c>
      <c r="S686">
        <f t="shared" si="81"/>
        <v>4.1739800870487249</v>
      </c>
    </row>
    <row r="687" spans="1:19" x14ac:dyDescent="0.3">
      <c r="A687" t="s">
        <v>711</v>
      </c>
      <c r="B687">
        <v>8249.328125</v>
      </c>
      <c r="C687">
        <v>8760.25</v>
      </c>
      <c r="D687">
        <v>7595.1743164</v>
      </c>
      <c r="E687">
        <v>8299.7246094000002</v>
      </c>
      <c r="F687">
        <v>8128.2299805000002</v>
      </c>
      <c r="G687">
        <v>8760.25</v>
      </c>
      <c r="H687">
        <v>8360.6796875</v>
      </c>
      <c r="I687">
        <v>8707.1103516000003</v>
      </c>
      <c r="J687">
        <v>8310.2890625</v>
      </c>
      <c r="L687" t="str">
        <f t="shared" si="77"/>
        <v>29FEB2024:13:00:00</v>
      </c>
      <c r="M687">
        <v>15</v>
      </c>
      <c r="N687">
        <f t="shared" si="80"/>
        <v>510.921875</v>
      </c>
      <c r="O687" t="str">
        <f t="shared" si="73"/>
        <v/>
      </c>
      <c r="P687">
        <f t="shared" si="74"/>
        <v>510.921875</v>
      </c>
      <c r="Q687" t="str">
        <f t="shared" si="75"/>
        <v/>
      </c>
      <c r="R687">
        <f t="shared" si="76"/>
        <v>1</v>
      </c>
      <c r="S687">
        <f t="shared" si="81"/>
        <v>6.1934968188697184</v>
      </c>
    </row>
    <row r="688" spans="1:19" x14ac:dyDescent="0.3">
      <c r="A688" t="s">
        <v>712</v>
      </c>
      <c r="B688">
        <v>8254.3320313000004</v>
      </c>
      <c r="C688">
        <v>8807.7597655999998</v>
      </c>
      <c r="D688">
        <v>7620.4291991999999</v>
      </c>
      <c r="E688">
        <v>8193.2724608999997</v>
      </c>
      <c r="F688">
        <v>8211.7998047000001</v>
      </c>
      <c r="G688">
        <v>8807.7597655999998</v>
      </c>
      <c r="H688">
        <v>8334.4697266000003</v>
      </c>
      <c r="I688">
        <v>8698.8300780999998</v>
      </c>
      <c r="J688">
        <v>8334.6582030999998</v>
      </c>
      <c r="L688" t="str">
        <f t="shared" si="77"/>
        <v>29FEB2024:14:00:00</v>
      </c>
      <c r="M688">
        <v>16</v>
      </c>
      <c r="N688">
        <f t="shared" si="80"/>
        <v>553.42773429999943</v>
      </c>
      <c r="O688" t="str">
        <f t="shared" si="73"/>
        <v/>
      </c>
      <c r="P688">
        <f t="shared" si="74"/>
        <v>553.42773429999943</v>
      </c>
      <c r="Q688" t="str">
        <f t="shared" si="75"/>
        <v/>
      </c>
      <c r="R688">
        <f t="shared" si="76"/>
        <v>1</v>
      </c>
      <c r="S688">
        <f t="shared" si="81"/>
        <v>6.7046943617173396</v>
      </c>
    </row>
    <row r="689" spans="1:19" x14ac:dyDescent="0.3">
      <c r="A689" t="s">
        <v>713</v>
      </c>
      <c r="B689">
        <v>8221.1298827999999</v>
      </c>
      <c r="C689">
        <v>8821.1904297000001</v>
      </c>
      <c r="D689">
        <v>7680.8037108999997</v>
      </c>
      <c r="E689">
        <v>8188.1445313000004</v>
      </c>
      <c r="F689">
        <v>8301.0195313000004</v>
      </c>
      <c r="G689">
        <v>8821.1904297000001</v>
      </c>
      <c r="H689">
        <v>8318.2597655999998</v>
      </c>
      <c r="I689">
        <v>8677.9697266000003</v>
      </c>
      <c r="J689">
        <v>8359.8486327999999</v>
      </c>
      <c r="L689" t="str">
        <f t="shared" si="77"/>
        <v>29FEB2024:15:00:00</v>
      </c>
      <c r="M689">
        <v>17</v>
      </c>
      <c r="N689">
        <f t="shared" si="80"/>
        <v>600.06054690000019</v>
      </c>
      <c r="O689" t="str">
        <f t="shared" si="73"/>
        <v/>
      </c>
      <c r="P689">
        <f t="shared" si="74"/>
        <v>600.06054690000019</v>
      </c>
      <c r="Q689" t="str">
        <f t="shared" si="75"/>
        <v/>
      </c>
      <c r="R689">
        <f t="shared" si="76"/>
        <v>1</v>
      </c>
      <c r="S689">
        <f t="shared" si="81"/>
        <v>7.2990033663794653</v>
      </c>
    </row>
    <row r="690" spans="1:19" x14ac:dyDescent="0.3">
      <c r="A690" t="s">
        <v>714</v>
      </c>
      <c r="B690">
        <v>8171.2167969000002</v>
      </c>
      <c r="C690">
        <v>8894.7001952999999</v>
      </c>
      <c r="D690">
        <v>7730.4248047000001</v>
      </c>
      <c r="E690">
        <v>7983.3535155999998</v>
      </c>
      <c r="F690">
        <v>8581.0498047000001</v>
      </c>
      <c r="G690">
        <v>8894.7001952999999</v>
      </c>
      <c r="H690">
        <v>8513.6396483999997</v>
      </c>
      <c r="I690">
        <v>8707.8798827999999</v>
      </c>
      <c r="J690">
        <v>8485.5390625</v>
      </c>
      <c r="L690" t="str">
        <f t="shared" si="77"/>
        <v>29FEB2024:16:00:00</v>
      </c>
      <c r="M690">
        <v>18</v>
      </c>
      <c r="N690">
        <f t="shared" si="80"/>
        <v>723.48339839999971</v>
      </c>
      <c r="O690" t="str">
        <f t="shared" si="73"/>
        <v/>
      </c>
      <c r="P690">
        <f t="shared" si="74"/>
        <v>723.48339839999971</v>
      </c>
      <c r="Q690" t="str">
        <f t="shared" si="75"/>
        <v/>
      </c>
      <c r="R690">
        <f t="shared" si="76"/>
        <v>1</v>
      </c>
      <c r="S690">
        <f t="shared" si="81"/>
        <v>8.8540472781786317</v>
      </c>
    </row>
    <row r="691" spans="1:19" x14ac:dyDescent="0.3">
      <c r="A691" t="s">
        <v>715</v>
      </c>
      <c r="B691">
        <v>8298.1376952999999</v>
      </c>
      <c r="C691">
        <v>9079.1298827999999</v>
      </c>
      <c r="D691">
        <v>7757.4169922000001</v>
      </c>
      <c r="E691">
        <v>7822.3237305000002</v>
      </c>
      <c r="F691">
        <v>8855.2197266000003</v>
      </c>
      <c r="G691">
        <v>9079.1298827999999</v>
      </c>
      <c r="H691">
        <v>8785.8798827999999</v>
      </c>
      <c r="I691">
        <v>8875.7695313000004</v>
      </c>
      <c r="J691">
        <v>8670.6835938000004</v>
      </c>
      <c r="L691" t="str">
        <f t="shared" si="77"/>
        <v>29FEB2024:17:00:00</v>
      </c>
      <c r="M691">
        <v>19</v>
      </c>
      <c r="N691">
        <f t="shared" si="80"/>
        <v>780.9921875</v>
      </c>
      <c r="O691" t="str">
        <f t="shared" si="73"/>
        <v/>
      </c>
      <c r="P691">
        <f t="shared" si="74"/>
        <v>780.9921875</v>
      </c>
      <c r="Q691" t="str">
        <f t="shared" si="75"/>
        <v/>
      </c>
      <c r="R691">
        <f t="shared" si="76"/>
        <v>1</v>
      </c>
      <c r="S691">
        <f t="shared" si="81"/>
        <v>9.4116561592168786</v>
      </c>
    </row>
    <row r="692" spans="1:19" x14ac:dyDescent="0.3">
      <c r="A692" t="s">
        <v>716</v>
      </c>
      <c r="B692">
        <v>8563.1865233999997</v>
      </c>
      <c r="C692">
        <v>9292.7998047000001</v>
      </c>
      <c r="D692">
        <v>7780.0581055000002</v>
      </c>
      <c r="E692">
        <v>7768.5190430000002</v>
      </c>
      <c r="F692">
        <v>9162.8300780999998</v>
      </c>
      <c r="G692">
        <v>9292.7998047000001</v>
      </c>
      <c r="H692">
        <v>9188.4003905999998</v>
      </c>
      <c r="I692">
        <v>9078.3603516000003</v>
      </c>
      <c r="J692">
        <v>8900.4902344000002</v>
      </c>
      <c r="L692" t="str">
        <f t="shared" si="77"/>
        <v>29FEB2024:18:00:00</v>
      </c>
      <c r="M692">
        <v>20</v>
      </c>
      <c r="N692">
        <f t="shared" si="80"/>
        <v>729.61328130000038</v>
      </c>
      <c r="O692" t="str">
        <f t="shared" si="73"/>
        <v/>
      </c>
      <c r="P692">
        <f t="shared" si="74"/>
        <v>729.61328130000038</v>
      </c>
      <c r="Q692" t="str">
        <f t="shared" si="75"/>
        <v/>
      </c>
      <c r="R692">
        <f t="shared" si="76"/>
        <v>1</v>
      </c>
      <c r="S692">
        <f t="shared" si="81"/>
        <v>8.5203478787509646</v>
      </c>
    </row>
    <row r="693" spans="1:19" x14ac:dyDescent="0.3">
      <c r="A693" t="s">
        <v>717</v>
      </c>
      <c r="B693">
        <v>8864.6767577999999</v>
      </c>
      <c r="C693">
        <v>9569.1201172000001</v>
      </c>
      <c r="D693">
        <v>7883.1069336</v>
      </c>
      <c r="E693">
        <v>7835.6186522999997</v>
      </c>
      <c r="F693">
        <v>9305.2402344000002</v>
      </c>
      <c r="G693">
        <v>9569.1201172000001</v>
      </c>
      <c r="H693">
        <v>9451.3300780999998</v>
      </c>
      <c r="I693">
        <v>9341.6699219000002</v>
      </c>
      <c r="J693">
        <v>9110.09375</v>
      </c>
      <c r="L693" t="str">
        <f t="shared" si="77"/>
        <v>29FEB2024:19:00:00</v>
      </c>
      <c r="M693">
        <v>21</v>
      </c>
      <c r="N693">
        <f t="shared" si="80"/>
        <v>704.44335940000019</v>
      </c>
      <c r="O693" t="str">
        <f t="shared" si="73"/>
        <v/>
      </c>
      <c r="P693">
        <f t="shared" si="74"/>
        <v>704.44335940000019</v>
      </c>
      <c r="Q693" t="str">
        <f t="shared" si="75"/>
        <v/>
      </c>
      <c r="R693">
        <f t="shared" si="76"/>
        <v>1</v>
      </c>
      <c r="S693">
        <f t="shared" si="81"/>
        <v>7.946633347687075</v>
      </c>
    </row>
    <row r="694" spans="1:19" x14ac:dyDescent="0.3">
      <c r="A694" t="s">
        <v>718</v>
      </c>
      <c r="B694">
        <v>8931.1162108999997</v>
      </c>
      <c r="C694">
        <v>9678.1503905999998</v>
      </c>
      <c r="D694">
        <v>8140.8076172000001</v>
      </c>
      <c r="E694">
        <v>8074.5141602000003</v>
      </c>
      <c r="F694">
        <v>9357.9404297000001</v>
      </c>
      <c r="G694">
        <v>9678.1503905999998</v>
      </c>
      <c r="H694">
        <v>9560</v>
      </c>
      <c r="I694">
        <v>9468.7001952999999</v>
      </c>
      <c r="J694">
        <v>9241.1201172000001</v>
      </c>
      <c r="L694" t="str">
        <f t="shared" si="77"/>
        <v>29FEB2024:20:00:00</v>
      </c>
      <c r="M694">
        <v>22</v>
      </c>
      <c r="N694">
        <f t="shared" si="80"/>
        <v>747.0341797000001</v>
      </c>
      <c r="O694" t="str">
        <f t="shared" si="73"/>
        <v/>
      </c>
      <c r="P694">
        <f t="shared" si="74"/>
        <v>747.0341797000001</v>
      </c>
      <c r="Q694" t="str">
        <f t="shared" si="75"/>
        <v/>
      </c>
      <c r="R694">
        <f t="shared" si="76"/>
        <v>1</v>
      </c>
      <c r="S694">
        <f t="shared" si="81"/>
        <v>8.3643988283153305</v>
      </c>
    </row>
    <row r="695" spans="1:19" x14ac:dyDescent="0.3">
      <c r="A695" t="s">
        <v>719</v>
      </c>
      <c r="B695">
        <v>8756.8515625</v>
      </c>
      <c r="C695">
        <v>9464.9902344000002</v>
      </c>
      <c r="D695">
        <v>8186.8261719000002</v>
      </c>
      <c r="E695">
        <v>8100.9897461</v>
      </c>
      <c r="F695">
        <v>9156.3203125</v>
      </c>
      <c r="G695">
        <v>9464.9902344000002</v>
      </c>
      <c r="H695">
        <v>9376.5195313000004</v>
      </c>
      <c r="I695">
        <v>9259.2900391000003</v>
      </c>
      <c r="J695">
        <v>9088.7900391000003</v>
      </c>
      <c r="L695" t="str">
        <f t="shared" si="77"/>
        <v>29FEB2024:21:00:00</v>
      </c>
      <c r="M695">
        <v>23</v>
      </c>
      <c r="N695">
        <f t="shared" si="80"/>
        <v>708.13867190000019</v>
      </c>
      <c r="O695" t="str">
        <f t="shared" si="73"/>
        <v/>
      </c>
      <c r="P695">
        <f t="shared" si="74"/>
        <v>708.13867190000019</v>
      </c>
      <c r="Q695" t="str">
        <f t="shared" si="75"/>
        <v/>
      </c>
      <c r="R695">
        <f t="shared" si="76"/>
        <v>1</v>
      </c>
      <c r="S695">
        <f t="shared" si="81"/>
        <v>8.0866812329274325</v>
      </c>
    </row>
    <row r="696" spans="1:19" x14ac:dyDescent="0.3">
      <c r="A696" t="s">
        <v>720</v>
      </c>
      <c r="B696">
        <v>8426.1738280999998</v>
      </c>
      <c r="C696">
        <v>9144.3701172000001</v>
      </c>
      <c r="D696">
        <v>8011.0361327999999</v>
      </c>
      <c r="E696">
        <v>8099.2871094000002</v>
      </c>
      <c r="F696">
        <v>8846.0703125</v>
      </c>
      <c r="G696">
        <v>9144.3701172000001</v>
      </c>
      <c r="H696">
        <v>9039.5195313000004</v>
      </c>
      <c r="I696">
        <v>8929.3798827999999</v>
      </c>
      <c r="J696">
        <v>8794.0751952999999</v>
      </c>
      <c r="L696" t="str">
        <f t="shared" si="77"/>
        <v>29FEB2024:22:00:00</v>
      </c>
      <c r="M696">
        <v>24</v>
      </c>
      <c r="N696">
        <f t="shared" si="80"/>
        <v>718.19628910000029</v>
      </c>
      <c r="O696" t="str">
        <f t="shared" si="73"/>
        <v/>
      </c>
      <c r="P696">
        <f t="shared" si="74"/>
        <v>718.19628910000029</v>
      </c>
      <c r="Q696" t="str">
        <f t="shared" si="75"/>
        <v/>
      </c>
      <c r="R696">
        <f t="shared" si="76"/>
        <v>1</v>
      </c>
      <c r="S696">
        <f t="shared" si="81"/>
        <v>8.5233974963218255</v>
      </c>
    </row>
    <row r="697" spans="1:19" x14ac:dyDescent="0.3">
      <c r="A697" t="s">
        <v>721</v>
      </c>
      <c r="B697">
        <v>7917.7866211</v>
      </c>
      <c r="C697">
        <v>8720.9404297000001</v>
      </c>
      <c r="D697">
        <v>7553.5478516000003</v>
      </c>
      <c r="E697">
        <v>7728.9096680000002</v>
      </c>
      <c r="F697">
        <v>8438.7900391000003</v>
      </c>
      <c r="G697">
        <v>8720.9404297000001</v>
      </c>
      <c r="H697">
        <v>8572.2304688000004</v>
      </c>
      <c r="I697">
        <v>8496.1503905999998</v>
      </c>
      <c r="J697">
        <v>8356.3320313000004</v>
      </c>
      <c r="L697" t="str">
        <f t="shared" si="77"/>
        <v>29FEB2024:23:00:00</v>
      </c>
      <c r="M697">
        <v>1</v>
      </c>
      <c r="N697">
        <f t="shared" si="80"/>
        <v>803.15380860000005</v>
      </c>
      <c r="O697" t="str">
        <f t="shared" si="73"/>
        <v/>
      </c>
      <c r="P697">
        <f t="shared" si="74"/>
        <v>803.15380860000005</v>
      </c>
      <c r="Q697" t="str">
        <f t="shared" si="75"/>
        <v/>
      </c>
      <c r="R697">
        <f t="shared" si="76"/>
        <v>1</v>
      </c>
      <c r="S697">
        <f t="shared" si="81"/>
        <v>10.143665736832141</v>
      </c>
    </row>
    <row r="698" spans="1:19" x14ac:dyDescent="0.3">
      <c r="A698" t="s">
        <v>722</v>
      </c>
      <c r="B698">
        <v>7515.0126952999999</v>
      </c>
      <c r="C698">
        <v>8308.7597655999998</v>
      </c>
      <c r="D698">
        <v>7101.59375</v>
      </c>
      <c r="E698">
        <v>7289.734375</v>
      </c>
      <c r="F698">
        <v>8095.5097655999998</v>
      </c>
      <c r="G698">
        <v>8308.7597655999998</v>
      </c>
      <c r="H698">
        <v>8182.4101563000004</v>
      </c>
      <c r="I698">
        <v>8066.5097655999998</v>
      </c>
      <c r="J698">
        <v>7950.9570313000004</v>
      </c>
      <c r="L698" t="str">
        <f t="shared" si="77"/>
        <v>01MAR2024:00:00:00</v>
      </c>
      <c r="M698">
        <v>2</v>
      </c>
      <c r="N698">
        <f t="shared" si="80"/>
        <v>793.7470702999999</v>
      </c>
      <c r="O698" t="str">
        <f t="shared" si="73"/>
        <v/>
      </c>
      <c r="P698">
        <f t="shared" si="74"/>
        <v>793.7470702999999</v>
      </c>
      <c r="Q698" t="str">
        <f t="shared" si="75"/>
        <v/>
      </c>
      <c r="R698">
        <f t="shared" si="76"/>
        <v>1</v>
      </c>
      <c r="S698">
        <f t="shared" si="81"/>
        <v>10.56215208786568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698"/>
  <sheetViews>
    <sheetView workbookViewId="0">
      <selection activeCell="AH39" sqref="AH39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2995.4187012000002</v>
      </c>
      <c r="C2">
        <v>3013.3701172000001</v>
      </c>
      <c r="D2">
        <v>2948.3247070000002</v>
      </c>
      <c r="E2">
        <v>3046.2639159999999</v>
      </c>
      <c r="F2">
        <v>3086.3000487999998</v>
      </c>
      <c r="G2">
        <v>3084.7900390999998</v>
      </c>
      <c r="H2">
        <v>3013.3701172000001</v>
      </c>
      <c r="I2">
        <v>3069.0800780999998</v>
      </c>
      <c r="J2">
        <v>3040.3730469000002</v>
      </c>
      <c r="L2" t="str">
        <f>A2</f>
        <v>01FEB2024:00:00:00</v>
      </c>
      <c r="M2">
        <v>1</v>
      </c>
      <c r="N2">
        <f>C2-B2</f>
        <v>17.951415999999881</v>
      </c>
      <c r="O2" t="str">
        <f>IF(N2&lt;0,N2,"")</f>
        <v/>
      </c>
      <c r="P2">
        <f>IF(N2&gt;0,N2,"")</f>
        <v>17.951415999999881</v>
      </c>
      <c r="Q2" t="str">
        <f>IF(O2&lt;0,1,"")</f>
        <v/>
      </c>
      <c r="R2">
        <f>IF(AND(P2&gt;0,P2&lt;&gt;""),1,"")</f>
        <v>1</v>
      </c>
      <c r="S2">
        <f>ABS((B2-C2)/B2)*100</f>
        <v>0.59929571758393341</v>
      </c>
      <c r="T2">
        <f>AVERAGE(S2:S722)</f>
        <v>4.671068689662766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2818.0434570000002</v>
      </c>
      <c r="C3">
        <v>2871.4799804999998</v>
      </c>
      <c r="D3">
        <v>2770.2575683999999</v>
      </c>
      <c r="E3">
        <v>2893.9406737999998</v>
      </c>
      <c r="F3">
        <v>2859.2600097999998</v>
      </c>
      <c r="G3">
        <v>2861.1101073999998</v>
      </c>
      <c r="H3">
        <v>2871.4799804999998</v>
      </c>
      <c r="I3">
        <v>2869.0100097999998</v>
      </c>
      <c r="J3">
        <v>2846.2236327999999</v>
      </c>
      <c r="L3" t="str">
        <f t="shared" ref="L3:L66" si="0">A3</f>
        <v>01FEB2024:01:00:00</v>
      </c>
      <c r="M3">
        <v>2</v>
      </c>
      <c r="N3">
        <f t="shared" ref="N3:N66" si="1">C3-B3</f>
        <v>53.436523499999566</v>
      </c>
      <c r="O3" t="str">
        <f t="shared" ref="O3:O66" si="2">IF(N3&lt;0,N3,"")</f>
        <v/>
      </c>
      <c r="P3">
        <f t="shared" ref="P3:P66" si="3">IF(N3&gt;0,N3,"")</f>
        <v>53.436523499999566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1.896227801855348</v>
      </c>
      <c r="V3" s="3">
        <v>1</v>
      </c>
      <c r="W3" s="4">
        <v>-83.804931627272666</v>
      </c>
      <c r="X3" s="4">
        <v>118.82903731052643</v>
      </c>
      <c r="Y3" s="4"/>
      <c r="Z3">
        <v>1</v>
      </c>
      <c r="AA3">
        <f>W3</f>
        <v>-83.804931627272666</v>
      </c>
      <c r="AB3">
        <f>X3</f>
        <v>118.82903731052643</v>
      </c>
    </row>
    <row r="4" spans="1:28" x14ac:dyDescent="0.3">
      <c r="A4" t="s">
        <v>28</v>
      </c>
      <c r="B4">
        <v>2740.6455077999999</v>
      </c>
      <c r="C4">
        <v>2716.3100586</v>
      </c>
      <c r="D4">
        <v>2638.6791991999999</v>
      </c>
      <c r="E4">
        <v>2733.3161620999999</v>
      </c>
      <c r="F4">
        <v>2737.7800293</v>
      </c>
      <c r="G4">
        <v>2737.8500976999999</v>
      </c>
      <c r="H4">
        <v>2716.3100586</v>
      </c>
      <c r="I4">
        <v>2816.0600586</v>
      </c>
      <c r="J4">
        <v>2729.3359375</v>
      </c>
      <c r="L4" t="str">
        <f t="shared" si="0"/>
        <v>01FEB2024:02:00:00</v>
      </c>
      <c r="M4">
        <v>3</v>
      </c>
      <c r="N4">
        <f t="shared" si="1"/>
        <v>-24.335449199999857</v>
      </c>
      <c r="O4">
        <f t="shared" si="2"/>
        <v>-24.335449199999857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0.8879458919710731</v>
      </c>
      <c r="V4" s="3">
        <v>2</v>
      </c>
      <c r="W4" s="4">
        <v>-77.400512662500148</v>
      </c>
      <c r="X4" s="4">
        <v>129.52248314090906</v>
      </c>
      <c r="Y4" s="4"/>
      <c r="Z4">
        <v>2</v>
      </c>
      <c r="AA4">
        <f t="shared" ref="AA4:AB26" si="7">W4</f>
        <v>-77.400512662500148</v>
      </c>
      <c r="AB4">
        <f t="shared" si="7"/>
        <v>129.52248314090906</v>
      </c>
    </row>
    <row r="5" spans="1:28" x14ac:dyDescent="0.3">
      <c r="A5" t="s">
        <v>29</v>
      </c>
      <c r="B5">
        <v>2707.1186523000001</v>
      </c>
      <c r="C5">
        <v>2680.4299316000001</v>
      </c>
      <c r="D5">
        <v>2592.9941405999998</v>
      </c>
      <c r="E5">
        <v>2680.2126465000001</v>
      </c>
      <c r="F5">
        <v>2688.0800780999998</v>
      </c>
      <c r="G5">
        <v>2691.6298827999999</v>
      </c>
      <c r="H5">
        <v>2680.4299316000001</v>
      </c>
      <c r="I5">
        <v>2817.7099609000002</v>
      </c>
      <c r="J5">
        <v>2694.1687012000002</v>
      </c>
      <c r="L5" t="str">
        <f t="shared" si="0"/>
        <v>01FEB2024:03:00:00</v>
      </c>
      <c r="M5">
        <v>4</v>
      </c>
      <c r="N5">
        <f t="shared" si="1"/>
        <v>-26.688720699999976</v>
      </c>
      <c r="O5">
        <f t="shared" si="2"/>
        <v>-26.688720699999976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0.98587184855473264</v>
      </c>
      <c r="V5" s="3">
        <v>3</v>
      </c>
      <c r="W5" s="4">
        <v>-106.57931084285704</v>
      </c>
      <c r="X5" s="4">
        <v>130.3166678285715</v>
      </c>
      <c r="Y5" s="4"/>
      <c r="Z5">
        <v>3</v>
      </c>
      <c r="AA5">
        <f t="shared" si="7"/>
        <v>-106.57931084285704</v>
      </c>
      <c r="AB5">
        <f t="shared" si="7"/>
        <v>130.3166678285715</v>
      </c>
    </row>
    <row r="6" spans="1:28" x14ac:dyDescent="0.3">
      <c r="A6" t="s">
        <v>30</v>
      </c>
      <c r="B6">
        <v>2694.1169433999999</v>
      </c>
      <c r="C6">
        <v>2710.1599120999999</v>
      </c>
      <c r="D6">
        <v>2634.2993164</v>
      </c>
      <c r="E6">
        <v>2742.9094237999998</v>
      </c>
      <c r="F6">
        <v>2683.3400879000001</v>
      </c>
      <c r="G6">
        <v>2685.6201172000001</v>
      </c>
      <c r="H6">
        <v>2710.1599120999999</v>
      </c>
      <c r="I6">
        <v>2800.8200683999999</v>
      </c>
      <c r="J6">
        <v>2702.8479004000001</v>
      </c>
      <c r="L6" t="str">
        <f t="shared" si="0"/>
        <v>01FEB2024:04:00:00</v>
      </c>
      <c r="M6">
        <v>5</v>
      </c>
      <c r="N6">
        <f t="shared" si="1"/>
        <v>16.042968700000074</v>
      </c>
      <c r="O6" t="str">
        <f t="shared" si="2"/>
        <v/>
      </c>
      <c r="P6">
        <f t="shared" si="3"/>
        <v>16.042968700000074</v>
      </c>
      <c r="Q6" t="str">
        <f t="shared" si="4"/>
        <v/>
      </c>
      <c r="R6">
        <f t="shared" si="5"/>
        <v>1</v>
      </c>
      <c r="S6">
        <f t="shared" si="6"/>
        <v>0.59548152649059483</v>
      </c>
      <c r="V6" s="3">
        <v>4</v>
      </c>
      <c r="W6" s="4">
        <v>-81.450846361111118</v>
      </c>
      <c r="X6" s="4">
        <v>137.92416104545455</v>
      </c>
      <c r="Y6" s="4"/>
      <c r="Z6">
        <v>4</v>
      </c>
      <c r="AA6">
        <f t="shared" si="7"/>
        <v>-81.450846361111118</v>
      </c>
      <c r="AB6">
        <f t="shared" si="7"/>
        <v>137.92416104545455</v>
      </c>
    </row>
    <row r="7" spans="1:28" x14ac:dyDescent="0.3">
      <c r="A7" t="s">
        <v>31</v>
      </c>
      <c r="B7">
        <v>2699.4372558999999</v>
      </c>
      <c r="C7">
        <v>2748.8100586</v>
      </c>
      <c r="D7">
        <v>2715.4548340000001</v>
      </c>
      <c r="E7">
        <v>2814.2265625</v>
      </c>
      <c r="F7">
        <v>2735.8798827999999</v>
      </c>
      <c r="G7">
        <v>2729</v>
      </c>
      <c r="H7">
        <v>2748.8100586</v>
      </c>
      <c r="I7">
        <v>2880.6000976999999</v>
      </c>
      <c r="J7">
        <v>2761.9489745999999</v>
      </c>
      <c r="L7" t="str">
        <f t="shared" si="0"/>
        <v>01FEB2024:05:00:00</v>
      </c>
      <c r="M7">
        <v>6</v>
      </c>
      <c r="N7">
        <f t="shared" si="1"/>
        <v>49.372802700000193</v>
      </c>
      <c r="O7" t="str">
        <f t="shared" si="2"/>
        <v/>
      </c>
      <c r="P7">
        <f t="shared" si="3"/>
        <v>49.372802700000193</v>
      </c>
      <c r="Q7" t="str">
        <f t="shared" si="4"/>
        <v/>
      </c>
      <c r="R7">
        <f t="shared" si="5"/>
        <v>1</v>
      </c>
      <c r="S7">
        <f t="shared" si="6"/>
        <v>1.829003529979776</v>
      </c>
      <c r="V7" s="3">
        <v>5</v>
      </c>
      <c r="W7" s="4">
        <v>-106.55412292499992</v>
      </c>
      <c r="X7" s="4">
        <v>125.47115384615384</v>
      </c>
      <c r="Y7" s="4"/>
      <c r="Z7">
        <v>5</v>
      </c>
      <c r="AA7">
        <f t="shared" si="7"/>
        <v>-106.55412292499992</v>
      </c>
      <c r="AB7">
        <f t="shared" si="7"/>
        <v>125.47115384615384</v>
      </c>
    </row>
    <row r="8" spans="1:28" x14ac:dyDescent="0.3">
      <c r="A8" t="s">
        <v>32</v>
      </c>
      <c r="B8">
        <v>2802.5256347999998</v>
      </c>
      <c r="C8">
        <v>2910.2600097999998</v>
      </c>
      <c r="D8">
        <v>2883.5007323999998</v>
      </c>
      <c r="E8">
        <v>2981.4670409999999</v>
      </c>
      <c r="F8">
        <v>2914.5400390999998</v>
      </c>
      <c r="G8">
        <v>2896.8400879000001</v>
      </c>
      <c r="H8">
        <v>2910.2600097999998</v>
      </c>
      <c r="I8">
        <v>3060.3200683999999</v>
      </c>
      <c r="J8">
        <v>2933.0922851999999</v>
      </c>
      <c r="L8" t="str">
        <f t="shared" si="0"/>
        <v>01FEB2024:06:00:00</v>
      </c>
      <c r="M8">
        <v>7</v>
      </c>
      <c r="N8">
        <f t="shared" si="1"/>
        <v>107.734375</v>
      </c>
      <c r="O8" t="str">
        <f t="shared" si="2"/>
        <v/>
      </c>
      <c r="P8">
        <f t="shared" si="3"/>
        <v>107.734375</v>
      </c>
      <c r="Q8" t="str">
        <f t="shared" si="4"/>
        <v/>
      </c>
      <c r="R8">
        <f t="shared" si="5"/>
        <v>1</v>
      </c>
      <c r="S8">
        <f t="shared" si="6"/>
        <v>3.8441887439751605</v>
      </c>
      <c r="V8" s="3">
        <v>6</v>
      </c>
      <c r="W8" s="4">
        <v>-111.69516226153851</v>
      </c>
      <c r="X8" s="4">
        <v>116.91816709999998</v>
      </c>
      <c r="Y8" s="4"/>
      <c r="Z8">
        <v>6</v>
      </c>
      <c r="AA8">
        <f t="shared" si="7"/>
        <v>-111.69516226153851</v>
      </c>
      <c r="AB8">
        <f t="shared" si="7"/>
        <v>116.91816709999998</v>
      </c>
    </row>
    <row r="9" spans="1:28" x14ac:dyDescent="0.3">
      <c r="A9" t="s">
        <v>33</v>
      </c>
      <c r="B9">
        <v>3101.4497070000002</v>
      </c>
      <c r="C9">
        <v>3232.1899414</v>
      </c>
      <c r="D9">
        <v>3208.7524414</v>
      </c>
      <c r="E9">
        <v>3316.9982909999999</v>
      </c>
      <c r="F9">
        <v>3271.75</v>
      </c>
      <c r="G9">
        <v>3239.6398926000002</v>
      </c>
      <c r="H9">
        <v>3232.1899414</v>
      </c>
      <c r="I9">
        <v>3344.7700195000002</v>
      </c>
      <c r="J9">
        <v>3259.4206543</v>
      </c>
      <c r="L9" t="str">
        <f t="shared" si="0"/>
        <v>01FEB2024:07:00:00</v>
      </c>
      <c r="M9">
        <v>8</v>
      </c>
      <c r="N9">
        <f t="shared" si="1"/>
        <v>130.74023439999974</v>
      </c>
      <c r="O9" t="str">
        <f t="shared" si="2"/>
        <v/>
      </c>
      <c r="P9">
        <f t="shared" si="3"/>
        <v>130.74023439999974</v>
      </c>
      <c r="Q9" t="str">
        <f t="shared" si="4"/>
        <v/>
      </c>
      <c r="R9">
        <f t="shared" si="5"/>
        <v>1</v>
      </c>
      <c r="S9">
        <f t="shared" si="6"/>
        <v>4.2154555692106772</v>
      </c>
      <c r="V9" s="3">
        <v>7</v>
      </c>
      <c r="W9" s="4">
        <v>-80.491427955555594</v>
      </c>
      <c r="X9" s="4">
        <v>102.27229000499999</v>
      </c>
      <c r="Y9" s="4"/>
      <c r="Z9">
        <v>7</v>
      </c>
      <c r="AA9">
        <f t="shared" si="7"/>
        <v>-80.491427955555594</v>
      </c>
      <c r="AB9">
        <f t="shared" si="7"/>
        <v>102.27229000499999</v>
      </c>
    </row>
    <row r="10" spans="1:28" x14ac:dyDescent="0.3">
      <c r="A10" t="s">
        <v>34</v>
      </c>
      <c r="B10">
        <v>3159.2053222999998</v>
      </c>
      <c r="C10">
        <v>3363.5</v>
      </c>
      <c r="D10">
        <v>3280.3356933999999</v>
      </c>
      <c r="E10">
        <v>3369.6240234000002</v>
      </c>
      <c r="F10">
        <v>3409.3000487999998</v>
      </c>
      <c r="G10">
        <v>3375.6999512000002</v>
      </c>
      <c r="H10">
        <v>3363.5</v>
      </c>
      <c r="I10">
        <v>3407.3999023000001</v>
      </c>
      <c r="J10">
        <v>3367.2473144999999</v>
      </c>
      <c r="L10" t="str">
        <f t="shared" si="0"/>
        <v>01FEB2024:08:00:00</v>
      </c>
      <c r="M10">
        <v>9</v>
      </c>
      <c r="N10">
        <f t="shared" si="1"/>
        <v>204.29467770000019</v>
      </c>
      <c r="O10" t="str">
        <f t="shared" si="2"/>
        <v/>
      </c>
      <c r="P10">
        <f t="shared" si="3"/>
        <v>204.29467770000019</v>
      </c>
      <c r="Q10" t="str">
        <f t="shared" si="4"/>
        <v/>
      </c>
      <c r="R10">
        <f t="shared" si="5"/>
        <v>1</v>
      </c>
      <c r="S10">
        <f t="shared" si="6"/>
        <v>6.4666476806030229</v>
      </c>
      <c r="V10" s="3">
        <v>8</v>
      </c>
      <c r="W10" s="4">
        <v>-44.833374024999898</v>
      </c>
      <c r="X10" s="4">
        <v>134.76788085999999</v>
      </c>
      <c r="Y10" s="4"/>
      <c r="Z10">
        <v>8</v>
      </c>
      <c r="AA10">
        <f t="shared" si="7"/>
        <v>-44.833374024999898</v>
      </c>
      <c r="AB10">
        <f t="shared" si="7"/>
        <v>134.76788085999999</v>
      </c>
    </row>
    <row r="11" spans="1:28" x14ac:dyDescent="0.3">
      <c r="A11" t="s">
        <v>35</v>
      </c>
      <c r="B11">
        <v>3079.2434082</v>
      </c>
      <c r="C11">
        <v>3276.3701172000001</v>
      </c>
      <c r="D11">
        <v>3152.0778808999999</v>
      </c>
      <c r="E11">
        <v>3266.9792480000001</v>
      </c>
      <c r="F11">
        <v>3321.1499023000001</v>
      </c>
      <c r="G11">
        <v>3298.3200683999999</v>
      </c>
      <c r="H11">
        <v>3276.3701172000001</v>
      </c>
      <c r="I11">
        <v>3295.8500976999999</v>
      </c>
      <c r="J11">
        <v>3268.7534179999998</v>
      </c>
      <c r="L11" t="str">
        <f t="shared" si="0"/>
        <v>01FEB2024:09:00:00</v>
      </c>
      <c r="M11">
        <v>10</v>
      </c>
      <c r="N11">
        <f t="shared" si="1"/>
        <v>197.12670900000012</v>
      </c>
      <c r="O11" t="str">
        <f t="shared" si="2"/>
        <v/>
      </c>
      <c r="P11">
        <f t="shared" si="3"/>
        <v>197.12670900000012</v>
      </c>
      <c r="Q11" t="str">
        <f t="shared" si="4"/>
        <v/>
      </c>
      <c r="R11">
        <f t="shared" si="5"/>
        <v>1</v>
      </c>
      <c r="S11">
        <f t="shared" si="6"/>
        <v>6.401790403287162</v>
      </c>
      <c r="V11" s="3">
        <v>9</v>
      </c>
      <c r="W11" s="4">
        <v>-56.488972983333419</v>
      </c>
      <c r="X11" s="4">
        <v>191.19119395652177</v>
      </c>
      <c r="Y11" s="4"/>
      <c r="Z11">
        <v>9</v>
      </c>
      <c r="AA11">
        <f t="shared" si="7"/>
        <v>-56.488972983333419</v>
      </c>
      <c r="AB11">
        <f t="shared" si="7"/>
        <v>191.19119395652177</v>
      </c>
    </row>
    <row r="12" spans="1:28" x14ac:dyDescent="0.3">
      <c r="A12" t="s">
        <v>36</v>
      </c>
      <c r="B12">
        <v>3024.0180664</v>
      </c>
      <c r="C12">
        <v>3200.5100097999998</v>
      </c>
      <c r="D12">
        <v>3048.7915039</v>
      </c>
      <c r="E12">
        <v>3184.0070801000002</v>
      </c>
      <c r="F12">
        <v>3265.8898926000002</v>
      </c>
      <c r="G12">
        <v>3254.0800780999998</v>
      </c>
      <c r="H12">
        <v>3200.5100097999998</v>
      </c>
      <c r="I12">
        <v>3221.7399902000002</v>
      </c>
      <c r="J12">
        <v>3198.2021484000002</v>
      </c>
      <c r="L12" t="str">
        <f t="shared" si="0"/>
        <v>01FEB2024:10:00:00</v>
      </c>
      <c r="M12">
        <v>11</v>
      </c>
      <c r="N12">
        <f t="shared" si="1"/>
        <v>176.49194339999985</v>
      </c>
      <c r="O12" t="str">
        <f t="shared" si="2"/>
        <v/>
      </c>
      <c r="P12">
        <f t="shared" si="3"/>
        <v>176.49194339999985</v>
      </c>
      <c r="Q12" t="str">
        <f t="shared" si="4"/>
        <v/>
      </c>
      <c r="R12">
        <f t="shared" si="5"/>
        <v>1</v>
      </c>
      <c r="S12">
        <f t="shared" si="6"/>
        <v>5.8363389214174921</v>
      </c>
      <c r="V12" s="3">
        <v>10</v>
      </c>
      <c r="W12" s="4">
        <v>-36.952832060000127</v>
      </c>
      <c r="X12" s="4">
        <v>194.25091552500007</v>
      </c>
      <c r="Y12" s="4"/>
      <c r="Z12">
        <v>10</v>
      </c>
      <c r="AA12">
        <f t="shared" si="7"/>
        <v>-36.952832060000127</v>
      </c>
      <c r="AB12">
        <f t="shared" si="7"/>
        <v>194.25091552500007</v>
      </c>
    </row>
    <row r="13" spans="1:28" x14ac:dyDescent="0.3">
      <c r="A13" t="s">
        <v>37</v>
      </c>
      <c r="B13">
        <v>3061.8347168</v>
      </c>
      <c r="C13">
        <v>3149.8601073999998</v>
      </c>
      <c r="D13">
        <v>2971.4309082</v>
      </c>
      <c r="E13">
        <v>3087.2998047000001</v>
      </c>
      <c r="F13">
        <v>3241.0700683999999</v>
      </c>
      <c r="G13">
        <v>3231.5800780999998</v>
      </c>
      <c r="H13">
        <v>3149.8601073999998</v>
      </c>
      <c r="I13">
        <v>3187.0900879000001</v>
      </c>
      <c r="J13">
        <v>3156.2062987999998</v>
      </c>
      <c r="L13" t="str">
        <f t="shared" si="0"/>
        <v>01FEB2024:11:00:00</v>
      </c>
      <c r="M13">
        <v>12</v>
      </c>
      <c r="N13">
        <f t="shared" si="1"/>
        <v>88.02539059999981</v>
      </c>
      <c r="O13" t="str">
        <f t="shared" si="2"/>
        <v/>
      </c>
      <c r="P13">
        <f t="shared" si="3"/>
        <v>88.02539059999981</v>
      </c>
      <c r="Q13" t="str">
        <f t="shared" si="4"/>
        <v/>
      </c>
      <c r="R13">
        <f t="shared" si="5"/>
        <v>1</v>
      </c>
      <c r="S13">
        <f t="shared" si="6"/>
        <v>2.8749230034205553</v>
      </c>
      <c r="V13" s="3">
        <v>11</v>
      </c>
      <c r="W13" s="4">
        <v>-51.585367816666576</v>
      </c>
      <c r="X13" s="4">
        <v>187.81614089130429</v>
      </c>
      <c r="Y13" s="4"/>
      <c r="Z13">
        <v>11</v>
      </c>
      <c r="AA13">
        <f t="shared" si="7"/>
        <v>-51.585367816666576</v>
      </c>
      <c r="AB13">
        <f t="shared" si="7"/>
        <v>187.81614089130429</v>
      </c>
    </row>
    <row r="14" spans="1:28" x14ac:dyDescent="0.3">
      <c r="A14" t="s">
        <v>38</v>
      </c>
      <c r="B14">
        <v>3109.3994140999998</v>
      </c>
      <c r="C14">
        <v>3102.9699707</v>
      </c>
      <c r="D14">
        <v>2918.7392577999999</v>
      </c>
      <c r="E14">
        <v>3021.9758301000002</v>
      </c>
      <c r="F14">
        <v>3223.9199219000002</v>
      </c>
      <c r="G14">
        <v>3209.5400390999998</v>
      </c>
      <c r="H14">
        <v>3102.9699707</v>
      </c>
      <c r="I14">
        <v>3166.6000976999999</v>
      </c>
      <c r="J14">
        <v>3124.3540039</v>
      </c>
      <c r="L14" t="str">
        <f t="shared" si="0"/>
        <v>01FEB2024:12:00:00</v>
      </c>
      <c r="M14">
        <v>13</v>
      </c>
      <c r="N14">
        <f t="shared" si="1"/>
        <v>-6.4294433999998546</v>
      </c>
      <c r="O14">
        <f t="shared" si="2"/>
        <v>-6.4294433999998546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0.20677444560015862</v>
      </c>
      <c r="V14" s="3">
        <v>12</v>
      </c>
      <c r="W14" s="4">
        <v>-97.331372070000043</v>
      </c>
      <c r="X14" s="4">
        <v>218.8463327421052</v>
      </c>
      <c r="Y14" s="4"/>
      <c r="Z14">
        <v>12</v>
      </c>
      <c r="AA14">
        <f t="shared" si="7"/>
        <v>-97.331372070000043</v>
      </c>
      <c r="AB14">
        <f t="shared" si="7"/>
        <v>218.8463327421052</v>
      </c>
    </row>
    <row r="15" spans="1:28" x14ac:dyDescent="0.3">
      <c r="A15" t="s">
        <v>39</v>
      </c>
      <c r="B15">
        <v>3171.5270995999999</v>
      </c>
      <c r="C15">
        <v>3082.7099609000002</v>
      </c>
      <c r="D15">
        <v>2917.7019043</v>
      </c>
      <c r="E15">
        <v>3014.3105469000002</v>
      </c>
      <c r="F15">
        <v>3216.3601073999998</v>
      </c>
      <c r="G15">
        <v>3190.75</v>
      </c>
      <c r="H15">
        <v>3082.7099609000002</v>
      </c>
      <c r="I15">
        <v>3207.3701172000001</v>
      </c>
      <c r="J15">
        <v>3122.9785155999998</v>
      </c>
      <c r="L15" t="str">
        <f t="shared" si="0"/>
        <v>01FEB2024:13:00:00</v>
      </c>
      <c r="M15">
        <v>14</v>
      </c>
      <c r="N15">
        <f t="shared" si="1"/>
        <v>-88.817138699999759</v>
      </c>
      <c r="O15">
        <f t="shared" si="2"/>
        <v>-88.817138699999759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2.8004534065372346</v>
      </c>
      <c r="V15" s="3">
        <v>13</v>
      </c>
      <c r="W15" s="4">
        <v>-120.24249267500004</v>
      </c>
      <c r="X15" s="4">
        <v>223.74796071176476</v>
      </c>
      <c r="Y15" s="4"/>
      <c r="Z15">
        <v>13</v>
      </c>
      <c r="AA15">
        <f t="shared" si="7"/>
        <v>-120.24249267500004</v>
      </c>
      <c r="AB15">
        <f t="shared" si="7"/>
        <v>223.74796071176476</v>
      </c>
    </row>
    <row r="16" spans="1:28" x14ac:dyDescent="0.3">
      <c r="A16" t="s">
        <v>40</v>
      </c>
      <c r="B16">
        <v>3329.9028320000002</v>
      </c>
      <c r="C16">
        <v>3121.6101073999998</v>
      </c>
      <c r="D16">
        <v>2979.8618164</v>
      </c>
      <c r="E16">
        <v>3112.1401366999999</v>
      </c>
      <c r="F16">
        <v>3245.4799804999998</v>
      </c>
      <c r="G16">
        <v>3204.3200683999999</v>
      </c>
      <c r="H16">
        <v>3121.6101073999998</v>
      </c>
      <c r="I16">
        <v>3235.0900879000001</v>
      </c>
      <c r="J16">
        <v>3157.2724609000002</v>
      </c>
      <c r="L16" t="str">
        <f t="shared" si="0"/>
        <v>01FEB2024:14:00:00</v>
      </c>
      <c r="M16">
        <v>15</v>
      </c>
      <c r="N16">
        <f t="shared" si="1"/>
        <v>-208.29272460000038</v>
      </c>
      <c r="O16">
        <f t="shared" si="2"/>
        <v>-208.29272460000038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6.2552192994441214</v>
      </c>
      <c r="V16" s="3">
        <v>14</v>
      </c>
      <c r="W16" s="4">
        <v>-162.21089996153842</v>
      </c>
      <c r="X16" s="4">
        <v>213.71617125625005</v>
      </c>
      <c r="Y16" s="4"/>
      <c r="Z16">
        <v>14</v>
      </c>
      <c r="AA16">
        <f t="shared" si="7"/>
        <v>-162.21089996153842</v>
      </c>
      <c r="AB16">
        <f t="shared" si="7"/>
        <v>213.71617125625005</v>
      </c>
    </row>
    <row r="17" spans="1:28" x14ac:dyDescent="0.3">
      <c r="A17" t="s">
        <v>41</v>
      </c>
      <c r="B17">
        <v>3416.8701172000001</v>
      </c>
      <c r="C17">
        <v>3162.2299804999998</v>
      </c>
      <c r="D17">
        <v>3050.3041991999999</v>
      </c>
      <c r="E17">
        <v>3185.5847168</v>
      </c>
      <c r="F17">
        <v>3281.9699707</v>
      </c>
      <c r="G17">
        <v>3217.6899414</v>
      </c>
      <c r="H17">
        <v>3162.2299804999998</v>
      </c>
      <c r="I17">
        <v>3327.2700195000002</v>
      </c>
      <c r="J17">
        <v>3207.8930664</v>
      </c>
      <c r="L17" t="str">
        <f t="shared" si="0"/>
        <v>01FEB2024:15:00:00</v>
      </c>
      <c r="M17">
        <v>16</v>
      </c>
      <c r="N17">
        <f t="shared" si="1"/>
        <v>-254.64013670000031</v>
      </c>
      <c r="O17">
        <f t="shared" si="2"/>
        <v>-254.64013670000031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7.4524382831580551</v>
      </c>
      <c r="V17" s="3">
        <v>15</v>
      </c>
      <c r="W17" s="4">
        <v>-170.80563353750003</v>
      </c>
      <c r="X17" s="4">
        <v>246.25178410769229</v>
      </c>
      <c r="Y17" s="4"/>
      <c r="Z17">
        <v>15</v>
      </c>
      <c r="AA17">
        <f t="shared" si="7"/>
        <v>-170.80563353750003</v>
      </c>
      <c r="AB17">
        <f t="shared" si="7"/>
        <v>246.25178410769229</v>
      </c>
    </row>
    <row r="18" spans="1:28" x14ac:dyDescent="0.3">
      <c r="A18" t="s">
        <v>42</v>
      </c>
      <c r="B18">
        <v>3505.2136230000001</v>
      </c>
      <c r="C18">
        <v>3191.8999023000001</v>
      </c>
      <c r="D18">
        <v>3112.1623534999999</v>
      </c>
      <c r="E18">
        <v>3244.4160155999998</v>
      </c>
      <c r="F18">
        <v>3308.7900390999998</v>
      </c>
      <c r="G18">
        <v>3230.7399902000002</v>
      </c>
      <c r="H18">
        <v>3191.8999023000001</v>
      </c>
      <c r="I18">
        <v>3359.4499512000002</v>
      </c>
      <c r="J18">
        <v>3240.6083984000002</v>
      </c>
      <c r="L18" t="str">
        <f t="shared" si="0"/>
        <v>01FEB2024:16:00:00</v>
      </c>
      <c r="M18">
        <v>17</v>
      </c>
      <c r="N18">
        <f t="shared" si="1"/>
        <v>-313.31372069999998</v>
      </c>
      <c r="O18">
        <f t="shared" si="2"/>
        <v>-313.31372069999998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8.9385057345476362</v>
      </c>
      <c r="V18" s="3">
        <v>16</v>
      </c>
      <c r="W18" s="4">
        <v>-163.07090132352937</v>
      </c>
      <c r="X18" s="4">
        <v>244.70253498333338</v>
      </c>
      <c r="Y18" s="4"/>
      <c r="Z18">
        <v>16</v>
      </c>
      <c r="AA18">
        <f t="shared" si="7"/>
        <v>-163.07090132352937</v>
      </c>
      <c r="AB18">
        <f t="shared" si="7"/>
        <v>244.70253498333338</v>
      </c>
    </row>
    <row r="19" spans="1:28" x14ac:dyDescent="0.3">
      <c r="A19" t="s">
        <v>43</v>
      </c>
      <c r="B19">
        <v>3575.9719237999998</v>
      </c>
      <c r="C19">
        <v>3244.7900390999998</v>
      </c>
      <c r="D19">
        <v>3145.2456054999998</v>
      </c>
      <c r="E19">
        <v>3284.3916015999998</v>
      </c>
      <c r="F19">
        <v>3369.6499023000001</v>
      </c>
      <c r="G19">
        <v>3287.6101073999998</v>
      </c>
      <c r="H19">
        <v>3244.7900390999998</v>
      </c>
      <c r="I19">
        <v>3396.5</v>
      </c>
      <c r="J19">
        <v>3288.7592773000001</v>
      </c>
      <c r="L19" t="str">
        <f t="shared" si="0"/>
        <v>01FEB2024:17:00:00</v>
      </c>
      <c r="M19">
        <v>18</v>
      </c>
      <c r="N19">
        <f t="shared" si="1"/>
        <v>-331.18188469999996</v>
      </c>
      <c r="O19">
        <f t="shared" si="2"/>
        <v>-331.18188469999996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9.2613110996707757</v>
      </c>
      <c r="V19" s="3">
        <v>17</v>
      </c>
      <c r="W19" s="4">
        <v>-189.41093444375005</v>
      </c>
      <c r="X19" s="4">
        <v>218.19506838461541</v>
      </c>
      <c r="Y19" s="4"/>
      <c r="Z19">
        <v>17</v>
      </c>
      <c r="AA19">
        <f t="shared" si="7"/>
        <v>-189.41093444375005</v>
      </c>
      <c r="AB19">
        <f t="shared" si="7"/>
        <v>218.19506838461541</v>
      </c>
    </row>
    <row r="20" spans="1:28" x14ac:dyDescent="0.3">
      <c r="A20" t="s">
        <v>44</v>
      </c>
      <c r="B20">
        <v>3534.6635741999999</v>
      </c>
      <c r="C20">
        <v>3271.1999512000002</v>
      </c>
      <c r="D20">
        <v>3193.9060058999999</v>
      </c>
      <c r="E20">
        <v>3333.0048827999999</v>
      </c>
      <c r="F20">
        <v>3402.6398926000002</v>
      </c>
      <c r="G20">
        <v>3323.9899902000002</v>
      </c>
      <c r="H20">
        <v>3271.1999512000002</v>
      </c>
      <c r="I20">
        <v>3413.3100586</v>
      </c>
      <c r="J20">
        <v>3321.0092773000001</v>
      </c>
      <c r="L20" t="str">
        <f t="shared" si="0"/>
        <v>01FEB2024:18:00:00</v>
      </c>
      <c r="M20">
        <v>19</v>
      </c>
      <c r="N20">
        <f t="shared" si="1"/>
        <v>-263.46362299999964</v>
      </c>
      <c r="O20">
        <f t="shared" si="2"/>
        <v>-263.46362299999964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7.4537114344645756</v>
      </c>
      <c r="V20" s="3">
        <v>18</v>
      </c>
      <c r="W20" s="4">
        <v>-229.14382934374999</v>
      </c>
      <c r="X20" s="4">
        <v>198.72725734615383</v>
      </c>
      <c r="Y20" s="4"/>
      <c r="Z20">
        <v>18</v>
      </c>
      <c r="AA20">
        <f t="shared" si="7"/>
        <v>-229.14382934374999</v>
      </c>
      <c r="AB20">
        <f t="shared" si="7"/>
        <v>198.72725734615383</v>
      </c>
    </row>
    <row r="21" spans="1:28" x14ac:dyDescent="0.3">
      <c r="A21" t="s">
        <v>45</v>
      </c>
      <c r="B21">
        <v>3592.7878418</v>
      </c>
      <c r="C21">
        <v>3316.4499512000002</v>
      </c>
      <c r="D21">
        <v>3336.0258789</v>
      </c>
      <c r="E21">
        <v>3497.3742676000002</v>
      </c>
      <c r="F21">
        <v>3434.5800780999998</v>
      </c>
      <c r="G21">
        <v>3378.4799804999998</v>
      </c>
      <c r="H21">
        <v>3316.4499512000002</v>
      </c>
      <c r="I21">
        <v>3372.3701172000001</v>
      </c>
      <c r="J21">
        <v>3367.5812987999998</v>
      </c>
      <c r="L21" t="str">
        <f t="shared" si="0"/>
        <v>01FEB2024:19:00:00</v>
      </c>
      <c r="M21">
        <v>20</v>
      </c>
      <c r="N21">
        <f t="shared" si="1"/>
        <v>-276.33789059999981</v>
      </c>
      <c r="O21">
        <f t="shared" si="2"/>
        <v>-276.33789059999981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7.691461415699778</v>
      </c>
      <c r="V21" s="3">
        <v>19</v>
      </c>
      <c r="W21" s="4">
        <v>-232.61225585999995</v>
      </c>
      <c r="X21" s="4">
        <v>193.06516809285705</v>
      </c>
      <c r="Y21" s="4"/>
      <c r="Z21">
        <v>19</v>
      </c>
      <c r="AA21">
        <f t="shared" si="7"/>
        <v>-232.61225585999995</v>
      </c>
      <c r="AB21">
        <f t="shared" si="7"/>
        <v>193.06516809285705</v>
      </c>
    </row>
    <row r="22" spans="1:28" x14ac:dyDescent="0.3">
      <c r="A22" t="s">
        <v>46</v>
      </c>
      <c r="B22">
        <v>3609.7368164</v>
      </c>
      <c r="C22">
        <v>3348.0700683999999</v>
      </c>
      <c r="D22">
        <v>3261.0239258000001</v>
      </c>
      <c r="E22">
        <v>3448.0664062999999</v>
      </c>
      <c r="F22">
        <v>3495.3200683999999</v>
      </c>
      <c r="G22">
        <v>3448.3898926000002</v>
      </c>
      <c r="H22">
        <v>3348.0700683999999</v>
      </c>
      <c r="I22">
        <v>3410.2700195000002</v>
      </c>
      <c r="J22">
        <v>3392.6147461</v>
      </c>
      <c r="L22" t="str">
        <f t="shared" si="0"/>
        <v>01FEB2024:20:00:00</v>
      </c>
      <c r="M22">
        <v>21</v>
      </c>
      <c r="N22">
        <f t="shared" si="1"/>
        <v>-261.6667480000001</v>
      </c>
      <c r="O22">
        <f t="shared" si="2"/>
        <v>-261.6667480000001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7.2489148464003827</v>
      </c>
      <c r="V22" s="3">
        <v>20</v>
      </c>
      <c r="W22" s="4">
        <v>-181.20450368235291</v>
      </c>
      <c r="X22" s="4">
        <v>215.57775879166661</v>
      </c>
      <c r="Y22" s="4"/>
      <c r="Z22">
        <v>20</v>
      </c>
      <c r="AA22">
        <f t="shared" si="7"/>
        <v>-181.20450368235291</v>
      </c>
      <c r="AB22">
        <f t="shared" si="7"/>
        <v>215.57775879166661</v>
      </c>
    </row>
    <row r="23" spans="1:28" x14ac:dyDescent="0.3">
      <c r="A23" t="s">
        <v>47</v>
      </c>
      <c r="B23">
        <v>3615.9272461</v>
      </c>
      <c r="C23">
        <v>3346.4299316000001</v>
      </c>
      <c r="D23">
        <v>3210.7778320000002</v>
      </c>
      <c r="E23">
        <v>3438.3386230000001</v>
      </c>
      <c r="F23">
        <v>3484.8999023000001</v>
      </c>
      <c r="G23">
        <v>3436.3400879000001</v>
      </c>
      <c r="H23">
        <v>3346.4299316000001</v>
      </c>
      <c r="I23">
        <v>3424.0300293</v>
      </c>
      <c r="J23">
        <v>3380.4956054999998</v>
      </c>
      <c r="L23" t="str">
        <f t="shared" si="0"/>
        <v>01FEB2024:21:00:00</v>
      </c>
      <c r="M23">
        <v>22</v>
      </c>
      <c r="N23">
        <f t="shared" si="1"/>
        <v>-269.4973144999999</v>
      </c>
      <c r="O23">
        <f t="shared" si="2"/>
        <v>-269.4973144999999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7.4530624140922459</v>
      </c>
      <c r="V23" s="3">
        <v>21</v>
      </c>
      <c r="W23" s="4">
        <v>-175.5986891461539</v>
      </c>
      <c r="X23" s="4">
        <v>159.657669075</v>
      </c>
      <c r="Y23" s="4"/>
      <c r="Z23">
        <v>21</v>
      </c>
      <c r="AA23">
        <f t="shared" si="7"/>
        <v>-175.5986891461539</v>
      </c>
      <c r="AB23">
        <f t="shared" si="7"/>
        <v>159.657669075</v>
      </c>
    </row>
    <row r="24" spans="1:28" x14ac:dyDescent="0.3">
      <c r="A24" t="s">
        <v>48</v>
      </c>
      <c r="B24">
        <v>3521.0839844000002</v>
      </c>
      <c r="C24">
        <v>3334.0500487999998</v>
      </c>
      <c r="D24">
        <v>3177.09375</v>
      </c>
      <c r="E24">
        <v>3458.4953612999998</v>
      </c>
      <c r="F24">
        <v>3393.7900390999998</v>
      </c>
      <c r="G24">
        <v>3350.8100586</v>
      </c>
      <c r="H24">
        <v>3334.0500487999998</v>
      </c>
      <c r="I24">
        <v>3337.3500976999999</v>
      </c>
      <c r="J24">
        <v>3318.6188965000001</v>
      </c>
      <c r="L24" t="str">
        <f t="shared" si="0"/>
        <v>01FEB2024:22:00:00</v>
      </c>
      <c r="M24">
        <v>23</v>
      </c>
      <c r="N24">
        <f t="shared" si="1"/>
        <v>-187.0339356000004</v>
      </c>
      <c r="O24">
        <f t="shared" si="2"/>
        <v>-187.0339356000004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5.311828301416428</v>
      </c>
      <c r="V24" s="3">
        <v>22</v>
      </c>
      <c r="W24" s="4">
        <v>-146.61331880769225</v>
      </c>
      <c r="X24" s="4">
        <v>150.94299316875004</v>
      </c>
      <c r="Y24" s="4"/>
      <c r="Z24">
        <v>22</v>
      </c>
      <c r="AA24">
        <f t="shared" si="7"/>
        <v>-146.61331880769225</v>
      </c>
      <c r="AB24">
        <f t="shared" si="7"/>
        <v>150.94299316875004</v>
      </c>
    </row>
    <row r="25" spans="1:28" x14ac:dyDescent="0.3">
      <c r="A25" t="s">
        <v>49</v>
      </c>
      <c r="B25">
        <v>3315.2666015999998</v>
      </c>
      <c r="C25">
        <v>3191.3999023000001</v>
      </c>
      <c r="D25">
        <v>3001.7165527000002</v>
      </c>
      <c r="E25">
        <v>3263.7324219000002</v>
      </c>
      <c r="F25">
        <v>3243.3500976999999</v>
      </c>
      <c r="G25">
        <v>3213.6000976999999</v>
      </c>
      <c r="H25">
        <v>3191.3999023000001</v>
      </c>
      <c r="I25">
        <v>3272.8200683999999</v>
      </c>
      <c r="J25">
        <v>3184.5773926000002</v>
      </c>
      <c r="L25" t="str">
        <f t="shared" si="0"/>
        <v>01FEB2024:23:00:00</v>
      </c>
      <c r="M25">
        <v>24</v>
      </c>
      <c r="N25">
        <f t="shared" si="1"/>
        <v>-123.86669929999971</v>
      </c>
      <c r="O25">
        <f t="shared" si="2"/>
        <v>-123.86669929999971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3.7362515352526908</v>
      </c>
      <c r="V25" s="3">
        <v>23</v>
      </c>
      <c r="W25" s="4">
        <v>-127.52749911818178</v>
      </c>
      <c r="X25" s="4">
        <v>135.78994411111108</v>
      </c>
      <c r="Y25" s="4"/>
      <c r="Z25">
        <v>23</v>
      </c>
      <c r="AA25">
        <f t="shared" si="7"/>
        <v>-127.52749911818178</v>
      </c>
      <c r="AB25">
        <f t="shared" si="7"/>
        <v>135.78994411111108</v>
      </c>
    </row>
    <row r="26" spans="1:28" x14ac:dyDescent="0.3">
      <c r="A26" t="s">
        <v>50</v>
      </c>
      <c r="B26">
        <v>2995.4733887000002</v>
      </c>
      <c r="C26">
        <v>3024.6899414</v>
      </c>
      <c r="D26">
        <v>2785.2614745999999</v>
      </c>
      <c r="E26">
        <v>3038.8710937999999</v>
      </c>
      <c r="F26">
        <v>3059</v>
      </c>
      <c r="G26">
        <v>3042.5</v>
      </c>
      <c r="H26">
        <v>3024.6899414</v>
      </c>
      <c r="I26">
        <v>3043.6398926000002</v>
      </c>
      <c r="J26">
        <v>2991.0183105000001</v>
      </c>
      <c r="L26" t="str">
        <f t="shared" si="0"/>
        <v>02FEB2024:00:00:00</v>
      </c>
      <c r="M26">
        <v>1</v>
      </c>
      <c r="N26">
        <f t="shared" si="1"/>
        <v>29.216552699999738</v>
      </c>
      <c r="O26" t="str">
        <f t="shared" si="2"/>
        <v/>
      </c>
      <c r="P26">
        <f t="shared" si="3"/>
        <v>29.216552699999738</v>
      </c>
      <c r="Q26" t="str">
        <f t="shared" si="4"/>
        <v/>
      </c>
      <c r="R26">
        <f t="shared" si="5"/>
        <v>1</v>
      </c>
      <c r="S26">
        <f t="shared" si="6"/>
        <v>0.97535677700276191</v>
      </c>
      <c r="V26" s="3">
        <v>24</v>
      </c>
      <c r="W26" s="4">
        <v>-93.254131630769251</v>
      </c>
      <c r="X26" s="4">
        <v>133.65658569374997</v>
      </c>
      <c r="Y26" s="4"/>
      <c r="Z26">
        <v>24</v>
      </c>
      <c r="AA26">
        <f t="shared" si="7"/>
        <v>-93.254131630769251</v>
      </c>
      <c r="AB26">
        <f t="shared" si="7"/>
        <v>133.65658569374997</v>
      </c>
    </row>
    <row r="27" spans="1:28" x14ac:dyDescent="0.3">
      <c r="A27" t="s">
        <v>51</v>
      </c>
      <c r="B27">
        <v>2806.6164551000002</v>
      </c>
      <c r="C27">
        <v>2937.3701172000001</v>
      </c>
      <c r="D27">
        <v>2634.3957519999999</v>
      </c>
      <c r="E27">
        <v>2896.2687987999998</v>
      </c>
      <c r="F27">
        <v>2935.8200683999999</v>
      </c>
      <c r="G27">
        <v>2937.3701172000001</v>
      </c>
      <c r="H27">
        <v>2960.0400390999998</v>
      </c>
      <c r="I27">
        <v>2967.0400390999998</v>
      </c>
      <c r="J27">
        <v>2886.9333495999999</v>
      </c>
      <c r="L27" t="str">
        <f t="shared" si="0"/>
        <v>02FEB2024:01:00:00</v>
      </c>
      <c r="M27">
        <v>2</v>
      </c>
      <c r="N27">
        <f t="shared" si="1"/>
        <v>130.75366209999993</v>
      </c>
      <c r="O27" t="str">
        <f t="shared" si="2"/>
        <v/>
      </c>
      <c r="P27">
        <f t="shared" si="3"/>
        <v>130.75366209999993</v>
      </c>
      <c r="Q27" t="str">
        <f t="shared" si="4"/>
        <v/>
      </c>
      <c r="R27">
        <f t="shared" si="5"/>
        <v>1</v>
      </c>
      <c r="S27">
        <f t="shared" si="6"/>
        <v>4.6587648933078443</v>
      </c>
      <c r="V27" s="3" t="s">
        <v>723</v>
      </c>
      <c r="W27" s="4"/>
      <c r="X27" s="4"/>
      <c r="Y27" s="4"/>
    </row>
    <row r="28" spans="1:28" x14ac:dyDescent="0.3">
      <c r="A28" t="s">
        <v>52</v>
      </c>
      <c r="B28">
        <v>2787.3630370999999</v>
      </c>
      <c r="C28">
        <v>2791.0700683999999</v>
      </c>
      <c r="D28">
        <v>2518.2707519999999</v>
      </c>
      <c r="E28">
        <v>2768.8562012000002</v>
      </c>
      <c r="F28">
        <v>2784.0500487999998</v>
      </c>
      <c r="G28">
        <v>2791.0700683999999</v>
      </c>
      <c r="H28">
        <v>2799.25</v>
      </c>
      <c r="I28">
        <v>2839.1499023000001</v>
      </c>
      <c r="J28">
        <v>2746.3583984000002</v>
      </c>
      <c r="L28" t="str">
        <f t="shared" si="0"/>
        <v>02FEB2024:02:00:00</v>
      </c>
      <c r="M28">
        <v>3</v>
      </c>
      <c r="N28">
        <f t="shared" si="1"/>
        <v>3.707031299999926</v>
      </c>
      <c r="O28" t="str">
        <f t="shared" si="2"/>
        <v/>
      </c>
      <c r="P28">
        <f t="shared" si="3"/>
        <v>3.707031299999926</v>
      </c>
      <c r="Q28" t="str">
        <f t="shared" si="4"/>
        <v/>
      </c>
      <c r="R28">
        <f t="shared" si="5"/>
        <v>1</v>
      </c>
      <c r="S28">
        <f t="shared" si="6"/>
        <v>0.1329942045818602</v>
      </c>
      <c r="V28" s="3" t="s">
        <v>13</v>
      </c>
      <c r="W28" s="4">
        <v>-135.25210028047948</v>
      </c>
      <c r="X28" s="4">
        <v>169.19906985234556</v>
      </c>
    </row>
    <row r="29" spans="1:28" x14ac:dyDescent="0.3">
      <c r="A29" t="s">
        <v>53</v>
      </c>
      <c r="B29">
        <v>2775.9428711</v>
      </c>
      <c r="C29">
        <v>2709.5400390999998</v>
      </c>
      <c r="D29">
        <v>2496.9309082</v>
      </c>
      <c r="E29">
        <v>2739.5415039</v>
      </c>
      <c r="F29">
        <v>2702.3000487999998</v>
      </c>
      <c r="G29">
        <v>2709.5400390999998</v>
      </c>
      <c r="H29">
        <v>2746.8798827999999</v>
      </c>
      <c r="I29">
        <v>2763</v>
      </c>
      <c r="J29">
        <v>2683.7302245999999</v>
      </c>
      <c r="L29" t="str">
        <f t="shared" si="0"/>
        <v>02FEB2024:03:00:00</v>
      </c>
      <c r="M29">
        <v>4</v>
      </c>
      <c r="N29">
        <f t="shared" si="1"/>
        <v>-66.402832000000217</v>
      </c>
      <c r="O29">
        <f t="shared" si="2"/>
        <v>-66.402832000000217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2.3920820810583656</v>
      </c>
    </row>
    <row r="30" spans="1:28" x14ac:dyDescent="0.3">
      <c r="A30" t="s">
        <v>54</v>
      </c>
      <c r="B30">
        <v>2711.6950683999999</v>
      </c>
      <c r="C30">
        <v>2690.9599609000002</v>
      </c>
      <c r="D30">
        <v>2512.1232909999999</v>
      </c>
      <c r="E30">
        <v>2741.4331054999998</v>
      </c>
      <c r="F30">
        <v>2689.1101073999998</v>
      </c>
      <c r="G30">
        <v>2690.9599609000002</v>
      </c>
      <c r="H30">
        <v>2755.0100097999998</v>
      </c>
      <c r="I30">
        <v>2737.8100586</v>
      </c>
      <c r="J30">
        <v>2677.0026855000001</v>
      </c>
      <c r="L30" t="str">
        <f t="shared" si="0"/>
        <v>02FEB2024:04:00:00</v>
      </c>
      <c r="M30">
        <v>5</v>
      </c>
      <c r="N30">
        <f t="shared" si="1"/>
        <v>-20.735107499999685</v>
      </c>
      <c r="O30">
        <f t="shared" si="2"/>
        <v>-20.735107499999685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0.76465483680781865</v>
      </c>
    </row>
    <row r="31" spans="1:28" x14ac:dyDescent="0.3">
      <c r="A31" t="s">
        <v>55</v>
      </c>
      <c r="B31">
        <v>2717.6240234000002</v>
      </c>
      <c r="C31">
        <v>2743.7800293</v>
      </c>
      <c r="D31">
        <v>2585.2517090000001</v>
      </c>
      <c r="E31">
        <v>2810.3725586</v>
      </c>
      <c r="F31">
        <v>2749.9599609000002</v>
      </c>
      <c r="G31">
        <v>2743.7800293</v>
      </c>
      <c r="H31">
        <v>2819.9299316000001</v>
      </c>
      <c r="I31">
        <v>2782.1599120999999</v>
      </c>
      <c r="J31">
        <v>2736.2163086</v>
      </c>
      <c r="L31" t="str">
        <f t="shared" si="0"/>
        <v>02FEB2024:05:00:00</v>
      </c>
      <c r="M31">
        <v>6</v>
      </c>
      <c r="N31">
        <f t="shared" si="1"/>
        <v>26.156005899999855</v>
      </c>
      <c r="O31" t="str">
        <f t="shared" si="2"/>
        <v/>
      </c>
      <c r="P31">
        <f t="shared" si="3"/>
        <v>26.156005899999855</v>
      </c>
      <c r="Q31" t="str">
        <f t="shared" si="4"/>
        <v/>
      </c>
      <c r="R31">
        <f t="shared" si="5"/>
        <v>1</v>
      </c>
      <c r="S31">
        <f t="shared" si="6"/>
        <v>0.96245859157795721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2839.8298340000001</v>
      </c>
      <c r="C32">
        <v>2898.9699707</v>
      </c>
      <c r="D32">
        <v>2729.2949219000002</v>
      </c>
      <c r="E32">
        <v>2928.1652832</v>
      </c>
      <c r="F32">
        <v>2923.8100586</v>
      </c>
      <c r="G32">
        <v>2898.9699707</v>
      </c>
      <c r="H32">
        <v>2984.3000487999998</v>
      </c>
      <c r="I32">
        <v>2917.4699707</v>
      </c>
      <c r="J32">
        <v>2890.7690429999998</v>
      </c>
      <c r="L32" t="str">
        <f t="shared" si="0"/>
        <v>02FEB2024:06:00:00</v>
      </c>
      <c r="M32">
        <v>7</v>
      </c>
      <c r="N32">
        <f t="shared" si="1"/>
        <v>59.140136699999857</v>
      </c>
      <c r="O32" t="str">
        <f t="shared" si="2"/>
        <v/>
      </c>
      <c r="P32">
        <f t="shared" si="3"/>
        <v>59.140136699999857</v>
      </c>
      <c r="Q32" t="str">
        <f t="shared" si="4"/>
        <v/>
      </c>
      <c r="R32">
        <f t="shared" si="5"/>
        <v>1</v>
      </c>
      <c r="S32">
        <f t="shared" si="6"/>
        <v>2.0825239594267835</v>
      </c>
      <c r="V32" s="3">
        <v>1</v>
      </c>
      <c r="W32" s="4">
        <v>11</v>
      </c>
      <c r="X32" s="4">
        <v>19</v>
      </c>
      <c r="Z32">
        <v>1</v>
      </c>
      <c r="AA32">
        <f>W32</f>
        <v>11</v>
      </c>
      <c r="AB32">
        <f>X32</f>
        <v>19</v>
      </c>
    </row>
    <row r="33" spans="1:28" x14ac:dyDescent="0.3">
      <c r="A33" t="s">
        <v>57</v>
      </c>
      <c r="B33">
        <v>3026.2563476999999</v>
      </c>
      <c r="C33">
        <v>3237.5200195000002</v>
      </c>
      <c r="D33">
        <v>3045.6210937999999</v>
      </c>
      <c r="E33">
        <v>3246.9213866999999</v>
      </c>
      <c r="F33">
        <v>3292.3400879000001</v>
      </c>
      <c r="G33">
        <v>3237.5200195000002</v>
      </c>
      <c r="H33">
        <v>3341.0600586</v>
      </c>
      <c r="I33">
        <v>3211.2800293</v>
      </c>
      <c r="J33">
        <v>3225.5644530999998</v>
      </c>
      <c r="L33" t="str">
        <f t="shared" si="0"/>
        <v>02FEB2024:07:00:00</v>
      </c>
      <c r="M33">
        <v>8</v>
      </c>
      <c r="N33">
        <f t="shared" si="1"/>
        <v>211.26367180000034</v>
      </c>
      <c r="O33" t="str">
        <f t="shared" si="2"/>
        <v/>
      </c>
      <c r="P33">
        <f t="shared" si="3"/>
        <v>211.26367180000034</v>
      </c>
      <c r="Q33" t="str">
        <f t="shared" si="4"/>
        <v/>
      </c>
      <c r="R33">
        <f t="shared" si="5"/>
        <v>1</v>
      </c>
      <c r="S33">
        <f t="shared" si="6"/>
        <v>6.9810236651156101</v>
      </c>
      <c r="V33" s="3">
        <v>2</v>
      </c>
      <c r="W33" s="4">
        <v>8</v>
      </c>
      <c r="X33" s="4">
        <v>22</v>
      </c>
      <c r="Z33">
        <v>2</v>
      </c>
      <c r="AA33">
        <f t="shared" ref="AA33:AA55" si="8">W33</f>
        <v>8</v>
      </c>
      <c r="AB33">
        <f t="shared" ref="AB33:AB55" si="9">X33</f>
        <v>22</v>
      </c>
    </row>
    <row r="34" spans="1:28" x14ac:dyDescent="0.3">
      <c r="A34" t="s">
        <v>58</v>
      </c>
      <c r="B34">
        <v>3193.859375</v>
      </c>
      <c r="C34">
        <v>3378.3500976999999</v>
      </c>
      <c r="D34">
        <v>3145.2619629000001</v>
      </c>
      <c r="E34">
        <v>3333.9460448999998</v>
      </c>
      <c r="F34">
        <v>3446.6899414</v>
      </c>
      <c r="G34">
        <v>3378.3500976999999</v>
      </c>
      <c r="H34">
        <v>3489.8999023000001</v>
      </c>
      <c r="I34">
        <v>3322.9299316000001</v>
      </c>
      <c r="J34">
        <v>3356.6264648000001</v>
      </c>
      <c r="L34" t="str">
        <f t="shared" si="0"/>
        <v>02FEB2024:08:00:00</v>
      </c>
      <c r="M34">
        <v>9</v>
      </c>
      <c r="N34">
        <f t="shared" si="1"/>
        <v>184.49072269999988</v>
      </c>
      <c r="O34" t="str">
        <f t="shared" si="2"/>
        <v/>
      </c>
      <c r="P34">
        <f t="shared" si="3"/>
        <v>184.49072269999988</v>
      </c>
      <c r="Q34" t="str">
        <f t="shared" si="4"/>
        <v/>
      </c>
      <c r="R34">
        <f t="shared" si="5"/>
        <v>1</v>
      </c>
      <c r="S34">
        <f t="shared" si="6"/>
        <v>5.7764197179157231</v>
      </c>
      <c r="V34" s="3">
        <v>3</v>
      </c>
      <c r="W34" s="4">
        <v>14</v>
      </c>
      <c r="X34" s="4">
        <v>14</v>
      </c>
      <c r="Z34">
        <v>3</v>
      </c>
      <c r="AA34">
        <f t="shared" si="8"/>
        <v>14</v>
      </c>
      <c r="AB34">
        <f t="shared" si="9"/>
        <v>14</v>
      </c>
    </row>
    <row r="35" spans="1:28" x14ac:dyDescent="0.3">
      <c r="A35" t="s">
        <v>59</v>
      </c>
      <c r="B35">
        <v>3176.6555176000002</v>
      </c>
      <c r="C35">
        <v>3323.3601073999998</v>
      </c>
      <c r="D35">
        <v>3025.7302245999999</v>
      </c>
      <c r="E35">
        <v>3227.7104491999999</v>
      </c>
      <c r="F35">
        <v>3384.7700195000002</v>
      </c>
      <c r="G35">
        <v>3323.3601073999998</v>
      </c>
      <c r="H35">
        <v>3414.5800780999998</v>
      </c>
      <c r="I35">
        <v>3272.3898926000002</v>
      </c>
      <c r="J35">
        <v>3284.1662597999998</v>
      </c>
      <c r="L35" t="str">
        <f t="shared" si="0"/>
        <v>02FEB2024:09:00:00</v>
      </c>
      <c r="M35">
        <v>10</v>
      </c>
      <c r="N35">
        <f t="shared" si="1"/>
        <v>146.70458979999967</v>
      </c>
      <c r="O35" t="str">
        <f t="shared" si="2"/>
        <v/>
      </c>
      <c r="P35">
        <f t="shared" si="3"/>
        <v>146.70458979999967</v>
      </c>
      <c r="Q35" t="str">
        <f t="shared" si="4"/>
        <v/>
      </c>
      <c r="R35">
        <f t="shared" si="5"/>
        <v>1</v>
      </c>
      <c r="S35">
        <f t="shared" si="6"/>
        <v>4.6182089618214777</v>
      </c>
      <c r="V35" s="3">
        <v>4</v>
      </c>
      <c r="W35" s="4">
        <v>18</v>
      </c>
      <c r="X35" s="4">
        <v>11</v>
      </c>
      <c r="Z35">
        <v>4</v>
      </c>
      <c r="AA35">
        <f t="shared" si="8"/>
        <v>18</v>
      </c>
      <c r="AB35">
        <f t="shared" si="9"/>
        <v>11</v>
      </c>
    </row>
    <row r="36" spans="1:28" x14ac:dyDescent="0.3">
      <c r="A36" t="s">
        <v>60</v>
      </c>
      <c r="B36">
        <v>3267.2614745999999</v>
      </c>
      <c r="C36">
        <v>3346.6298827999999</v>
      </c>
      <c r="D36">
        <v>2962.6062012000002</v>
      </c>
      <c r="E36">
        <v>3242.9145508000001</v>
      </c>
      <c r="F36">
        <v>3392.4099120999999</v>
      </c>
      <c r="G36">
        <v>3346.6298827999999</v>
      </c>
      <c r="H36">
        <v>3396.9099120999999</v>
      </c>
      <c r="I36">
        <v>3303.5500487999998</v>
      </c>
      <c r="J36">
        <v>3280.4211426000002</v>
      </c>
      <c r="L36" t="str">
        <f t="shared" si="0"/>
        <v>02FEB2024:10:00:00</v>
      </c>
      <c r="M36">
        <v>11</v>
      </c>
      <c r="N36">
        <f t="shared" si="1"/>
        <v>79.368408199999976</v>
      </c>
      <c r="O36" t="str">
        <f t="shared" si="2"/>
        <v/>
      </c>
      <c r="P36">
        <f t="shared" si="3"/>
        <v>79.368408199999976</v>
      </c>
      <c r="Q36" t="str">
        <f t="shared" si="4"/>
        <v/>
      </c>
      <c r="R36">
        <f t="shared" si="5"/>
        <v>1</v>
      </c>
      <c r="S36">
        <f t="shared" si="6"/>
        <v>2.4292028298627919</v>
      </c>
      <c r="V36" s="3">
        <v>5</v>
      </c>
      <c r="W36" s="4">
        <v>16</v>
      </c>
      <c r="X36" s="4">
        <v>13</v>
      </c>
      <c r="Z36">
        <v>5</v>
      </c>
      <c r="AA36">
        <f t="shared" si="8"/>
        <v>16</v>
      </c>
      <c r="AB36">
        <f t="shared" si="9"/>
        <v>13</v>
      </c>
    </row>
    <row r="37" spans="1:28" x14ac:dyDescent="0.3">
      <c r="A37" t="s">
        <v>61</v>
      </c>
      <c r="B37">
        <v>3290.8549804999998</v>
      </c>
      <c r="C37">
        <v>3381.8701172000001</v>
      </c>
      <c r="D37">
        <v>2919.6362304999998</v>
      </c>
      <c r="E37">
        <v>3192.4187012000002</v>
      </c>
      <c r="F37">
        <v>3413.1201172000001</v>
      </c>
      <c r="G37">
        <v>3381.8701172000001</v>
      </c>
      <c r="H37">
        <v>3370.9899902000002</v>
      </c>
      <c r="I37">
        <v>3321.3400879000001</v>
      </c>
      <c r="J37">
        <v>3281.3913573999998</v>
      </c>
      <c r="L37" t="str">
        <f t="shared" si="0"/>
        <v>02FEB2024:11:00:00</v>
      </c>
      <c r="M37">
        <v>12</v>
      </c>
      <c r="N37">
        <f t="shared" si="1"/>
        <v>91.015136700000312</v>
      </c>
      <c r="O37" t="str">
        <f t="shared" si="2"/>
        <v/>
      </c>
      <c r="P37">
        <f t="shared" si="3"/>
        <v>91.015136700000312</v>
      </c>
      <c r="Q37" t="str">
        <f t="shared" si="4"/>
        <v/>
      </c>
      <c r="R37">
        <f t="shared" si="5"/>
        <v>1</v>
      </c>
      <c r="S37">
        <f t="shared" si="6"/>
        <v>2.7656987998350457</v>
      </c>
      <c r="V37" s="3">
        <v>6</v>
      </c>
      <c r="W37" s="4">
        <v>13</v>
      </c>
      <c r="X37" s="4">
        <v>16</v>
      </c>
      <c r="Z37">
        <v>6</v>
      </c>
      <c r="AA37">
        <f t="shared" si="8"/>
        <v>13</v>
      </c>
      <c r="AB37">
        <f t="shared" si="9"/>
        <v>16</v>
      </c>
    </row>
    <row r="38" spans="1:28" x14ac:dyDescent="0.3">
      <c r="A38" t="s">
        <v>62</v>
      </c>
      <c r="B38">
        <v>3272.3500976999999</v>
      </c>
      <c r="C38">
        <v>3419.1799316000001</v>
      </c>
      <c r="D38">
        <v>2962.2087402000002</v>
      </c>
      <c r="E38">
        <v>3244.2023926000002</v>
      </c>
      <c r="F38">
        <v>3443.9699707</v>
      </c>
      <c r="G38">
        <v>3419.1799316000001</v>
      </c>
      <c r="H38">
        <v>3371.8200683999999</v>
      </c>
      <c r="I38">
        <v>3313.5900879000001</v>
      </c>
      <c r="J38">
        <v>3302.1538086</v>
      </c>
      <c r="L38" t="str">
        <f t="shared" si="0"/>
        <v>02FEB2024:12:00:00</v>
      </c>
      <c r="M38">
        <v>13</v>
      </c>
      <c r="N38">
        <f t="shared" si="1"/>
        <v>146.82983390000027</v>
      </c>
      <c r="O38" t="str">
        <f t="shared" si="2"/>
        <v/>
      </c>
      <c r="P38">
        <f t="shared" si="3"/>
        <v>146.82983390000027</v>
      </c>
      <c r="Q38" t="str">
        <f t="shared" si="4"/>
        <v/>
      </c>
      <c r="R38">
        <f t="shared" si="5"/>
        <v>1</v>
      </c>
      <c r="S38">
        <f t="shared" si="6"/>
        <v>4.4869842625702221</v>
      </c>
      <c r="V38" s="3">
        <v>7</v>
      </c>
      <c r="W38" s="4">
        <v>9</v>
      </c>
      <c r="X38" s="4">
        <v>20</v>
      </c>
      <c r="Z38">
        <v>7</v>
      </c>
      <c r="AA38">
        <f t="shared" si="8"/>
        <v>9</v>
      </c>
      <c r="AB38">
        <f t="shared" si="9"/>
        <v>20</v>
      </c>
    </row>
    <row r="39" spans="1:28" x14ac:dyDescent="0.3">
      <c r="A39" t="s">
        <v>63</v>
      </c>
      <c r="B39">
        <v>3447.5485840000001</v>
      </c>
      <c r="C39">
        <v>3471.6298827999999</v>
      </c>
      <c r="D39">
        <v>3009.5439452999999</v>
      </c>
      <c r="E39">
        <v>3305.6723633000001</v>
      </c>
      <c r="F39">
        <v>3489.0500487999998</v>
      </c>
      <c r="G39">
        <v>3471.6298827999999</v>
      </c>
      <c r="H39">
        <v>3385.5200195000002</v>
      </c>
      <c r="I39">
        <v>3312.8400879000001</v>
      </c>
      <c r="J39">
        <v>3333.7167969000002</v>
      </c>
      <c r="L39" t="str">
        <f t="shared" si="0"/>
        <v>02FEB2024:13:00:00</v>
      </c>
      <c r="M39">
        <v>14</v>
      </c>
      <c r="N39">
        <f t="shared" si="1"/>
        <v>24.081298799999786</v>
      </c>
      <c r="O39" t="str">
        <f t="shared" si="2"/>
        <v/>
      </c>
      <c r="P39">
        <f t="shared" si="3"/>
        <v>24.081298799999786</v>
      </c>
      <c r="Q39" t="str">
        <f t="shared" si="4"/>
        <v/>
      </c>
      <c r="R39">
        <f t="shared" si="5"/>
        <v>1</v>
      </c>
      <c r="S39">
        <f t="shared" si="6"/>
        <v>0.69850498733391553</v>
      </c>
      <c r="V39" s="3">
        <v>8</v>
      </c>
      <c r="W39" s="4">
        <v>4</v>
      </c>
      <c r="X39" s="4">
        <v>25</v>
      </c>
      <c r="Z39">
        <v>8</v>
      </c>
      <c r="AA39">
        <f t="shared" si="8"/>
        <v>4</v>
      </c>
      <c r="AB39">
        <f t="shared" si="9"/>
        <v>25</v>
      </c>
    </row>
    <row r="40" spans="1:28" x14ac:dyDescent="0.3">
      <c r="A40" t="s">
        <v>64</v>
      </c>
      <c r="B40">
        <v>3528.2934570000002</v>
      </c>
      <c r="C40">
        <v>3564.9599609000002</v>
      </c>
      <c r="D40">
        <v>3138.6018066000001</v>
      </c>
      <c r="E40">
        <v>3392.7399902000002</v>
      </c>
      <c r="F40">
        <v>3573.9299316000001</v>
      </c>
      <c r="G40">
        <v>3564.9599609000002</v>
      </c>
      <c r="H40">
        <v>3439.0800780999998</v>
      </c>
      <c r="I40">
        <v>3353.75</v>
      </c>
      <c r="J40">
        <v>3414.0644530999998</v>
      </c>
      <c r="L40" t="str">
        <f t="shared" si="0"/>
        <v>02FEB2024:14:00:00</v>
      </c>
      <c r="M40">
        <v>15</v>
      </c>
      <c r="N40">
        <f t="shared" si="1"/>
        <v>36.666503899999952</v>
      </c>
      <c r="O40" t="str">
        <f t="shared" si="2"/>
        <v/>
      </c>
      <c r="P40">
        <f t="shared" si="3"/>
        <v>36.666503899999952</v>
      </c>
      <c r="Q40" t="str">
        <f t="shared" si="4"/>
        <v/>
      </c>
      <c r="R40">
        <f t="shared" si="5"/>
        <v>1</v>
      </c>
      <c r="S40">
        <f t="shared" si="6"/>
        <v>1.0392135559828506</v>
      </c>
      <c r="V40" s="3">
        <v>9</v>
      </c>
      <c r="W40" s="4">
        <v>6</v>
      </c>
      <c r="X40" s="4">
        <v>23</v>
      </c>
      <c r="Z40">
        <v>9</v>
      </c>
      <c r="AA40">
        <f t="shared" si="8"/>
        <v>6</v>
      </c>
      <c r="AB40">
        <f t="shared" si="9"/>
        <v>23</v>
      </c>
    </row>
    <row r="41" spans="1:28" x14ac:dyDescent="0.3">
      <c r="A41" t="s">
        <v>65</v>
      </c>
      <c r="B41">
        <v>3598.5263672000001</v>
      </c>
      <c r="C41">
        <v>3649.0400390999998</v>
      </c>
      <c r="D41">
        <v>3209.0666504000001</v>
      </c>
      <c r="E41">
        <v>3449.9772948999998</v>
      </c>
      <c r="F41">
        <v>3657.5900879000001</v>
      </c>
      <c r="G41">
        <v>3649.0400390999998</v>
      </c>
      <c r="H41">
        <v>3488.5500487999998</v>
      </c>
      <c r="I41">
        <v>3376.9299316000001</v>
      </c>
      <c r="J41">
        <v>3476.2353515999998</v>
      </c>
      <c r="L41" t="str">
        <f t="shared" si="0"/>
        <v>02FEB2024:15:00:00</v>
      </c>
      <c r="M41">
        <v>16</v>
      </c>
      <c r="N41">
        <f t="shared" si="1"/>
        <v>50.513671899999736</v>
      </c>
      <c r="O41" t="str">
        <f t="shared" si="2"/>
        <v/>
      </c>
      <c r="P41">
        <f t="shared" si="3"/>
        <v>50.513671899999736</v>
      </c>
      <c r="Q41" t="str">
        <f t="shared" si="4"/>
        <v/>
      </c>
      <c r="R41">
        <f t="shared" si="5"/>
        <v>1</v>
      </c>
      <c r="S41">
        <f t="shared" si="6"/>
        <v>1.4037321599314621</v>
      </c>
      <c r="V41" s="3">
        <v>10</v>
      </c>
      <c r="W41" s="4">
        <v>5</v>
      </c>
      <c r="X41" s="4">
        <v>24</v>
      </c>
      <c r="Z41">
        <v>10</v>
      </c>
      <c r="AA41">
        <f t="shared" si="8"/>
        <v>5</v>
      </c>
      <c r="AB41">
        <f t="shared" si="9"/>
        <v>24</v>
      </c>
    </row>
    <row r="42" spans="1:28" x14ac:dyDescent="0.3">
      <c r="A42" t="s">
        <v>66</v>
      </c>
      <c r="B42">
        <v>3701.3427734000002</v>
      </c>
      <c r="C42">
        <v>3709.3701172000001</v>
      </c>
      <c r="D42">
        <v>3229.7915039</v>
      </c>
      <c r="E42">
        <v>3447.5861816000001</v>
      </c>
      <c r="F42">
        <v>3717.4299316000001</v>
      </c>
      <c r="G42">
        <v>3709.3701172000001</v>
      </c>
      <c r="H42">
        <v>3520.8798827999999</v>
      </c>
      <c r="I42">
        <v>3394.1000976999999</v>
      </c>
      <c r="J42">
        <v>3514.3144530999998</v>
      </c>
      <c r="L42" t="str">
        <f t="shared" si="0"/>
        <v>02FEB2024:16:00:00</v>
      </c>
      <c r="M42">
        <v>17</v>
      </c>
      <c r="N42">
        <f t="shared" si="1"/>
        <v>8.027343799999926</v>
      </c>
      <c r="O42" t="str">
        <f t="shared" si="2"/>
        <v/>
      </c>
      <c r="P42">
        <f t="shared" si="3"/>
        <v>8.027343799999926</v>
      </c>
      <c r="Q42" t="str">
        <f t="shared" si="4"/>
        <v/>
      </c>
      <c r="R42">
        <f t="shared" si="5"/>
        <v>1</v>
      </c>
      <c r="S42">
        <f t="shared" si="6"/>
        <v>0.2168765308009051</v>
      </c>
      <c r="V42" s="3">
        <v>11</v>
      </c>
      <c r="W42" s="4">
        <v>6</v>
      </c>
      <c r="X42" s="4">
        <v>23</v>
      </c>
      <c r="Z42">
        <v>11</v>
      </c>
      <c r="AA42">
        <f t="shared" si="8"/>
        <v>6</v>
      </c>
      <c r="AB42">
        <f t="shared" si="9"/>
        <v>23</v>
      </c>
    </row>
    <row r="43" spans="1:28" x14ac:dyDescent="0.3">
      <c r="A43" t="s">
        <v>67</v>
      </c>
      <c r="B43">
        <v>3759.6201172000001</v>
      </c>
      <c r="C43">
        <v>3767.2299804999998</v>
      </c>
      <c r="D43">
        <v>3249.5522461</v>
      </c>
      <c r="E43">
        <v>3487.9069823999998</v>
      </c>
      <c r="F43">
        <v>3769.1499023000001</v>
      </c>
      <c r="G43">
        <v>3767.2299804999998</v>
      </c>
      <c r="H43">
        <v>3571.5500487999998</v>
      </c>
      <c r="I43">
        <v>3439.2399902000002</v>
      </c>
      <c r="J43">
        <v>3559.3447265999998</v>
      </c>
      <c r="L43" t="str">
        <f t="shared" si="0"/>
        <v>02FEB2024:17:00:00</v>
      </c>
      <c r="M43">
        <v>18</v>
      </c>
      <c r="N43">
        <f t="shared" si="1"/>
        <v>7.609863299999688</v>
      </c>
      <c r="O43" t="str">
        <f t="shared" si="2"/>
        <v/>
      </c>
      <c r="P43">
        <f t="shared" si="3"/>
        <v>7.609863299999688</v>
      </c>
      <c r="Q43" t="str">
        <f t="shared" si="4"/>
        <v/>
      </c>
      <c r="R43">
        <f t="shared" si="5"/>
        <v>1</v>
      </c>
      <c r="S43">
        <f t="shared" si="6"/>
        <v>0.20241043144718515</v>
      </c>
      <c r="V43" s="3">
        <v>12</v>
      </c>
      <c r="W43" s="4">
        <v>10</v>
      </c>
      <c r="X43" s="4">
        <v>19</v>
      </c>
      <c r="Z43">
        <v>12</v>
      </c>
      <c r="AA43">
        <f t="shared" si="8"/>
        <v>10</v>
      </c>
      <c r="AB43">
        <f t="shared" si="9"/>
        <v>19</v>
      </c>
    </row>
    <row r="44" spans="1:28" x14ac:dyDescent="0.3">
      <c r="A44" t="s">
        <v>68</v>
      </c>
      <c r="B44">
        <v>3696.4482422000001</v>
      </c>
      <c r="C44">
        <v>3737.5100097999998</v>
      </c>
      <c r="D44">
        <v>3222.4050293</v>
      </c>
      <c r="E44">
        <v>3443.8395995999999</v>
      </c>
      <c r="F44">
        <v>3751.2099609000002</v>
      </c>
      <c r="G44">
        <v>3737.5100097999998</v>
      </c>
      <c r="H44">
        <v>3551.6599120999999</v>
      </c>
      <c r="I44">
        <v>3452.8000487999998</v>
      </c>
      <c r="J44">
        <v>3543.1171875</v>
      </c>
      <c r="L44" t="str">
        <f t="shared" si="0"/>
        <v>02FEB2024:18:00:00</v>
      </c>
      <c r="M44">
        <v>19</v>
      </c>
      <c r="N44">
        <f t="shared" si="1"/>
        <v>41.061767599999712</v>
      </c>
      <c r="O44" t="str">
        <f t="shared" si="2"/>
        <v/>
      </c>
      <c r="P44">
        <f t="shared" si="3"/>
        <v>41.061767599999712</v>
      </c>
      <c r="Q44" t="str">
        <f t="shared" si="4"/>
        <v/>
      </c>
      <c r="R44">
        <f t="shared" si="5"/>
        <v>1</v>
      </c>
      <c r="S44">
        <f t="shared" si="6"/>
        <v>1.1108438400739284</v>
      </c>
      <c r="V44" s="3">
        <v>13</v>
      </c>
      <c r="W44" s="4">
        <v>12</v>
      </c>
      <c r="X44" s="4">
        <v>17</v>
      </c>
      <c r="Z44">
        <v>13</v>
      </c>
      <c r="AA44">
        <f t="shared" si="8"/>
        <v>12</v>
      </c>
      <c r="AB44">
        <f t="shared" si="9"/>
        <v>17</v>
      </c>
    </row>
    <row r="45" spans="1:28" x14ac:dyDescent="0.3">
      <c r="A45" t="s">
        <v>69</v>
      </c>
      <c r="B45">
        <v>3738.4069823999998</v>
      </c>
      <c r="C45">
        <v>3737.8100586</v>
      </c>
      <c r="D45">
        <v>3361.3669433999999</v>
      </c>
      <c r="E45">
        <v>3595.1972655999998</v>
      </c>
      <c r="F45">
        <v>3760.5100097999998</v>
      </c>
      <c r="G45">
        <v>3737.8100586</v>
      </c>
      <c r="H45">
        <v>3583.4799804999998</v>
      </c>
      <c r="I45">
        <v>3489.2399902000002</v>
      </c>
      <c r="J45">
        <v>3586.4814452999999</v>
      </c>
      <c r="L45" t="str">
        <f t="shared" si="0"/>
        <v>02FEB2024:19:00:00</v>
      </c>
      <c r="M45">
        <v>20</v>
      </c>
      <c r="N45">
        <f t="shared" si="1"/>
        <v>-0.59692379999978584</v>
      </c>
      <c r="O45">
        <f t="shared" si="2"/>
        <v>-0.59692379999978584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1.5967330545070029E-2</v>
      </c>
      <c r="V45" s="3">
        <v>14</v>
      </c>
      <c r="W45" s="4">
        <v>13</v>
      </c>
      <c r="X45" s="4">
        <v>16</v>
      </c>
      <c r="Z45">
        <v>14</v>
      </c>
      <c r="AA45">
        <f t="shared" si="8"/>
        <v>13</v>
      </c>
      <c r="AB45">
        <f t="shared" si="9"/>
        <v>16</v>
      </c>
    </row>
    <row r="46" spans="1:28" x14ac:dyDescent="0.3">
      <c r="A46" t="s">
        <v>70</v>
      </c>
      <c r="B46">
        <v>3611.1496582</v>
      </c>
      <c r="C46">
        <v>3757.1201172000001</v>
      </c>
      <c r="D46">
        <v>3315.6777344000002</v>
      </c>
      <c r="E46">
        <v>3591.3408202999999</v>
      </c>
      <c r="F46">
        <v>3782.5600586</v>
      </c>
      <c r="G46">
        <v>3757.1201172000001</v>
      </c>
      <c r="H46">
        <v>3620.6499023000001</v>
      </c>
      <c r="I46">
        <v>3551.0700683999999</v>
      </c>
      <c r="J46">
        <v>3605.4157715000001</v>
      </c>
      <c r="L46" t="str">
        <f t="shared" si="0"/>
        <v>02FEB2024:20:00:00</v>
      </c>
      <c r="M46">
        <v>21</v>
      </c>
      <c r="N46">
        <f t="shared" si="1"/>
        <v>145.97045900000012</v>
      </c>
      <c r="O46" t="str">
        <f t="shared" si="2"/>
        <v/>
      </c>
      <c r="P46">
        <f t="shared" si="3"/>
        <v>145.97045900000012</v>
      </c>
      <c r="Q46" t="str">
        <f t="shared" si="4"/>
        <v/>
      </c>
      <c r="R46">
        <f t="shared" si="5"/>
        <v>1</v>
      </c>
      <c r="S46">
        <f t="shared" si="6"/>
        <v>4.0422157156665728</v>
      </c>
      <c r="V46" s="3">
        <v>15</v>
      </c>
      <c r="W46" s="4">
        <v>16</v>
      </c>
      <c r="X46" s="4">
        <v>13</v>
      </c>
      <c r="Z46">
        <v>15</v>
      </c>
      <c r="AA46">
        <f t="shared" si="8"/>
        <v>16</v>
      </c>
      <c r="AB46">
        <f t="shared" si="9"/>
        <v>13</v>
      </c>
    </row>
    <row r="47" spans="1:28" x14ac:dyDescent="0.3">
      <c r="A47" t="s">
        <v>71</v>
      </c>
      <c r="B47">
        <v>3544.9262695000002</v>
      </c>
      <c r="C47">
        <v>3657.1499023000001</v>
      </c>
      <c r="D47">
        <v>3201.8789062999999</v>
      </c>
      <c r="E47">
        <v>3478.0920409999999</v>
      </c>
      <c r="F47">
        <v>3673.6101073999998</v>
      </c>
      <c r="G47">
        <v>3657.1499023000001</v>
      </c>
      <c r="H47">
        <v>3525.8798827999999</v>
      </c>
      <c r="I47">
        <v>3466.3400879000001</v>
      </c>
      <c r="J47">
        <v>3504.9719237999998</v>
      </c>
      <c r="L47" t="str">
        <f t="shared" si="0"/>
        <v>02FEB2024:21:00:00</v>
      </c>
      <c r="M47">
        <v>22</v>
      </c>
      <c r="N47">
        <f t="shared" si="1"/>
        <v>112.2236327999999</v>
      </c>
      <c r="O47" t="str">
        <f t="shared" si="2"/>
        <v/>
      </c>
      <c r="P47">
        <f t="shared" si="3"/>
        <v>112.2236327999999</v>
      </c>
      <c r="Q47" t="str">
        <f t="shared" si="4"/>
        <v/>
      </c>
      <c r="R47">
        <f t="shared" si="5"/>
        <v>1</v>
      </c>
      <c r="S47">
        <f t="shared" si="6"/>
        <v>3.1657536509448665</v>
      </c>
      <c r="V47" s="3">
        <v>16</v>
      </c>
      <c r="W47" s="4">
        <v>17</v>
      </c>
      <c r="X47" s="4">
        <v>12</v>
      </c>
      <c r="Z47">
        <v>16</v>
      </c>
      <c r="AA47">
        <f t="shared" si="8"/>
        <v>17</v>
      </c>
      <c r="AB47">
        <f t="shared" si="9"/>
        <v>12</v>
      </c>
    </row>
    <row r="48" spans="1:28" x14ac:dyDescent="0.3">
      <c r="A48" t="s">
        <v>72</v>
      </c>
      <c r="B48">
        <v>3414.9711914</v>
      </c>
      <c r="C48">
        <v>3529.6101073999998</v>
      </c>
      <c r="D48">
        <v>3162.5034179999998</v>
      </c>
      <c r="E48">
        <v>3394.7207030999998</v>
      </c>
      <c r="F48">
        <v>3540.9099120999999</v>
      </c>
      <c r="G48">
        <v>3529.6101073999998</v>
      </c>
      <c r="H48">
        <v>3446.0600586</v>
      </c>
      <c r="I48">
        <v>3363.5</v>
      </c>
      <c r="J48">
        <v>3408.5168457</v>
      </c>
      <c r="L48" t="str">
        <f t="shared" si="0"/>
        <v>02FEB2024:22:00:00</v>
      </c>
      <c r="M48">
        <v>23</v>
      </c>
      <c r="N48">
        <f t="shared" si="1"/>
        <v>114.63891599999988</v>
      </c>
      <c r="O48" t="str">
        <f t="shared" si="2"/>
        <v/>
      </c>
      <c r="P48">
        <f t="shared" si="3"/>
        <v>114.63891599999988</v>
      </c>
      <c r="Q48" t="str">
        <f t="shared" si="4"/>
        <v/>
      </c>
      <c r="R48">
        <f t="shared" si="5"/>
        <v>1</v>
      </c>
      <c r="S48">
        <f t="shared" si="6"/>
        <v>3.3569511885985359</v>
      </c>
      <c r="V48" s="3">
        <v>17</v>
      </c>
      <c r="W48" s="4">
        <v>16</v>
      </c>
      <c r="X48" s="4">
        <v>13</v>
      </c>
      <c r="Z48">
        <v>17</v>
      </c>
      <c r="AA48">
        <f t="shared" si="8"/>
        <v>16</v>
      </c>
      <c r="AB48">
        <f t="shared" si="9"/>
        <v>13</v>
      </c>
    </row>
    <row r="49" spans="1:28" x14ac:dyDescent="0.3">
      <c r="A49" t="s">
        <v>73</v>
      </c>
      <c r="B49">
        <v>3248.0173340000001</v>
      </c>
      <c r="C49">
        <v>3383.7399902000002</v>
      </c>
      <c r="D49">
        <v>3027.8659668</v>
      </c>
      <c r="E49">
        <v>3263.3798827999999</v>
      </c>
      <c r="F49">
        <v>3389.8701172000001</v>
      </c>
      <c r="G49">
        <v>3383.7399902000002</v>
      </c>
      <c r="H49">
        <v>3316.25</v>
      </c>
      <c r="I49">
        <v>3267.1298827999999</v>
      </c>
      <c r="J49">
        <v>3276.9711914</v>
      </c>
      <c r="L49" t="str">
        <f t="shared" si="0"/>
        <v>02FEB2024:23:00:00</v>
      </c>
      <c r="M49">
        <v>24</v>
      </c>
      <c r="N49">
        <f t="shared" si="1"/>
        <v>135.72265620000007</v>
      </c>
      <c r="O49" t="str">
        <f t="shared" si="2"/>
        <v/>
      </c>
      <c r="P49">
        <f t="shared" si="3"/>
        <v>135.72265620000007</v>
      </c>
      <c r="Q49" t="str">
        <f t="shared" si="4"/>
        <v/>
      </c>
      <c r="R49">
        <f t="shared" si="5"/>
        <v>1</v>
      </c>
      <c r="S49">
        <f t="shared" si="6"/>
        <v>4.1786309075159656</v>
      </c>
      <c r="V49" s="3">
        <v>18</v>
      </c>
      <c r="W49" s="4">
        <v>16</v>
      </c>
      <c r="X49" s="4">
        <v>13</v>
      </c>
      <c r="Z49">
        <v>18</v>
      </c>
      <c r="AA49">
        <f t="shared" si="8"/>
        <v>16</v>
      </c>
      <c r="AB49">
        <f t="shared" si="9"/>
        <v>13</v>
      </c>
    </row>
    <row r="50" spans="1:28" x14ac:dyDescent="0.3">
      <c r="A50" t="s">
        <v>74</v>
      </c>
      <c r="B50">
        <v>3002.9179687999999</v>
      </c>
      <c r="C50">
        <v>3206.4699707</v>
      </c>
      <c r="D50">
        <v>2909.5007323999998</v>
      </c>
      <c r="E50">
        <v>3149.7119140999998</v>
      </c>
      <c r="F50">
        <v>3209.9099120999999</v>
      </c>
      <c r="G50">
        <v>3206.4699707</v>
      </c>
      <c r="H50">
        <v>3177.6599120999999</v>
      </c>
      <c r="I50">
        <v>3144.3701172000001</v>
      </c>
      <c r="J50">
        <v>3129.5820312999999</v>
      </c>
      <c r="L50" t="str">
        <f t="shared" si="0"/>
        <v>03FEB2024:00:00:00</v>
      </c>
      <c r="M50">
        <v>1</v>
      </c>
      <c r="N50">
        <f t="shared" si="1"/>
        <v>203.55200190000005</v>
      </c>
      <c r="O50" t="str">
        <f t="shared" si="2"/>
        <v/>
      </c>
      <c r="P50">
        <f t="shared" si="3"/>
        <v>203.55200190000005</v>
      </c>
      <c r="Q50" t="str">
        <f t="shared" si="4"/>
        <v/>
      </c>
      <c r="R50">
        <f t="shared" si="5"/>
        <v>1</v>
      </c>
      <c r="S50">
        <f t="shared" si="6"/>
        <v>6.7784736051694994</v>
      </c>
      <c r="V50" s="3">
        <v>19</v>
      </c>
      <c r="W50" s="4">
        <v>15</v>
      </c>
      <c r="X50" s="4">
        <v>14</v>
      </c>
      <c r="Z50">
        <v>19</v>
      </c>
      <c r="AA50">
        <f t="shared" si="8"/>
        <v>15</v>
      </c>
      <c r="AB50">
        <f t="shared" si="9"/>
        <v>14</v>
      </c>
    </row>
    <row r="51" spans="1:28" x14ac:dyDescent="0.3">
      <c r="A51" t="s">
        <v>75</v>
      </c>
      <c r="B51">
        <v>2864.7473144999999</v>
      </c>
      <c r="C51">
        <v>3026.1201172000001</v>
      </c>
      <c r="D51">
        <v>2788.0163573999998</v>
      </c>
      <c r="E51">
        <v>3038.8310547000001</v>
      </c>
      <c r="F51">
        <v>3022.3999023000001</v>
      </c>
      <c r="G51">
        <v>3026.1201172000001</v>
      </c>
      <c r="H51">
        <v>3035.25</v>
      </c>
      <c r="I51">
        <v>2978.9599609000002</v>
      </c>
      <c r="J51">
        <v>2970.1494140999998</v>
      </c>
      <c r="L51" t="str">
        <f t="shared" si="0"/>
        <v>03FEB2024:01:00:00</v>
      </c>
      <c r="M51">
        <v>2</v>
      </c>
      <c r="N51">
        <f t="shared" si="1"/>
        <v>161.37280270000019</v>
      </c>
      <c r="O51" t="str">
        <f t="shared" si="2"/>
        <v/>
      </c>
      <c r="P51">
        <f t="shared" si="3"/>
        <v>161.37280270000019</v>
      </c>
      <c r="Q51" t="str">
        <f t="shared" si="4"/>
        <v/>
      </c>
      <c r="R51">
        <f t="shared" si="5"/>
        <v>1</v>
      </c>
      <c r="S51">
        <f t="shared" si="6"/>
        <v>5.6330553792024576</v>
      </c>
      <c r="V51" s="3">
        <v>20</v>
      </c>
      <c r="W51" s="4">
        <v>17</v>
      </c>
      <c r="X51" s="4">
        <v>12</v>
      </c>
      <c r="Z51">
        <v>20</v>
      </c>
      <c r="AA51">
        <f t="shared" si="8"/>
        <v>17</v>
      </c>
      <c r="AB51">
        <f t="shared" si="9"/>
        <v>12</v>
      </c>
    </row>
    <row r="52" spans="1:28" x14ac:dyDescent="0.3">
      <c r="A52" t="s">
        <v>76</v>
      </c>
      <c r="B52">
        <v>2748.1208495999999</v>
      </c>
      <c r="C52">
        <v>2854.7700195000002</v>
      </c>
      <c r="D52">
        <v>2687.8105469000002</v>
      </c>
      <c r="E52">
        <v>2912.5710448999998</v>
      </c>
      <c r="F52">
        <v>2835.3999023000001</v>
      </c>
      <c r="G52">
        <v>2854.7700195000002</v>
      </c>
      <c r="H52">
        <v>2851.9799804999998</v>
      </c>
      <c r="I52">
        <v>2812.7900390999998</v>
      </c>
      <c r="J52">
        <v>2808.5502929999998</v>
      </c>
      <c r="L52" t="str">
        <f t="shared" si="0"/>
        <v>03FEB2024:02:00:00</v>
      </c>
      <c r="M52">
        <v>3</v>
      </c>
      <c r="N52">
        <f t="shared" si="1"/>
        <v>106.64916990000029</v>
      </c>
      <c r="O52" t="str">
        <f t="shared" si="2"/>
        <v/>
      </c>
      <c r="P52">
        <f t="shared" si="3"/>
        <v>106.64916990000029</v>
      </c>
      <c r="Q52" t="str">
        <f t="shared" si="4"/>
        <v/>
      </c>
      <c r="R52">
        <f t="shared" si="5"/>
        <v>1</v>
      </c>
      <c r="S52">
        <f t="shared" si="6"/>
        <v>3.8808034921580505</v>
      </c>
      <c r="V52" s="3">
        <v>21</v>
      </c>
      <c r="W52" s="4">
        <v>13</v>
      </c>
      <c r="X52" s="4">
        <v>16</v>
      </c>
      <c r="Z52">
        <v>21</v>
      </c>
      <c r="AA52">
        <f t="shared" si="8"/>
        <v>13</v>
      </c>
      <c r="AB52">
        <f t="shared" si="9"/>
        <v>16</v>
      </c>
    </row>
    <row r="53" spans="1:28" x14ac:dyDescent="0.3">
      <c r="A53" t="s">
        <v>77</v>
      </c>
      <c r="B53">
        <v>2724.0993652000002</v>
      </c>
      <c r="C53">
        <v>2775.3500976999999</v>
      </c>
      <c r="D53">
        <v>2639.5854491999999</v>
      </c>
      <c r="E53">
        <v>2842.8908691000001</v>
      </c>
      <c r="F53">
        <v>2746.0200195000002</v>
      </c>
      <c r="G53">
        <v>2775.3500976999999</v>
      </c>
      <c r="H53">
        <v>2766.4599609000002</v>
      </c>
      <c r="I53">
        <v>2748.3701172000001</v>
      </c>
      <c r="J53">
        <v>2735.1572265999998</v>
      </c>
      <c r="L53" t="str">
        <f t="shared" si="0"/>
        <v>03FEB2024:03:00:00</v>
      </c>
      <c r="M53">
        <v>4</v>
      </c>
      <c r="N53">
        <f t="shared" si="1"/>
        <v>51.250732499999685</v>
      </c>
      <c r="O53" t="str">
        <f t="shared" si="2"/>
        <v/>
      </c>
      <c r="P53">
        <f t="shared" si="3"/>
        <v>51.250732499999685</v>
      </c>
      <c r="Q53" t="str">
        <f t="shared" si="4"/>
        <v/>
      </c>
      <c r="R53">
        <f t="shared" si="5"/>
        <v>1</v>
      </c>
      <c r="S53">
        <f t="shared" si="6"/>
        <v>1.8813826380462049</v>
      </c>
      <c r="V53" s="3">
        <v>22</v>
      </c>
      <c r="W53" s="4">
        <v>13</v>
      </c>
      <c r="X53" s="4">
        <v>16</v>
      </c>
      <c r="Z53">
        <v>22</v>
      </c>
      <c r="AA53">
        <f t="shared" si="8"/>
        <v>13</v>
      </c>
      <c r="AB53">
        <f t="shared" si="9"/>
        <v>16</v>
      </c>
    </row>
    <row r="54" spans="1:28" x14ac:dyDescent="0.3">
      <c r="A54" t="s">
        <v>78</v>
      </c>
      <c r="B54">
        <v>2681.7985840000001</v>
      </c>
      <c r="C54">
        <v>2718.2600097999998</v>
      </c>
      <c r="D54">
        <v>2570.5285644999999</v>
      </c>
      <c r="E54">
        <v>2765.8815918</v>
      </c>
      <c r="F54">
        <v>2696.5600586</v>
      </c>
      <c r="G54">
        <v>2718.2600097999998</v>
      </c>
      <c r="H54">
        <v>2717.8400879000001</v>
      </c>
      <c r="I54">
        <v>2708.2900390999998</v>
      </c>
      <c r="J54">
        <v>2682.2958984000002</v>
      </c>
      <c r="L54" t="str">
        <f t="shared" si="0"/>
        <v>03FEB2024:04:00:00</v>
      </c>
      <c r="M54">
        <v>5</v>
      </c>
      <c r="N54">
        <f t="shared" si="1"/>
        <v>36.461425799999688</v>
      </c>
      <c r="O54" t="str">
        <f t="shared" si="2"/>
        <v/>
      </c>
      <c r="P54">
        <f t="shared" si="3"/>
        <v>36.461425799999688</v>
      </c>
      <c r="Q54" t="str">
        <f t="shared" si="4"/>
        <v/>
      </c>
      <c r="R54">
        <f t="shared" si="5"/>
        <v>1</v>
      </c>
      <c r="S54">
        <f t="shared" si="6"/>
        <v>1.3595885245645907</v>
      </c>
      <c r="V54" s="3">
        <v>23</v>
      </c>
      <c r="W54" s="4">
        <v>11</v>
      </c>
      <c r="X54" s="4">
        <v>18</v>
      </c>
      <c r="Z54">
        <v>23</v>
      </c>
      <c r="AA54">
        <f t="shared" si="8"/>
        <v>11</v>
      </c>
      <c r="AB54">
        <f t="shared" si="9"/>
        <v>18</v>
      </c>
    </row>
    <row r="55" spans="1:28" x14ac:dyDescent="0.3">
      <c r="A55" t="s">
        <v>79</v>
      </c>
      <c r="B55">
        <v>2583.2805176000002</v>
      </c>
      <c r="C55">
        <v>2734.1101073999998</v>
      </c>
      <c r="D55">
        <v>2597.6030273000001</v>
      </c>
      <c r="E55">
        <v>2755.4643554999998</v>
      </c>
      <c r="F55">
        <v>2711.8601073999998</v>
      </c>
      <c r="G55">
        <v>2734.1101073999998</v>
      </c>
      <c r="H55">
        <v>2730.6398926000002</v>
      </c>
      <c r="I55">
        <v>2720.0900879000001</v>
      </c>
      <c r="J55">
        <v>2698.8605957</v>
      </c>
      <c r="L55" t="str">
        <f t="shared" si="0"/>
        <v>03FEB2024:05:00:00</v>
      </c>
      <c r="M55">
        <v>6</v>
      </c>
      <c r="N55">
        <f t="shared" si="1"/>
        <v>150.82958979999967</v>
      </c>
      <c r="O55" t="str">
        <f t="shared" si="2"/>
        <v/>
      </c>
      <c r="P55">
        <f t="shared" si="3"/>
        <v>150.82958979999967</v>
      </c>
      <c r="Q55" t="str">
        <f t="shared" si="4"/>
        <v/>
      </c>
      <c r="R55">
        <f t="shared" si="5"/>
        <v>1</v>
      </c>
      <c r="S55">
        <f t="shared" si="6"/>
        <v>5.8386841371810476</v>
      </c>
      <c r="V55" s="3">
        <v>24</v>
      </c>
      <c r="W55" s="4">
        <v>13</v>
      </c>
      <c r="X55" s="4">
        <v>16</v>
      </c>
      <c r="Z55">
        <v>24</v>
      </c>
      <c r="AA55">
        <f t="shared" si="8"/>
        <v>13</v>
      </c>
      <c r="AB55">
        <f t="shared" si="9"/>
        <v>16</v>
      </c>
    </row>
    <row r="56" spans="1:28" x14ac:dyDescent="0.3">
      <c r="A56" t="s">
        <v>80</v>
      </c>
      <c r="B56">
        <v>2520.3347168</v>
      </c>
      <c r="C56">
        <v>2791.6201172000001</v>
      </c>
      <c r="D56">
        <v>2662.3022461</v>
      </c>
      <c r="E56">
        <v>2785.6088866999999</v>
      </c>
      <c r="F56">
        <v>2783.8999023000001</v>
      </c>
      <c r="G56">
        <v>2791.6201172000001</v>
      </c>
      <c r="H56">
        <v>2793.2700195000002</v>
      </c>
      <c r="I56">
        <v>2782.7199707</v>
      </c>
      <c r="J56">
        <v>2762.7624512000002</v>
      </c>
      <c r="L56" t="str">
        <f t="shared" si="0"/>
        <v>03FEB2024:06:00:00</v>
      </c>
      <c r="M56">
        <v>7</v>
      </c>
      <c r="N56">
        <f t="shared" si="1"/>
        <v>271.28540040000007</v>
      </c>
      <c r="O56" t="str">
        <f t="shared" si="2"/>
        <v/>
      </c>
      <c r="P56">
        <f t="shared" si="3"/>
        <v>271.28540040000007</v>
      </c>
      <c r="Q56" t="str">
        <f t="shared" si="4"/>
        <v/>
      </c>
      <c r="R56">
        <f t="shared" si="5"/>
        <v>1</v>
      </c>
      <c r="S56">
        <f t="shared" si="6"/>
        <v>10.763863965832432</v>
      </c>
      <c r="V56" s="3" t="s">
        <v>723</v>
      </c>
      <c r="W56" s="4"/>
      <c r="X56" s="4"/>
    </row>
    <row r="57" spans="1:28" x14ac:dyDescent="0.3">
      <c r="A57" t="s">
        <v>81</v>
      </c>
      <c r="B57">
        <v>2562.5493164</v>
      </c>
      <c r="C57">
        <v>2936.1000976999999</v>
      </c>
      <c r="D57">
        <v>2824.2475586</v>
      </c>
      <c r="E57">
        <v>2972.8332519999999</v>
      </c>
      <c r="F57">
        <v>2954.1699219000002</v>
      </c>
      <c r="G57">
        <v>2936.1000976999999</v>
      </c>
      <c r="H57">
        <v>2963.1101073999998</v>
      </c>
      <c r="I57">
        <v>2912.3701172000001</v>
      </c>
      <c r="J57">
        <v>2917.9997558999999</v>
      </c>
      <c r="L57" t="str">
        <f t="shared" si="0"/>
        <v>03FEB2024:07:00:00</v>
      </c>
      <c r="M57">
        <v>8</v>
      </c>
      <c r="N57">
        <f t="shared" si="1"/>
        <v>373.55078129999993</v>
      </c>
      <c r="O57" t="str">
        <f t="shared" si="2"/>
        <v/>
      </c>
      <c r="P57">
        <f t="shared" si="3"/>
        <v>373.55078129999993</v>
      </c>
      <c r="Q57" t="str">
        <f t="shared" si="4"/>
        <v/>
      </c>
      <c r="R57">
        <f t="shared" si="5"/>
        <v>1</v>
      </c>
      <c r="S57">
        <f t="shared" si="6"/>
        <v>14.577310918830749</v>
      </c>
      <c r="V57" s="3" t="s">
        <v>13</v>
      </c>
      <c r="W57" s="4">
        <v>292</v>
      </c>
      <c r="X57" s="4">
        <v>405</v>
      </c>
    </row>
    <row r="58" spans="1:28" x14ac:dyDescent="0.3">
      <c r="A58" t="s">
        <v>82</v>
      </c>
      <c r="B58">
        <v>2625.6467284999999</v>
      </c>
      <c r="C58">
        <v>3012.5700683999999</v>
      </c>
      <c r="D58">
        <v>2874.0766601999999</v>
      </c>
      <c r="E58">
        <v>3000.2224120999999</v>
      </c>
      <c r="F58">
        <v>3070.9499512000002</v>
      </c>
      <c r="G58">
        <v>3012.5700683999999</v>
      </c>
      <c r="H58">
        <v>3084.6699219000002</v>
      </c>
      <c r="I58">
        <v>3001.1101073999998</v>
      </c>
      <c r="J58">
        <v>3008.6752929999998</v>
      </c>
      <c r="L58" t="str">
        <f t="shared" si="0"/>
        <v>03FEB2024:08:00:00</v>
      </c>
      <c r="M58">
        <v>9</v>
      </c>
      <c r="N58">
        <f t="shared" si="1"/>
        <v>386.92333989999997</v>
      </c>
      <c r="O58" t="str">
        <f t="shared" si="2"/>
        <v/>
      </c>
      <c r="P58">
        <f t="shared" si="3"/>
        <v>386.92333989999997</v>
      </c>
      <c r="Q58" t="str">
        <f t="shared" si="4"/>
        <v/>
      </c>
      <c r="R58">
        <f t="shared" si="5"/>
        <v>1</v>
      </c>
      <c r="S58">
        <f t="shared" si="6"/>
        <v>14.736306133652816</v>
      </c>
    </row>
    <row r="59" spans="1:28" x14ac:dyDescent="0.3">
      <c r="A59" t="s">
        <v>83</v>
      </c>
      <c r="B59">
        <v>2743.4499512000002</v>
      </c>
      <c r="C59">
        <v>3067.9899902000002</v>
      </c>
      <c r="D59">
        <v>2907.2922362999998</v>
      </c>
      <c r="E59">
        <v>2989.5703125</v>
      </c>
      <c r="F59">
        <v>3143.3798827999999</v>
      </c>
      <c r="G59">
        <v>3067.9899902000002</v>
      </c>
      <c r="H59">
        <v>3145</v>
      </c>
      <c r="I59">
        <v>3069.0900879000001</v>
      </c>
      <c r="J59">
        <v>3066.5505370999999</v>
      </c>
      <c r="L59" t="str">
        <f t="shared" si="0"/>
        <v>03FEB2024:09:00:00</v>
      </c>
      <c r="M59">
        <v>10</v>
      </c>
      <c r="N59">
        <f t="shared" si="1"/>
        <v>324.54003899999998</v>
      </c>
      <c r="O59" t="str">
        <f t="shared" si="2"/>
        <v/>
      </c>
      <c r="P59">
        <f t="shared" si="3"/>
        <v>324.54003899999998</v>
      </c>
      <c r="Q59" t="str">
        <f t="shared" si="4"/>
        <v/>
      </c>
      <c r="R59">
        <f t="shared" si="5"/>
        <v>1</v>
      </c>
      <c r="S59">
        <f t="shared" si="6"/>
        <v>11.829632206632541</v>
      </c>
    </row>
    <row r="60" spans="1:28" x14ac:dyDescent="0.3">
      <c r="A60" t="s">
        <v>84</v>
      </c>
      <c r="B60">
        <v>2889.7021484000002</v>
      </c>
      <c r="C60">
        <v>3174.0300293</v>
      </c>
      <c r="D60">
        <v>2948.1186523000001</v>
      </c>
      <c r="E60">
        <v>3033.7248534999999</v>
      </c>
      <c r="F60">
        <v>3205.5100097999998</v>
      </c>
      <c r="G60">
        <v>3174.0300293</v>
      </c>
      <c r="H60">
        <v>3202.8400879000001</v>
      </c>
      <c r="I60">
        <v>3159.8200683999999</v>
      </c>
      <c r="J60">
        <v>3138.0639648000001</v>
      </c>
      <c r="L60" t="str">
        <f t="shared" si="0"/>
        <v>03FEB2024:10:00:00</v>
      </c>
      <c r="M60">
        <v>11</v>
      </c>
      <c r="N60">
        <f t="shared" si="1"/>
        <v>284.32788089999985</v>
      </c>
      <c r="O60" t="str">
        <f t="shared" si="2"/>
        <v/>
      </c>
      <c r="P60">
        <f t="shared" si="3"/>
        <v>284.32788089999985</v>
      </c>
      <c r="Q60" t="str">
        <f t="shared" si="4"/>
        <v/>
      </c>
      <c r="R60">
        <f t="shared" si="5"/>
        <v>1</v>
      </c>
      <c r="S60">
        <f t="shared" si="6"/>
        <v>9.8393490504697656</v>
      </c>
    </row>
    <row r="61" spans="1:28" x14ac:dyDescent="0.3">
      <c r="A61" t="s">
        <v>85</v>
      </c>
      <c r="B61">
        <v>3140.7409668</v>
      </c>
      <c r="C61">
        <v>3232.4599609000002</v>
      </c>
      <c r="D61">
        <v>3004.2055664</v>
      </c>
      <c r="E61">
        <v>3083.6499023000001</v>
      </c>
      <c r="F61">
        <v>3243.1499023000001</v>
      </c>
      <c r="G61">
        <v>3232.4599609000002</v>
      </c>
      <c r="H61">
        <v>3231.4299316000001</v>
      </c>
      <c r="I61">
        <v>3216.7099609000002</v>
      </c>
      <c r="J61">
        <v>3185.5910644999999</v>
      </c>
      <c r="L61" t="str">
        <f t="shared" si="0"/>
        <v>03FEB2024:11:00:00</v>
      </c>
      <c r="M61">
        <v>12</v>
      </c>
      <c r="N61">
        <f t="shared" si="1"/>
        <v>91.718994100000145</v>
      </c>
      <c r="O61" t="str">
        <f t="shared" si="2"/>
        <v/>
      </c>
      <c r="P61">
        <f t="shared" si="3"/>
        <v>91.718994100000145</v>
      </c>
      <c r="Q61" t="str">
        <f t="shared" si="4"/>
        <v/>
      </c>
      <c r="R61">
        <f t="shared" si="5"/>
        <v>1</v>
      </c>
      <c r="S61">
        <f t="shared" si="6"/>
        <v>2.9202979510102574</v>
      </c>
    </row>
    <row r="62" spans="1:28" x14ac:dyDescent="0.3">
      <c r="A62" t="s">
        <v>86</v>
      </c>
      <c r="B62">
        <v>3307.1989745999999</v>
      </c>
      <c r="C62">
        <v>3219.7800293</v>
      </c>
      <c r="D62">
        <v>3057.5761719000002</v>
      </c>
      <c r="E62">
        <v>3135.0834961</v>
      </c>
      <c r="F62">
        <v>3276.4199219000002</v>
      </c>
      <c r="G62">
        <v>3219.7800293</v>
      </c>
      <c r="H62">
        <v>3214.6000976999999</v>
      </c>
      <c r="I62">
        <v>3227.5</v>
      </c>
      <c r="J62">
        <v>3199.1752929999998</v>
      </c>
      <c r="L62" t="str">
        <f t="shared" si="0"/>
        <v>03FEB2024:12:00:00</v>
      </c>
      <c r="M62">
        <v>13</v>
      </c>
      <c r="N62">
        <f t="shared" si="1"/>
        <v>-87.418945299999905</v>
      </c>
      <c r="O62">
        <f t="shared" si="2"/>
        <v>-87.418945299999905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2.6432925860039336</v>
      </c>
    </row>
    <row r="63" spans="1:28" x14ac:dyDescent="0.3">
      <c r="A63" t="s">
        <v>87</v>
      </c>
      <c r="B63">
        <v>3391.4094237999998</v>
      </c>
      <c r="C63">
        <v>3225.5300293</v>
      </c>
      <c r="D63">
        <v>3156.5788573999998</v>
      </c>
      <c r="E63">
        <v>3221.7333984000002</v>
      </c>
      <c r="F63">
        <v>3297.2099609000002</v>
      </c>
      <c r="G63">
        <v>3225.5300293</v>
      </c>
      <c r="H63">
        <v>3234.9199219000002</v>
      </c>
      <c r="I63">
        <v>3288.9399414</v>
      </c>
      <c r="J63">
        <v>3240.6357422000001</v>
      </c>
      <c r="L63" t="str">
        <f t="shared" si="0"/>
        <v>03FEB2024:13:00:00</v>
      </c>
      <c r="M63">
        <v>14</v>
      </c>
      <c r="N63">
        <f t="shared" si="1"/>
        <v>-165.87939449999976</v>
      </c>
      <c r="O63">
        <f t="shared" si="2"/>
        <v>-165.87939449999976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4.8911639313113531</v>
      </c>
    </row>
    <row r="64" spans="1:28" x14ac:dyDescent="0.3">
      <c r="A64" t="s">
        <v>88</v>
      </c>
      <c r="B64">
        <v>3458.8032226999999</v>
      </c>
      <c r="C64">
        <v>3308.2900390999998</v>
      </c>
      <c r="D64">
        <v>3265.1252441000001</v>
      </c>
      <c r="E64">
        <v>3344.0437012000002</v>
      </c>
      <c r="F64">
        <v>3385.7600097999998</v>
      </c>
      <c r="G64">
        <v>3308.2900390999998</v>
      </c>
      <c r="H64">
        <v>3313.2600097999998</v>
      </c>
      <c r="I64">
        <v>3335.3999023000001</v>
      </c>
      <c r="J64">
        <v>3321.5673827999999</v>
      </c>
      <c r="L64" t="str">
        <f t="shared" si="0"/>
        <v>03FEB2024:14:00:00</v>
      </c>
      <c r="M64">
        <v>15</v>
      </c>
      <c r="N64">
        <f t="shared" si="1"/>
        <v>-150.51318360000005</v>
      </c>
      <c r="O64">
        <f t="shared" si="2"/>
        <v>-150.51318360000005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4.3515971828691349</v>
      </c>
    </row>
    <row r="65" spans="1:19" x14ac:dyDescent="0.3">
      <c r="A65" t="s">
        <v>89</v>
      </c>
      <c r="B65">
        <v>3506.3303222999998</v>
      </c>
      <c r="C65">
        <v>3380.1699219000002</v>
      </c>
      <c r="D65">
        <v>3366.9995116999999</v>
      </c>
      <c r="E65">
        <v>3427.0751952999999</v>
      </c>
      <c r="F65">
        <v>3465.4899902000002</v>
      </c>
      <c r="G65">
        <v>3380.1699219000002</v>
      </c>
      <c r="H65">
        <v>3381.4699707</v>
      </c>
      <c r="I65">
        <v>3412.5900879000001</v>
      </c>
      <c r="J65">
        <v>3401.3439941000001</v>
      </c>
      <c r="L65" t="str">
        <f t="shared" si="0"/>
        <v>03FEB2024:15:00:00</v>
      </c>
      <c r="M65">
        <v>16</v>
      </c>
      <c r="N65">
        <f t="shared" si="1"/>
        <v>-126.16040039999962</v>
      </c>
      <c r="O65">
        <f t="shared" si="2"/>
        <v>-126.16040039999962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3.5980751613055069</v>
      </c>
    </row>
    <row r="66" spans="1:19" x14ac:dyDescent="0.3">
      <c r="A66" t="s">
        <v>90</v>
      </c>
      <c r="B66">
        <v>3577.5334472999998</v>
      </c>
      <c r="C66">
        <v>3462.6201172000001</v>
      </c>
      <c r="D66">
        <v>3424.0153808999999</v>
      </c>
      <c r="E66">
        <v>3470.3229980000001</v>
      </c>
      <c r="F66">
        <v>3517.1999512000002</v>
      </c>
      <c r="G66">
        <v>3462.6201172000001</v>
      </c>
      <c r="H66">
        <v>3468.3898926000002</v>
      </c>
      <c r="I66">
        <v>3489.4399414</v>
      </c>
      <c r="J66">
        <v>3472.3330077999999</v>
      </c>
      <c r="L66" t="str">
        <f t="shared" si="0"/>
        <v>03FEB2024:16:00:00</v>
      </c>
      <c r="M66">
        <v>17</v>
      </c>
      <c r="N66">
        <f t="shared" si="1"/>
        <v>-114.91333009999971</v>
      </c>
      <c r="O66">
        <f t="shared" si="2"/>
        <v>-114.91333009999971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3.2120826204078106</v>
      </c>
    </row>
    <row r="67" spans="1:19" x14ac:dyDescent="0.3">
      <c r="A67" t="s">
        <v>91</v>
      </c>
      <c r="B67">
        <v>3522.3090820000002</v>
      </c>
      <c r="C67">
        <v>3502.9699707</v>
      </c>
      <c r="D67">
        <v>3422.9685058999999</v>
      </c>
      <c r="E67">
        <v>3492.1921387000002</v>
      </c>
      <c r="F67">
        <v>3571.3200683999999</v>
      </c>
      <c r="G67">
        <v>3502.9699707</v>
      </c>
      <c r="H67">
        <v>3522.9299316000001</v>
      </c>
      <c r="I67">
        <v>3534.1699219000002</v>
      </c>
      <c r="J67">
        <v>3510.8715820000002</v>
      </c>
      <c r="L67" t="str">
        <f t="shared" ref="L67:L130" si="10">A67</f>
        <v>03FEB2024:17:00:00</v>
      </c>
      <c r="M67">
        <v>18</v>
      </c>
      <c r="N67">
        <f t="shared" ref="N67:N130" si="11">C67-B67</f>
        <v>-19.339111300000241</v>
      </c>
      <c r="O67">
        <f t="shared" ref="O67:O130" si="12">IF(N67&lt;0,N67,"")</f>
        <v>-19.339111300000241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0.54904640250989301</v>
      </c>
    </row>
    <row r="68" spans="1:19" x14ac:dyDescent="0.3">
      <c r="A68" t="s">
        <v>92</v>
      </c>
      <c r="B68">
        <v>3497.4333495999999</v>
      </c>
      <c r="C68">
        <v>3468.8400879000001</v>
      </c>
      <c r="D68">
        <v>3372.2226562999999</v>
      </c>
      <c r="E68">
        <v>3402.7189941000001</v>
      </c>
      <c r="F68">
        <v>3529.9199219000002</v>
      </c>
      <c r="G68">
        <v>3468.8400879000001</v>
      </c>
      <c r="H68">
        <v>3491.4599609000002</v>
      </c>
      <c r="I68">
        <v>3508.9399414</v>
      </c>
      <c r="J68">
        <v>3474.2766112999998</v>
      </c>
      <c r="L68" t="str">
        <f t="shared" si="10"/>
        <v>03FEB2024:18:00:00</v>
      </c>
      <c r="M68">
        <v>19</v>
      </c>
      <c r="N68">
        <f t="shared" si="11"/>
        <v>-28.593261699999857</v>
      </c>
      <c r="O68">
        <f t="shared" si="12"/>
        <v>-28.593261699999857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0.8175498670552237</v>
      </c>
    </row>
    <row r="69" spans="1:19" x14ac:dyDescent="0.3">
      <c r="A69" t="s">
        <v>93</v>
      </c>
      <c r="B69">
        <v>3486.8073730000001</v>
      </c>
      <c r="C69">
        <v>3433.3400879000001</v>
      </c>
      <c r="D69">
        <v>3407.9809570000002</v>
      </c>
      <c r="E69">
        <v>3455.2724609000002</v>
      </c>
      <c r="F69">
        <v>3493.3601073999998</v>
      </c>
      <c r="G69">
        <v>3433.3400879000001</v>
      </c>
      <c r="H69">
        <v>3460.5300293</v>
      </c>
      <c r="I69">
        <v>3482.0600586</v>
      </c>
      <c r="J69">
        <v>3455.4543457</v>
      </c>
      <c r="L69" t="str">
        <f t="shared" si="10"/>
        <v>03FEB2024:19:00:00</v>
      </c>
      <c r="M69">
        <v>20</v>
      </c>
      <c r="N69">
        <f t="shared" si="11"/>
        <v>-53.467285100000026</v>
      </c>
      <c r="O69">
        <f t="shared" si="12"/>
        <v>-53.467285100000026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1.5334166582881097</v>
      </c>
    </row>
    <row r="70" spans="1:19" x14ac:dyDescent="0.3">
      <c r="A70" t="s">
        <v>94</v>
      </c>
      <c r="B70">
        <v>3363.1950683999999</v>
      </c>
      <c r="C70">
        <v>3442.0300293</v>
      </c>
      <c r="D70">
        <v>3349.7275390999998</v>
      </c>
      <c r="E70">
        <v>3422.5598144999999</v>
      </c>
      <c r="F70">
        <v>3501.8999023000001</v>
      </c>
      <c r="G70">
        <v>3442.0300293</v>
      </c>
      <c r="H70">
        <v>3474.8100586</v>
      </c>
      <c r="I70">
        <v>3495.4399414</v>
      </c>
      <c r="J70">
        <v>3452.78125</v>
      </c>
      <c r="L70" t="str">
        <f t="shared" si="10"/>
        <v>03FEB2024:20:00:00</v>
      </c>
      <c r="M70">
        <v>21</v>
      </c>
      <c r="N70">
        <f t="shared" si="11"/>
        <v>78.834960900000169</v>
      </c>
      <c r="O70" t="str">
        <f t="shared" si="12"/>
        <v/>
      </c>
      <c r="P70">
        <f t="shared" si="13"/>
        <v>78.834960900000169</v>
      </c>
      <c r="Q70" t="str">
        <f t="shared" si="14"/>
        <v/>
      </c>
      <c r="R70">
        <f t="shared" si="15"/>
        <v>1</v>
      </c>
      <c r="S70">
        <f t="shared" si="16"/>
        <v>2.3440496104647588</v>
      </c>
    </row>
    <row r="71" spans="1:19" x14ac:dyDescent="0.3">
      <c r="A71" t="s">
        <v>95</v>
      </c>
      <c r="B71">
        <v>3258.2082519999999</v>
      </c>
      <c r="C71">
        <v>3324.2900390999998</v>
      </c>
      <c r="D71">
        <v>3260.3161620999999</v>
      </c>
      <c r="E71">
        <v>3356.2678222999998</v>
      </c>
      <c r="F71">
        <v>3375.3200683999999</v>
      </c>
      <c r="G71">
        <v>3324.2900390999998</v>
      </c>
      <c r="H71">
        <v>3356.8999023000001</v>
      </c>
      <c r="I71">
        <v>3409.8000487999998</v>
      </c>
      <c r="J71">
        <v>3345.3251952999999</v>
      </c>
      <c r="L71" t="str">
        <f t="shared" si="10"/>
        <v>03FEB2024:21:00:00</v>
      </c>
      <c r="M71">
        <v>22</v>
      </c>
      <c r="N71">
        <f t="shared" si="11"/>
        <v>66.081787099999929</v>
      </c>
      <c r="O71" t="str">
        <f t="shared" si="12"/>
        <v/>
      </c>
      <c r="P71">
        <f t="shared" si="13"/>
        <v>66.081787099999929</v>
      </c>
      <c r="Q71" t="str">
        <f t="shared" si="14"/>
        <v/>
      </c>
      <c r="R71">
        <f t="shared" si="15"/>
        <v>1</v>
      </c>
      <c r="S71">
        <f t="shared" si="16"/>
        <v>2.0281633950020432</v>
      </c>
    </row>
    <row r="72" spans="1:19" x14ac:dyDescent="0.3">
      <c r="A72" t="s">
        <v>96</v>
      </c>
      <c r="B72">
        <v>3167.3537597999998</v>
      </c>
      <c r="C72">
        <v>3209.2700195000002</v>
      </c>
      <c r="D72">
        <v>3171.1823730000001</v>
      </c>
      <c r="E72">
        <v>3260.0961914</v>
      </c>
      <c r="F72">
        <v>3252.9699707</v>
      </c>
      <c r="G72">
        <v>3209.2700195000002</v>
      </c>
      <c r="H72">
        <v>3240.1101073999998</v>
      </c>
      <c r="I72">
        <v>3299.6999512000002</v>
      </c>
      <c r="J72">
        <v>3234.6464844000002</v>
      </c>
      <c r="L72" t="str">
        <f t="shared" si="10"/>
        <v>03FEB2024:22:00:00</v>
      </c>
      <c r="M72">
        <v>23</v>
      </c>
      <c r="N72">
        <f t="shared" si="11"/>
        <v>41.91625970000041</v>
      </c>
      <c r="O72" t="str">
        <f t="shared" si="12"/>
        <v/>
      </c>
      <c r="P72">
        <f t="shared" si="13"/>
        <v>41.91625970000041</v>
      </c>
      <c r="Q72" t="str">
        <f t="shared" si="14"/>
        <v/>
      </c>
      <c r="R72">
        <f t="shared" si="15"/>
        <v>1</v>
      </c>
      <c r="S72">
        <f t="shared" si="16"/>
        <v>1.3233842153030351</v>
      </c>
    </row>
    <row r="73" spans="1:19" x14ac:dyDescent="0.3">
      <c r="A73" t="s">
        <v>97</v>
      </c>
      <c r="B73">
        <v>3009.6474609000002</v>
      </c>
      <c r="C73">
        <v>3073.8300780999998</v>
      </c>
      <c r="D73">
        <v>3088.2436523000001</v>
      </c>
      <c r="E73">
        <v>3140.6772461</v>
      </c>
      <c r="F73">
        <v>3119.1999512000002</v>
      </c>
      <c r="G73">
        <v>3073.8300780999998</v>
      </c>
      <c r="H73">
        <v>3113.7800293</v>
      </c>
      <c r="I73">
        <v>3162.5600586</v>
      </c>
      <c r="J73">
        <v>3111.5229491999999</v>
      </c>
      <c r="L73" t="str">
        <f t="shared" si="10"/>
        <v>03FEB2024:23:00:00</v>
      </c>
      <c r="M73">
        <v>24</v>
      </c>
      <c r="N73">
        <f t="shared" si="11"/>
        <v>64.18261719999964</v>
      </c>
      <c r="O73" t="str">
        <f t="shared" si="12"/>
        <v/>
      </c>
      <c r="P73">
        <f t="shared" si="13"/>
        <v>64.18261719999964</v>
      </c>
      <c r="Q73" t="str">
        <f t="shared" si="14"/>
        <v/>
      </c>
      <c r="R73">
        <f t="shared" si="15"/>
        <v>1</v>
      </c>
      <c r="S73">
        <f t="shared" si="16"/>
        <v>2.13256263512028</v>
      </c>
    </row>
    <row r="74" spans="1:19" x14ac:dyDescent="0.3">
      <c r="A74" t="s">
        <v>98</v>
      </c>
      <c r="B74">
        <v>2798.7219237999998</v>
      </c>
      <c r="C74">
        <v>2921.2399902000002</v>
      </c>
      <c r="D74">
        <v>2899.4333495999999</v>
      </c>
      <c r="E74">
        <v>2941.0324707</v>
      </c>
      <c r="F74">
        <v>2968.6999512000002</v>
      </c>
      <c r="G74">
        <v>2921.2399902000002</v>
      </c>
      <c r="H74">
        <v>2967.4399414</v>
      </c>
      <c r="I74">
        <v>3011.6799316000001</v>
      </c>
      <c r="J74">
        <v>2953.6987304999998</v>
      </c>
      <c r="L74" t="str">
        <f t="shared" si="10"/>
        <v>04FEB2024:00:00:00</v>
      </c>
      <c r="M74">
        <v>1</v>
      </c>
      <c r="N74">
        <f t="shared" si="11"/>
        <v>122.51806640000041</v>
      </c>
      <c r="O74" t="str">
        <f t="shared" si="12"/>
        <v/>
      </c>
      <c r="P74">
        <f t="shared" si="13"/>
        <v>122.51806640000041</v>
      </c>
      <c r="Q74" t="str">
        <f t="shared" si="14"/>
        <v/>
      </c>
      <c r="R74">
        <f t="shared" si="15"/>
        <v>1</v>
      </c>
      <c r="S74">
        <f t="shared" si="16"/>
        <v>4.3776434292425153</v>
      </c>
    </row>
    <row r="75" spans="1:19" x14ac:dyDescent="0.3">
      <c r="A75" t="s">
        <v>99</v>
      </c>
      <c r="B75">
        <v>2636.7971191000001</v>
      </c>
      <c r="C75">
        <v>2809.3999023000001</v>
      </c>
      <c r="D75">
        <v>2798.8215332</v>
      </c>
      <c r="E75">
        <v>2805.1296387000002</v>
      </c>
      <c r="F75">
        <v>2802.8100586</v>
      </c>
      <c r="G75">
        <v>2746.1899414</v>
      </c>
      <c r="H75">
        <v>2809.3999023000001</v>
      </c>
      <c r="I75">
        <v>2860.3300780999998</v>
      </c>
      <c r="J75">
        <v>2803.5102539</v>
      </c>
      <c r="L75" t="str">
        <f t="shared" si="10"/>
        <v>04FEB2024:01:00:00</v>
      </c>
      <c r="M75">
        <v>2</v>
      </c>
      <c r="N75">
        <f t="shared" si="11"/>
        <v>172.60278319999998</v>
      </c>
      <c r="O75" t="str">
        <f t="shared" si="12"/>
        <v/>
      </c>
      <c r="P75">
        <f t="shared" si="13"/>
        <v>172.60278319999998</v>
      </c>
      <c r="Q75" t="str">
        <f t="shared" si="14"/>
        <v/>
      </c>
      <c r="R75">
        <f t="shared" si="15"/>
        <v>1</v>
      </c>
      <c r="S75">
        <f t="shared" si="16"/>
        <v>6.5459258108911049</v>
      </c>
    </row>
    <row r="76" spans="1:19" x14ac:dyDescent="0.3">
      <c r="A76" t="s">
        <v>100</v>
      </c>
      <c r="B76">
        <v>2621.2539062999999</v>
      </c>
      <c r="C76">
        <v>2694.1999512000002</v>
      </c>
      <c r="D76">
        <v>2750.3645019999999</v>
      </c>
      <c r="E76">
        <v>2769.4736327999999</v>
      </c>
      <c r="F76">
        <v>2684.3798827999999</v>
      </c>
      <c r="G76">
        <v>2640.7800293</v>
      </c>
      <c r="H76">
        <v>2694.1999512000002</v>
      </c>
      <c r="I76">
        <v>2717.2700195000002</v>
      </c>
      <c r="J76">
        <v>2697.3991698999998</v>
      </c>
      <c r="L76" t="str">
        <f t="shared" si="10"/>
        <v>04FEB2024:02:00:00</v>
      </c>
      <c r="M76">
        <v>3</v>
      </c>
      <c r="N76">
        <f t="shared" si="11"/>
        <v>72.946044900000288</v>
      </c>
      <c r="O76" t="str">
        <f t="shared" si="12"/>
        <v/>
      </c>
      <c r="P76">
        <f t="shared" si="13"/>
        <v>72.946044900000288</v>
      </c>
      <c r="Q76" t="str">
        <f t="shared" si="14"/>
        <v/>
      </c>
      <c r="R76">
        <f t="shared" si="15"/>
        <v>1</v>
      </c>
      <c r="S76">
        <f t="shared" si="16"/>
        <v>2.7828683335360829</v>
      </c>
    </row>
    <row r="77" spans="1:19" x14ac:dyDescent="0.3">
      <c r="A77" t="s">
        <v>101</v>
      </c>
      <c r="B77">
        <v>2476.4853515999998</v>
      </c>
      <c r="C77">
        <v>2627.4199219000002</v>
      </c>
      <c r="D77">
        <v>2720.3718262000002</v>
      </c>
      <c r="E77">
        <v>2743.7941894999999</v>
      </c>
      <c r="F77">
        <v>2609.3601073999998</v>
      </c>
      <c r="G77">
        <v>2575.1799316000001</v>
      </c>
      <c r="H77">
        <v>2627.4199219000002</v>
      </c>
      <c r="I77">
        <v>2638.6398926000002</v>
      </c>
      <c r="J77">
        <v>2634.1943359000002</v>
      </c>
      <c r="L77" t="str">
        <f t="shared" si="10"/>
        <v>04FEB2024:03:00:00</v>
      </c>
      <c r="M77">
        <v>4</v>
      </c>
      <c r="N77">
        <f t="shared" si="11"/>
        <v>150.93457030000036</v>
      </c>
      <c r="O77" t="str">
        <f t="shared" si="12"/>
        <v/>
      </c>
      <c r="P77">
        <f t="shared" si="13"/>
        <v>150.93457030000036</v>
      </c>
      <c r="Q77" t="str">
        <f t="shared" si="14"/>
        <v/>
      </c>
      <c r="R77">
        <f t="shared" si="15"/>
        <v>1</v>
      </c>
      <c r="S77">
        <f t="shared" si="16"/>
        <v>6.0947087856782609</v>
      </c>
    </row>
    <row r="78" spans="1:19" x14ac:dyDescent="0.3">
      <c r="A78" t="s">
        <v>102</v>
      </c>
      <c r="B78">
        <v>2485.0742187999999</v>
      </c>
      <c r="C78">
        <v>2607.6398926000002</v>
      </c>
      <c r="D78">
        <v>2703.1865234000002</v>
      </c>
      <c r="E78">
        <v>2692.4567870999999</v>
      </c>
      <c r="F78">
        <v>2590.3100586</v>
      </c>
      <c r="G78">
        <v>2553.5900879000001</v>
      </c>
      <c r="H78">
        <v>2607.6398926000002</v>
      </c>
      <c r="I78">
        <v>2605.25</v>
      </c>
      <c r="J78">
        <v>2611.9953612999998</v>
      </c>
      <c r="L78" t="str">
        <f t="shared" si="10"/>
        <v>04FEB2024:04:00:00</v>
      </c>
      <c r="M78">
        <v>5</v>
      </c>
      <c r="N78">
        <f t="shared" si="11"/>
        <v>122.56567380000024</v>
      </c>
      <c r="O78" t="str">
        <f t="shared" si="12"/>
        <v/>
      </c>
      <c r="P78">
        <f t="shared" si="13"/>
        <v>122.56567380000024</v>
      </c>
      <c r="Q78" t="str">
        <f t="shared" si="14"/>
        <v/>
      </c>
      <c r="R78">
        <f t="shared" si="15"/>
        <v>1</v>
      </c>
      <c r="S78">
        <f t="shared" si="16"/>
        <v>4.9320729687978941</v>
      </c>
    </row>
    <row r="79" spans="1:19" x14ac:dyDescent="0.3">
      <c r="A79" t="s">
        <v>103</v>
      </c>
      <c r="B79">
        <v>2490.4831543</v>
      </c>
      <c r="C79">
        <v>2641.7900390999998</v>
      </c>
      <c r="D79">
        <v>2716.2695312999999</v>
      </c>
      <c r="E79">
        <v>2680.8754883000001</v>
      </c>
      <c r="F79">
        <v>2626.6101073999998</v>
      </c>
      <c r="G79">
        <v>2582.3100586</v>
      </c>
      <c r="H79">
        <v>2641.7900390999998</v>
      </c>
      <c r="I79">
        <v>2619.5</v>
      </c>
      <c r="J79">
        <v>2637.2958984000002</v>
      </c>
      <c r="L79" t="str">
        <f t="shared" si="10"/>
        <v>04FEB2024:05:00:00</v>
      </c>
      <c r="M79">
        <v>6</v>
      </c>
      <c r="N79">
        <f t="shared" si="11"/>
        <v>151.30688479999981</v>
      </c>
      <c r="O79" t="str">
        <f t="shared" si="12"/>
        <v/>
      </c>
      <c r="P79">
        <f t="shared" si="13"/>
        <v>151.30688479999981</v>
      </c>
      <c r="Q79" t="str">
        <f t="shared" si="14"/>
        <v/>
      </c>
      <c r="R79">
        <f t="shared" si="15"/>
        <v>1</v>
      </c>
      <c r="S79">
        <f t="shared" si="16"/>
        <v>6.0754028606359967</v>
      </c>
    </row>
    <row r="80" spans="1:19" x14ac:dyDescent="0.3">
      <c r="A80" t="s">
        <v>104</v>
      </c>
      <c r="B80">
        <v>2591.3186034999999</v>
      </c>
      <c r="C80">
        <v>2708.9599609000002</v>
      </c>
      <c r="D80">
        <v>2756.7614745999999</v>
      </c>
      <c r="E80">
        <v>2714.5925293</v>
      </c>
      <c r="F80">
        <v>2697.3400879000001</v>
      </c>
      <c r="G80">
        <v>2637.8999023000001</v>
      </c>
      <c r="H80">
        <v>2708.9599609000002</v>
      </c>
      <c r="I80">
        <v>2666.4099120999999</v>
      </c>
      <c r="J80">
        <v>2693.4743652000002</v>
      </c>
      <c r="L80" t="str">
        <f t="shared" si="10"/>
        <v>04FEB2024:06:00:00</v>
      </c>
      <c r="M80">
        <v>7</v>
      </c>
      <c r="N80">
        <f t="shared" si="11"/>
        <v>117.64135740000029</v>
      </c>
      <c r="O80" t="str">
        <f t="shared" si="12"/>
        <v/>
      </c>
      <c r="P80">
        <f t="shared" si="13"/>
        <v>117.64135740000029</v>
      </c>
      <c r="Q80" t="str">
        <f t="shared" si="14"/>
        <v/>
      </c>
      <c r="R80">
        <f t="shared" si="15"/>
        <v>1</v>
      </c>
      <c r="S80">
        <f t="shared" si="16"/>
        <v>4.5398260654288665</v>
      </c>
    </row>
    <row r="81" spans="1:19" x14ac:dyDescent="0.3">
      <c r="A81" t="s">
        <v>105</v>
      </c>
      <c r="B81">
        <v>2770.4128418</v>
      </c>
      <c r="C81">
        <v>2882.1499023000001</v>
      </c>
      <c r="D81">
        <v>2852.8491211</v>
      </c>
      <c r="E81">
        <v>2793.9013672000001</v>
      </c>
      <c r="F81">
        <v>2873.4699707</v>
      </c>
      <c r="G81">
        <v>2795.9199219000002</v>
      </c>
      <c r="H81">
        <v>2882.1499023000001</v>
      </c>
      <c r="I81">
        <v>2810.6999512000002</v>
      </c>
      <c r="J81">
        <v>2843.0180664</v>
      </c>
      <c r="L81" t="str">
        <f t="shared" si="10"/>
        <v>04FEB2024:07:00:00</v>
      </c>
      <c r="M81">
        <v>8</v>
      </c>
      <c r="N81">
        <f t="shared" si="11"/>
        <v>111.7370605000001</v>
      </c>
      <c r="O81" t="str">
        <f t="shared" si="12"/>
        <v/>
      </c>
      <c r="P81">
        <f t="shared" si="13"/>
        <v>111.7370605000001</v>
      </c>
      <c r="Q81" t="str">
        <f t="shared" si="14"/>
        <v/>
      </c>
      <c r="R81">
        <f t="shared" si="15"/>
        <v>1</v>
      </c>
      <c r="S81">
        <f t="shared" si="16"/>
        <v>4.0332277851918272</v>
      </c>
    </row>
    <row r="82" spans="1:19" x14ac:dyDescent="0.3">
      <c r="A82" t="s">
        <v>106</v>
      </c>
      <c r="B82">
        <v>2936.8937987999998</v>
      </c>
      <c r="C82">
        <v>2986.8898926000002</v>
      </c>
      <c r="D82">
        <v>2935.0197754000001</v>
      </c>
      <c r="E82">
        <v>2896.2055664</v>
      </c>
      <c r="F82">
        <v>2980.5800780999998</v>
      </c>
      <c r="G82">
        <v>2888.4499512000002</v>
      </c>
      <c r="H82">
        <v>2986.8898926000002</v>
      </c>
      <c r="I82">
        <v>2909.7399902000002</v>
      </c>
      <c r="J82">
        <v>2940.1359862999998</v>
      </c>
      <c r="L82" t="str">
        <f t="shared" si="10"/>
        <v>04FEB2024:08:00:00</v>
      </c>
      <c r="M82">
        <v>9</v>
      </c>
      <c r="N82">
        <f t="shared" si="11"/>
        <v>49.996093800000381</v>
      </c>
      <c r="O82" t="str">
        <f t="shared" si="12"/>
        <v/>
      </c>
      <c r="P82">
        <f t="shared" si="13"/>
        <v>49.996093800000381</v>
      </c>
      <c r="Q82" t="str">
        <f t="shared" si="14"/>
        <v/>
      </c>
      <c r="R82">
        <f t="shared" si="15"/>
        <v>1</v>
      </c>
      <c r="S82">
        <f t="shared" si="16"/>
        <v>1.7023459895086617</v>
      </c>
    </row>
    <row r="83" spans="1:19" x14ac:dyDescent="0.3">
      <c r="A83" t="s">
        <v>107</v>
      </c>
      <c r="B83">
        <v>2950.7719726999999</v>
      </c>
      <c r="C83">
        <v>2963.7399902000002</v>
      </c>
      <c r="D83">
        <v>2989.0239258000001</v>
      </c>
      <c r="E83">
        <v>2933.7275390999998</v>
      </c>
      <c r="F83">
        <v>2953.5100097999998</v>
      </c>
      <c r="G83">
        <v>2869.25</v>
      </c>
      <c r="H83">
        <v>2963.7399902000002</v>
      </c>
      <c r="I83">
        <v>2917.0600586</v>
      </c>
      <c r="J83">
        <v>2938.5170898000001</v>
      </c>
      <c r="L83" t="str">
        <f t="shared" si="10"/>
        <v>04FEB2024:09:00:00</v>
      </c>
      <c r="M83">
        <v>10</v>
      </c>
      <c r="N83">
        <f t="shared" si="11"/>
        <v>12.968017500000315</v>
      </c>
      <c r="O83" t="str">
        <f t="shared" si="12"/>
        <v/>
      </c>
      <c r="P83">
        <f t="shared" si="13"/>
        <v>12.968017500000315</v>
      </c>
      <c r="Q83" t="str">
        <f t="shared" si="14"/>
        <v/>
      </c>
      <c r="R83">
        <f t="shared" si="15"/>
        <v>1</v>
      </c>
      <c r="S83">
        <f t="shared" si="16"/>
        <v>0.43947880825689112</v>
      </c>
    </row>
    <row r="84" spans="1:19" x14ac:dyDescent="0.3">
      <c r="A84" t="s">
        <v>108</v>
      </c>
      <c r="B84">
        <v>3044.8237304999998</v>
      </c>
      <c r="C84">
        <v>2902.1499023000001</v>
      </c>
      <c r="D84">
        <v>3040.8681640999998</v>
      </c>
      <c r="E84">
        <v>3016.1604004000001</v>
      </c>
      <c r="F84">
        <v>2889.3999023000001</v>
      </c>
      <c r="G84">
        <v>2839.7399902000002</v>
      </c>
      <c r="H84">
        <v>2902.1499023000001</v>
      </c>
      <c r="I84">
        <v>2915.9799804999998</v>
      </c>
      <c r="J84">
        <v>2917.6276855000001</v>
      </c>
      <c r="L84" t="str">
        <f t="shared" si="10"/>
        <v>04FEB2024:10:00:00</v>
      </c>
      <c r="M84">
        <v>11</v>
      </c>
      <c r="N84">
        <f t="shared" si="11"/>
        <v>-142.67382819999966</v>
      </c>
      <c r="O84">
        <f t="shared" si="12"/>
        <v>-142.67382819999966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4.6857828507718162</v>
      </c>
    </row>
    <row r="85" spans="1:19" x14ac:dyDescent="0.3">
      <c r="A85" t="s">
        <v>109</v>
      </c>
      <c r="B85">
        <v>3095.7016601999999</v>
      </c>
      <c r="C85">
        <v>2823.7600097999998</v>
      </c>
      <c r="D85">
        <v>3085.6569823999998</v>
      </c>
      <c r="E85">
        <v>3048.2495116999999</v>
      </c>
      <c r="F85">
        <v>2815.9899902000002</v>
      </c>
      <c r="G85">
        <v>2795.0800780999998</v>
      </c>
      <c r="H85">
        <v>2823.7600097999998</v>
      </c>
      <c r="I85">
        <v>2884.4099120999999</v>
      </c>
      <c r="J85">
        <v>2880.9794922000001</v>
      </c>
      <c r="L85" t="str">
        <f t="shared" si="10"/>
        <v>04FEB2024:11:00:00</v>
      </c>
      <c r="M85">
        <v>12</v>
      </c>
      <c r="N85">
        <f t="shared" si="11"/>
        <v>-271.94165040000007</v>
      </c>
      <c r="O85">
        <f t="shared" si="12"/>
        <v>-271.94165040000007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8.7844915385816318</v>
      </c>
    </row>
    <row r="86" spans="1:19" x14ac:dyDescent="0.3">
      <c r="A86" t="s">
        <v>110</v>
      </c>
      <c r="B86">
        <v>3077.9365234000002</v>
      </c>
      <c r="C86">
        <v>2755.7800293</v>
      </c>
      <c r="D86">
        <v>3110.8969726999999</v>
      </c>
      <c r="E86">
        <v>3032.8085937999999</v>
      </c>
      <c r="F86">
        <v>2763.6101073999998</v>
      </c>
      <c r="G86">
        <v>2751.8500976999999</v>
      </c>
      <c r="H86">
        <v>2755.7800293</v>
      </c>
      <c r="I86">
        <v>2841.0500487999998</v>
      </c>
      <c r="J86">
        <v>2844.6374512000002</v>
      </c>
      <c r="L86" t="str">
        <f t="shared" si="10"/>
        <v>04FEB2024:12:00:00</v>
      </c>
      <c r="M86">
        <v>13</v>
      </c>
      <c r="N86">
        <f t="shared" si="11"/>
        <v>-322.15649410000015</v>
      </c>
      <c r="O86">
        <f t="shared" si="12"/>
        <v>-322.15649410000015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10.466638660375439</v>
      </c>
    </row>
    <row r="87" spans="1:19" x14ac:dyDescent="0.3">
      <c r="A87" t="s">
        <v>111</v>
      </c>
      <c r="B87">
        <v>3130.4243164</v>
      </c>
      <c r="C87">
        <v>2751.5900879000001</v>
      </c>
      <c r="D87">
        <v>3211.9448241999999</v>
      </c>
      <c r="E87">
        <v>3112.1157226999999</v>
      </c>
      <c r="F87">
        <v>2775.5</v>
      </c>
      <c r="G87">
        <v>2762.8000487999998</v>
      </c>
      <c r="H87">
        <v>2751.5900879000001</v>
      </c>
      <c r="I87">
        <v>2860.6799316000001</v>
      </c>
      <c r="J87">
        <v>2872.5031737999998</v>
      </c>
      <c r="L87" t="str">
        <f t="shared" si="10"/>
        <v>04FEB2024:13:00:00</v>
      </c>
      <c r="M87">
        <v>14</v>
      </c>
      <c r="N87">
        <f t="shared" si="11"/>
        <v>-378.83422849999988</v>
      </c>
      <c r="O87">
        <f t="shared" si="12"/>
        <v>-378.83422849999988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12.101689426424489</v>
      </c>
    </row>
    <row r="88" spans="1:19" x14ac:dyDescent="0.3">
      <c r="A88" t="s">
        <v>112</v>
      </c>
      <c r="B88">
        <v>3151.1340332</v>
      </c>
      <c r="C88">
        <v>2808.4099120999999</v>
      </c>
      <c r="D88">
        <v>3271.4223633000001</v>
      </c>
      <c r="E88">
        <v>3155.8471679999998</v>
      </c>
      <c r="F88">
        <v>2847.25</v>
      </c>
      <c r="G88">
        <v>2830.6999512000002</v>
      </c>
      <c r="H88">
        <v>2808.4099120999999</v>
      </c>
      <c r="I88">
        <v>2928.25</v>
      </c>
      <c r="J88">
        <v>2937.2065429999998</v>
      </c>
      <c r="L88" t="str">
        <f t="shared" si="10"/>
        <v>04FEB2024:14:00:00</v>
      </c>
      <c r="M88">
        <v>15</v>
      </c>
      <c r="N88">
        <f t="shared" si="11"/>
        <v>-342.72412110000005</v>
      </c>
      <c r="O88">
        <f t="shared" si="12"/>
        <v>-342.72412110000005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10.876215276440055</v>
      </c>
    </row>
    <row r="89" spans="1:19" x14ac:dyDescent="0.3">
      <c r="A89" t="s">
        <v>113</v>
      </c>
      <c r="B89">
        <v>3150.5270995999999</v>
      </c>
      <c r="C89">
        <v>2867.6201172000001</v>
      </c>
      <c r="D89">
        <v>3334.1296387000002</v>
      </c>
      <c r="E89">
        <v>3198.1743164</v>
      </c>
      <c r="F89">
        <v>2925.5900879000001</v>
      </c>
      <c r="G89">
        <v>2894.1699219000002</v>
      </c>
      <c r="H89">
        <v>2867.6201172000001</v>
      </c>
      <c r="I89">
        <v>3003.2800293</v>
      </c>
      <c r="J89">
        <v>3004.9580077999999</v>
      </c>
      <c r="L89" t="str">
        <f t="shared" si="10"/>
        <v>04FEB2024:15:00:00</v>
      </c>
      <c r="M89">
        <v>16</v>
      </c>
      <c r="N89">
        <f t="shared" si="11"/>
        <v>-282.90698239999983</v>
      </c>
      <c r="O89">
        <f t="shared" si="12"/>
        <v>-282.90698239999983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8.9796714472292116</v>
      </c>
    </row>
    <row r="90" spans="1:19" x14ac:dyDescent="0.3">
      <c r="A90" t="s">
        <v>114</v>
      </c>
      <c r="B90">
        <v>3273.1289062999999</v>
      </c>
      <c r="C90">
        <v>2966.6599120999999</v>
      </c>
      <c r="D90">
        <v>3416.7114258000001</v>
      </c>
      <c r="E90">
        <v>3291.4895019999999</v>
      </c>
      <c r="F90">
        <v>3033.7900390999998</v>
      </c>
      <c r="G90">
        <v>2996.6298827999999</v>
      </c>
      <c r="H90">
        <v>2966.6599120999999</v>
      </c>
      <c r="I90">
        <v>3110.9099120999999</v>
      </c>
      <c r="J90">
        <v>3104.9404297000001</v>
      </c>
      <c r="L90" t="str">
        <f t="shared" si="10"/>
        <v>04FEB2024:16:00:00</v>
      </c>
      <c r="M90">
        <v>17</v>
      </c>
      <c r="N90">
        <f t="shared" si="11"/>
        <v>-306.4689942</v>
      </c>
      <c r="O90">
        <f t="shared" si="12"/>
        <v>-306.4689942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9.3631813158998884</v>
      </c>
    </row>
    <row r="91" spans="1:19" x14ac:dyDescent="0.3">
      <c r="A91" t="s">
        <v>115</v>
      </c>
      <c r="B91">
        <v>3362.9426269999999</v>
      </c>
      <c r="C91">
        <v>3054.1799316000001</v>
      </c>
      <c r="D91">
        <v>3472.7917480000001</v>
      </c>
      <c r="E91">
        <v>3356.1567383000001</v>
      </c>
      <c r="F91">
        <v>3123.0700683999999</v>
      </c>
      <c r="G91">
        <v>3086.2299804999998</v>
      </c>
      <c r="H91">
        <v>3054.1799316000001</v>
      </c>
      <c r="I91">
        <v>3204.8500976999999</v>
      </c>
      <c r="J91">
        <v>3188.2243652000002</v>
      </c>
      <c r="L91" t="str">
        <f t="shared" si="10"/>
        <v>04FEB2024:17:00:00</v>
      </c>
      <c r="M91">
        <v>18</v>
      </c>
      <c r="N91">
        <f t="shared" si="11"/>
        <v>-308.76269539999976</v>
      </c>
      <c r="O91">
        <f t="shared" si="12"/>
        <v>-308.76269539999976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9.1813250966888926</v>
      </c>
    </row>
    <row r="92" spans="1:19" x14ac:dyDescent="0.3">
      <c r="A92" t="s">
        <v>116</v>
      </c>
      <c r="B92">
        <v>3238.9978027000002</v>
      </c>
      <c r="C92">
        <v>3115.0900879000001</v>
      </c>
      <c r="D92">
        <v>3462.6145019999999</v>
      </c>
      <c r="E92">
        <v>3327.0004883000001</v>
      </c>
      <c r="F92">
        <v>3171.6000976999999</v>
      </c>
      <c r="G92">
        <v>3140.5700683999999</v>
      </c>
      <c r="H92">
        <v>3115.0900879000001</v>
      </c>
      <c r="I92">
        <v>3238.1101073999998</v>
      </c>
      <c r="J92">
        <v>3225.5969237999998</v>
      </c>
      <c r="L92" t="str">
        <f t="shared" si="10"/>
        <v>04FEB2024:18:00:00</v>
      </c>
      <c r="M92">
        <v>19</v>
      </c>
      <c r="N92">
        <f t="shared" si="11"/>
        <v>-123.90771480000012</v>
      </c>
      <c r="O92">
        <f t="shared" si="12"/>
        <v>-123.90771480000012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3.8254954880399032</v>
      </c>
    </row>
    <row r="93" spans="1:19" x14ac:dyDescent="0.3">
      <c r="A93" t="s">
        <v>117</v>
      </c>
      <c r="B93">
        <v>3277.2148437999999</v>
      </c>
      <c r="C93">
        <v>3162.5600586</v>
      </c>
      <c r="D93">
        <v>3522.4067383000001</v>
      </c>
      <c r="E93">
        <v>3392.7509765999998</v>
      </c>
      <c r="F93">
        <v>3209.6101073999998</v>
      </c>
      <c r="G93">
        <v>3183.7399902000002</v>
      </c>
      <c r="H93">
        <v>3162.5600586</v>
      </c>
      <c r="I93">
        <v>3280.8300780999998</v>
      </c>
      <c r="J93">
        <v>3271.8293457</v>
      </c>
      <c r="L93" t="str">
        <f t="shared" si="10"/>
        <v>04FEB2024:19:00:00</v>
      </c>
      <c r="M93">
        <v>20</v>
      </c>
      <c r="N93">
        <f t="shared" si="11"/>
        <v>-114.65478519999988</v>
      </c>
      <c r="O93">
        <f t="shared" si="12"/>
        <v>-114.65478519999988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3.498543448163296</v>
      </c>
    </row>
    <row r="94" spans="1:19" x14ac:dyDescent="0.3">
      <c r="A94" t="s">
        <v>118</v>
      </c>
      <c r="B94">
        <v>3348.9020995999999</v>
      </c>
      <c r="C94">
        <v>3263.5700683999999</v>
      </c>
      <c r="D94">
        <v>3462.4138183999999</v>
      </c>
      <c r="E94">
        <v>3337.3979491999999</v>
      </c>
      <c r="F94">
        <v>3300.5300293</v>
      </c>
      <c r="G94">
        <v>3273.6799316000001</v>
      </c>
      <c r="H94">
        <v>3263.5700683999999</v>
      </c>
      <c r="I94">
        <v>3359.5700683999999</v>
      </c>
      <c r="J94">
        <v>3331.953125</v>
      </c>
      <c r="L94" t="str">
        <f t="shared" si="10"/>
        <v>04FEB2024:20:00:00</v>
      </c>
      <c r="M94">
        <v>21</v>
      </c>
      <c r="N94">
        <f t="shared" si="11"/>
        <v>-85.332031200000074</v>
      </c>
      <c r="O94">
        <f t="shared" si="12"/>
        <v>-85.332031200000074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2.5480598913355008</v>
      </c>
    </row>
    <row r="95" spans="1:19" x14ac:dyDescent="0.3">
      <c r="A95" t="s">
        <v>119</v>
      </c>
      <c r="B95">
        <v>3338.2985840000001</v>
      </c>
      <c r="C95">
        <v>3226.4499512000002</v>
      </c>
      <c r="D95">
        <v>3406.4968262000002</v>
      </c>
      <c r="E95">
        <v>3306.5859375</v>
      </c>
      <c r="F95">
        <v>3253</v>
      </c>
      <c r="G95">
        <v>3236.9099120999999</v>
      </c>
      <c r="H95">
        <v>3226.4499512000002</v>
      </c>
      <c r="I95">
        <v>3312.8701172000001</v>
      </c>
      <c r="J95">
        <v>3287.1455077999999</v>
      </c>
      <c r="L95" t="str">
        <f t="shared" si="10"/>
        <v>04FEB2024:21:00:00</v>
      </c>
      <c r="M95">
        <v>22</v>
      </c>
      <c r="N95">
        <f t="shared" si="11"/>
        <v>-111.8486327999999</v>
      </c>
      <c r="O95">
        <f t="shared" si="12"/>
        <v>-111.8486327999999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3.350468209646519</v>
      </c>
    </row>
    <row r="96" spans="1:19" x14ac:dyDescent="0.3">
      <c r="A96" t="s">
        <v>120</v>
      </c>
      <c r="B96">
        <v>3288.6801758000001</v>
      </c>
      <c r="C96">
        <v>3158.4599609000002</v>
      </c>
      <c r="D96">
        <v>3298.3398437999999</v>
      </c>
      <c r="E96">
        <v>3195.2131347999998</v>
      </c>
      <c r="F96">
        <v>3179.6101073999998</v>
      </c>
      <c r="G96">
        <v>3168.6298827999999</v>
      </c>
      <c r="H96">
        <v>3158.4599609000002</v>
      </c>
      <c r="I96">
        <v>3241.6000976999999</v>
      </c>
      <c r="J96">
        <v>3209.3283691000001</v>
      </c>
      <c r="L96" t="str">
        <f t="shared" si="10"/>
        <v>04FEB2024:22:00:00</v>
      </c>
      <c r="M96">
        <v>23</v>
      </c>
      <c r="N96">
        <f t="shared" si="11"/>
        <v>-130.22021489999997</v>
      </c>
      <c r="O96">
        <f t="shared" si="12"/>
        <v>-130.22021489999997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3.9596497056246212</v>
      </c>
    </row>
    <row r="97" spans="1:19" x14ac:dyDescent="0.3">
      <c r="A97" t="s">
        <v>121</v>
      </c>
      <c r="B97">
        <v>3074.9504394999999</v>
      </c>
      <c r="C97">
        <v>3047.7900390999998</v>
      </c>
      <c r="D97">
        <v>3095.5212402000002</v>
      </c>
      <c r="E97">
        <v>2991.65625</v>
      </c>
      <c r="F97">
        <v>3058.4599609000002</v>
      </c>
      <c r="G97">
        <v>3050.4299316000001</v>
      </c>
      <c r="H97">
        <v>3047.7900390999998</v>
      </c>
      <c r="I97">
        <v>3117.7399902000002</v>
      </c>
      <c r="J97">
        <v>3073.9885254000001</v>
      </c>
      <c r="L97" t="str">
        <f t="shared" si="10"/>
        <v>04FEB2024:23:00:00</v>
      </c>
      <c r="M97">
        <v>24</v>
      </c>
      <c r="N97">
        <f t="shared" si="11"/>
        <v>-27.160400400000071</v>
      </c>
      <c r="O97">
        <f t="shared" si="12"/>
        <v>-27.160400400000071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0.88327928967910341</v>
      </c>
    </row>
    <row r="98" spans="1:19" x14ac:dyDescent="0.3">
      <c r="A98" t="s">
        <v>122</v>
      </c>
      <c r="B98">
        <v>2814.6665039</v>
      </c>
      <c r="C98">
        <v>2879.1101073999998</v>
      </c>
      <c r="D98">
        <v>2871.7534179999998</v>
      </c>
      <c r="E98">
        <v>2760.7846679999998</v>
      </c>
      <c r="F98">
        <v>2881.9399414</v>
      </c>
      <c r="G98">
        <v>2878.4699707</v>
      </c>
      <c r="H98">
        <v>2879.1101073999998</v>
      </c>
      <c r="I98">
        <v>2931.75</v>
      </c>
      <c r="J98">
        <v>2888.6049804999998</v>
      </c>
      <c r="L98" t="str">
        <f t="shared" si="10"/>
        <v>05FEB2024:00:00:00</v>
      </c>
      <c r="M98">
        <v>1</v>
      </c>
      <c r="N98">
        <f t="shared" si="11"/>
        <v>64.443603499999881</v>
      </c>
      <c r="O98" t="str">
        <f t="shared" si="12"/>
        <v/>
      </c>
      <c r="P98">
        <f t="shared" si="13"/>
        <v>64.443603499999881</v>
      </c>
      <c r="Q98" t="str">
        <f t="shared" si="14"/>
        <v/>
      </c>
      <c r="R98">
        <f t="shared" si="15"/>
        <v>1</v>
      </c>
      <c r="S98">
        <f t="shared" si="16"/>
        <v>2.2895644443384988</v>
      </c>
    </row>
    <row r="99" spans="1:19" x14ac:dyDescent="0.3">
      <c r="A99" t="s">
        <v>123</v>
      </c>
      <c r="B99">
        <v>2654.2202148000001</v>
      </c>
      <c r="C99">
        <v>2767.1599120999999</v>
      </c>
      <c r="D99">
        <v>2736.8149414</v>
      </c>
      <c r="E99">
        <v>2635.7385254000001</v>
      </c>
      <c r="F99">
        <v>2772.9099120999999</v>
      </c>
      <c r="G99">
        <v>2754.5700683999999</v>
      </c>
      <c r="H99">
        <v>2767.1599120999999</v>
      </c>
      <c r="I99">
        <v>2798.6201172000001</v>
      </c>
      <c r="J99">
        <v>2766.0151366999999</v>
      </c>
      <c r="L99" t="str">
        <f t="shared" si="10"/>
        <v>05FEB2024:01:00:00</v>
      </c>
      <c r="M99">
        <v>2</v>
      </c>
      <c r="N99">
        <f t="shared" si="11"/>
        <v>112.93969729999981</v>
      </c>
      <c r="O99" t="str">
        <f t="shared" si="12"/>
        <v/>
      </c>
      <c r="P99">
        <f t="shared" si="13"/>
        <v>112.93969729999981</v>
      </c>
      <c r="Q99" t="str">
        <f t="shared" si="14"/>
        <v/>
      </c>
      <c r="R99">
        <f t="shared" si="15"/>
        <v>1</v>
      </c>
      <c r="S99">
        <f t="shared" si="16"/>
        <v>4.2550989804932211</v>
      </c>
    </row>
    <row r="100" spans="1:19" x14ac:dyDescent="0.3">
      <c r="A100" t="s">
        <v>124</v>
      </c>
      <c r="B100">
        <v>2657.2351073999998</v>
      </c>
      <c r="C100">
        <v>2663.1799316000001</v>
      </c>
      <c r="D100">
        <v>2694.0646972999998</v>
      </c>
      <c r="E100">
        <v>2602.6098633000001</v>
      </c>
      <c r="F100">
        <v>2673.4299316000001</v>
      </c>
      <c r="G100">
        <v>2643.4899902000002</v>
      </c>
      <c r="H100">
        <v>2663.1799316000001</v>
      </c>
      <c r="I100">
        <v>2694.5400390999998</v>
      </c>
      <c r="J100">
        <v>2673.7409668</v>
      </c>
      <c r="L100" t="str">
        <f t="shared" si="10"/>
        <v>05FEB2024:02:00:00</v>
      </c>
      <c r="M100">
        <v>3</v>
      </c>
      <c r="N100">
        <f t="shared" si="11"/>
        <v>5.944824200000312</v>
      </c>
      <c r="O100" t="str">
        <f t="shared" si="12"/>
        <v/>
      </c>
      <c r="P100">
        <f t="shared" si="13"/>
        <v>5.944824200000312</v>
      </c>
      <c r="Q100" t="str">
        <f t="shared" si="14"/>
        <v/>
      </c>
      <c r="R100">
        <f t="shared" si="15"/>
        <v>1</v>
      </c>
      <c r="S100">
        <f t="shared" si="16"/>
        <v>0.22372217586034715</v>
      </c>
    </row>
    <row r="101" spans="1:19" x14ac:dyDescent="0.3">
      <c r="A101" t="s">
        <v>125</v>
      </c>
      <c r="B101">
        <v>2736.9553222999998</v>
      </c>
      <c r="C101">
        <v>2613.7800293</v>
      </c>
      <c r="D101">
        <v>2693.0258789</v>
      </c>
      <c r="E101">
        <v>2622.4970702999999</v>
      </c>
      <c r="F101">
        <v>2628.8500976999999</v>
      </c>
      <c r="G101">
        <v>2590.9399414</v>
      </c>
      <c r="H101">
        <v>2613.7800293</v>
      </c>
      <c r="I101">
        <v>2643.5700683999999</v>
      </c>
      <c r="J101">
        <v>2634.0334472999998</v>
      </c>
      <c r="L101" t="str">
        <f t="shared" si="10"/>
        <v>05FEB2024:03:00:00</v>
      </c>
      <c r="M101">
        <v>4</v>
      </c>
      <c r="N101">
        <f t="shared" si="11"/>
        <v>-123.17529299999978</v>
      </c>
      <c r="O101">
        <f t="shared" si="12"/>
        <v>-123.17529299999978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4.5004495322375027</v>
      </c>
    </row>
    <row r="102" spans="1:19" x14ac:dyDescent="0.3">
      <c r="A102" t="s">
        <v>126</v>
      </c>
      <c r="B102">
        <v>2809.7297362999998</v>
      </c>
      <c r="C102">
        <v>2622.7299804999998</v>
      </c>
      <c r="D102">
        <v>2692.7307129000001</v>
      </c>
      <c r="E102">
        <v>2638.2932129000001</v>
      </c>
      <c r="F102">
        <v>2638.6599120999999</v>
      </c>
      <c r="G102">
        <v>2588.3200683999999</v>
      </c>
      <c r="H102">
        <v>2622.7299804999998</v>
      </c>
      <c r="I102">
        <v>2638.1101073999998</v>
      </c>
      <c r="J102">
        <v>2636.1103515999998</v>
      </c>
      <c r="L102" t="str">
        <f t="shared" si="10"/>
        <v>05FEB2024:04:00:00</v>
      </c>
      <c r="M102">
        <v>5</v>
      </c>
      <c r="N102">
        <f t="shared" si="11"/>
        <v>-186.9997558</v>
      </c>
      <c r="O102">
        <f t="shared" si="12"/>
        <v>-186.9997558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6.655435694902498</v>
      </c>
    </row>
    <row r="103" spans="1:19" x14ac:dyDescent="0.3">
      <c r="A103" t="s">
        <v>127</v>
      </c>
      <c r="B103">
        <v>2890.3867187999999</v>
      </c>
      <c r="C103">
        <v>2725.0400390999998</v>
      </c>
      <c r="D103">
        <v>2725.1076659999999</v>
      </c>
      <c r="E103">
        <v>2641.0024414</v>
      </c>
      <c r="F103">
        <v>2742.5700683999999</v>
      </c>
      <c r="G103">
        <v>2691.2399902000002</v>
      </c>
      <c r="H103">
        <v>2725.0400390999998</v>
      </c>
      <c r="I103">
        <v>2732.0900879000001</v>
      </c>
      <c r="J103">
        <v>2723.2097168</v>
      </c>
      <c r="L103" t="str">
        <f t="shared" si="10"/>
        <v>05FEB2024:05:00:00</v>
      </c>
      <c r="M103">
        <v>6</v>
      </c>
      <c r="N103">
        <f t="shared" si="11"/>
        <v>-165.3466797000001</v>
      </c>
      <c r="O103">
        <f t="shared" si="12"/>
        <v>-165.3466797000001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5.7205729124249149</v>
      </c>
    </row>
    <row r="104" spans="1:19" x14ac:dyDescent="0.3">
      <c r="A104" t="s">
        <v>128</v>
      </c>
      <c r="B104">
        <v>2974.6367187999999</v>
      </c>
      <c r="C104">
        <v>2969.6999512000002</v>
      </c>
      <c r="D104">
        <v>2867.5588379000001</v>
      </c>
      <c r="E104">
        <v>2733.2170409999999</v>
      </c>
      <c r="F104">
        <v>2989.5600586</v>
      </c>
      <c r="G104">
        <v>2943.0800780999998</v>
      </c>
      <c r="H104">
        <v>2969.6999512000002</v>
      </c>
      <c r="I104">
        <v>2964.2800293</v>
      </c>
      <c r="J104">
        <v>2946.8356933999999</v>
      </c>
      <c r="L104" t="str">
        <f t="shared" si="10"/>
        <v>05FEB2024:06:00:00</v>
      </c>
      <c r="M104">
        <v>7</v>
      </c>
      <c r="N104">
        <f t="shared" si="11"/>
        <v>-4.9367675999997118</v>
      </c>
      <c r="O104">
        <f t="shared" si="12"/>
        <v>-4.9367675999997118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0.16596203391153111</v>
      </c>
    </row>
    <row r="105" spans="1:19" x14ac:dyDescent="0.3">
      <c r="A105" t="s">
        <v>129</v>
      </c>
      <c r="B105">
        <v>3319.3298340000001</v>
      </c>
      <c r="C105">
        <v>3393.6799316000001</v>
      </c>
      <c r="D105">
        <v>3086.8684082</v>
      </c>
      <c r="E105">
        <v>2960.9011230000001</v>
      </c>
      <c r="F105">
        <v>3416.25</v>
      </c>
      <c r="G105">
        <v>3387.6298827999999</v>
      </c>
      <c r="H105">
        <v>3393.6799316000001</v>
      </c>
      <c r="I105">
        <v>3377.7199707</v>
      </c>
      <c r="J105">
        <v>3332.4296875</v>
      </c>
      <c r="L105" t="str">
        <f t="shared" si="10"/>
        <v>05FEB2024:07:00:00</v>
      </c>
      <c r="M105">
        <v>8</v>
      </c>
      <c r="N105">
        <f t="shared" si="11"/>
        <v>74.350097600000026</v>
      </c>
      <c r="O105" t="str">
        <f t="shared" si="12"/>
        <v/>
      </c>
      <c r="P105">
        <f t="shared" si="13"/>
        <v>74.350097600000026</v>
      </c>
      <c r="Q105" t="str">
        <f t="shared" si="14"/>
        <v/>
      </c>
      <c r="R105">
        <f t="shared" si="15"/>
        <v>1</v>
      </c>
      <c r="S105">
        <f t="shared" si="16"/>
        <v>2.2399129136981095</v>
      </c>
    </row>
    <row r="106" spans="1:19" x14ac:dyDescent="0.3">
      <c r="A106" t="s">
        <v>130</v>
      </c>
      <c r="B106">
        <v>3504.5803222999998</v>
      </c>
      <c r="C106">
        <v>3591.2900390999998</v>
      </c>
      <c r="D106">
        <v>3239.8562012000002</v>
      </c>
      <c r="E106">
        <v>3089.6176758000001</v>
      </c>
      <c r="F106">
        <v>3616.0300293</v>
      </c>
      <c r="G106">
        <v>3596.9099120999999</v>
      </c>
      <c r="H106">
        <v>3591.2900390999998</v>
      </c>
      <c r="I106">
        <v>3569.2399902000002</v>
      </c>
      <c r="J106">
        <v>3522.6655273000001</v>
      </c>
      <c r="L106" t="str">
        <f t="shared" si="10"/>
        <v>05FEB2024:08:00:00</v>
      </c>
      <c r="M106">
        <v>9</v>
      </c>
      <c r="N106">
        <f t="shared" si="11"/>
        <v>86.709716800000024</v>
      </c>
      <c r="O106" t="str">
        <f t="shared" si="12"/>
        <v/>
      </c>
      <c r="P106">
        <f t="shared" si="13"/>
        <v>86.709716800000024</v>
      </c>
      <c r="Q106" t="str">
        <f t="shared" si="14"/>
        <v/>
      </c>
      <c r="R106">
        <f t="shared" si="15"/>
        <v>1</v>
      </c>
      <c r="S106">
        <f t="shared" si="16"/>
        <v>2.4741826074938933</v>
      </c>
    </row>
    <row r="107" spans="1:19" x14ac:dyDescent="0.3">
      <c r="A107" t="s">
        <v>131</v>
      </c>
      <c r="B107">
        <v>3371.4152832</v>
      </c>
      <c r="C107">
        <v>3448.9399414</v>
      </c>
      <c r="D107">
        <v>3255.0183105000001</v>
      </c>
      <c r="E107">
        <v>3099.4892577999999</v>
      </c>
      <c r="F107">
        <v>3475.9899902000002</v>
      </c>
      <c r="G107">
        <v>3462.1999512000002</v>
      </c>
      <c r="H107">
        <v>3448.9399414</v>
      </c>
      <c r="I107">
        <v>3443.1599120999999</v>
      </c>
      <c r="J107">
        <v>3417.0617676000002</v>
      </c>
      <c r="L107" t="str">
        <f t="shared" si="10"/>
        <v>05FEB2024:09:00:00</v>
      </c>
      <c r="M107">
        <v>10</v>
      </c>
      <c r="N107">
        <f t="shared" si="11"/>
        <v>77.524658199999976</v>
      </c>
      <c r="O107" t="str">
        <f t="shared" si="12"/>
        <v/>
      </c>
      <c r="P107">
        <f t="shared" si="13"/>
        <v>77.524658199999976</v>
      </c>
      <c r="Q107" t="str">
        <f t="shared" si="14"/>
        <v/>
      </c>
      <c r="R107">
        <f t="shared" si="15"/>
        <v>1</v>
      </c>
      <c r="S107">
        <f t="shared" si="16"/>
        <v>2.2994692640301779</v>
      </c>
    </row>
    <row r="108" spans="1:19" x14ac:dyDescent="0.3">
      <c r="A108" t="s">
        <v>132</v>
      </c>
      <c r="B108">
        <v>3366.3881836</v>
      </c>
      <c r="C108">
        <v>3334.1398926000002</v>
      </c>
      <c r="D108">
        <v>3247.5415039</v>
      </c>
      <c r="E108">
        <v>3135.3081054999998</v>
      </c>
      <c r="F108">
        <v>3356.6201172000001</v>
      </c>
      <c r="G108">
        <v>3380.1000976999999</v>
      </c>
      <c r="H108">
        <v>3334.1398926000002</v>
      </c>
      <c r="I108">
        <v>3372.4799804999998</v>
      </c>
      <c r="J108">
        <v>3338.1762695000002</v>
      </c>
      <c r="L108" t="str">
        <f t="shared" si="10"/>
        <v>05FEB2024:10:00:00</v>
      </c>
      <c r="M108">
        <v>11</v>
      </c>
      <c r="N108">
        <f t="shared" si="11"/>
        <v>-32.248290999999881</v>
      </c>
      <c r="O108">
        <f t="shared" si="12"/>
        <v>-32.248290999999881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0.95794926910400757</v>
      </c>
    </row>
    <row r="109" spans="1:19" x14ac:dyDescent="0.3">
      <c r="A109" t="s">
        <v>133</v>
      </c>
      <c r="B109">
        <v>3282.2846679999998</v>
      </c>
      <c r="C109">
        <v>3218.3500976999999</v>
      </c>
      <c r="D109">
        <v>3273.3691405999998</v>
      </c>
      <c r="E109">
        <v>3201.6835937999999</v>
      </c>
      <c r="F109">
        <v>3240.7600097999998</v>
      </c>
      <c r="G109">
        <v>3285.1101073999998</v>
      </c>
      <c r="H109">
        <v>3218.3500976999999</v>
      </c>
      <c r="I109">
        <v>3283.9499512000002</v>
      </c>
      <c r="J109">
        <v>3260.3081054999998</v>
      </c>
      <c r="L109" t="str">
        <f t="shared" si="10"/>
        <v>05FEB2024:11:00:00</v>
      </c>
      <c r="M109">
        <v>12</v>
      </c>
      <c r="N109">
        <f t="shared" si="11"/>
        <v>-63.934570299999905</v>
      </c>
      <c r="O109">
        <f t="shared" si="12"/>
        <v>-63.934570299999905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1.9478679263659746</v>
      </c>
    </row>
    <row r="110" spans="1:19" x14ac:dyDescent="0.3">
      <c r="A110" t="s">
        <v>134</v>
      </c>
      <c r="B110">
        <v>3211.7543945000002</v>
      </c>
      <c r="C110">
        <v>3116.8300780999998</v>
      </c>
      <c r="D110">
        <v>3298.5878905999998</v>
      </c>
      <c r="E110">
        <v>3235.3139648000001</v>
      </c>
      <c r="F110">
        <v>3148.4099120999999</v>
      </c>
      <c r="G110">
        <v>3183.7299804999998</v>
      </c>
      <c r="H110">
        <v>3116.8300780999998</v>
      </c>
      <c r="I110">
        <v>3173.8300780999998</v>
      </c>
      <c r="J110">
        <v>3184.2778320000002</v>
      </c>
      <c r="L110" t="str">
        <f t="shared" si="10"/>
        <v>05FEB2024:12:00:00</v>
      </c>
      <c r="M110">
        <v>13</v>
      </c>
      <c r="N110">
        <f t="shared" si="11"/>
        <v>-94.924316400000407</v>
      </c>
      <c r="O110">
        <f t="shared" si="12"/>
        <v>-94.924316400000407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2.9555284975262888</v>
      </c>
    </row>
    <row r="111" spans="1:19" x14ac:dyDescent="0.3">
      <c r="A111" t="s">
        <v>135</v>
      </c>
      <c r="B111">
        <v>3177.5749512000002</v>
      </c>
      <c r="C111">
        <v>3038.5800780999998</v>
      </c>
      <c r="D111">
        <v>3335.7119140999998</v>
      </c>
      <c r="E111">
        <v>3270.9404297000001</v>
      </c>
      <c r="F111">
        <v>3073.4599609000002</v>
      </c>
      <c r="G111">
        <v>3098.3798827999999</v>
      </c>
      <c r="H111">
        <v>3038.5800780999998</v>
      </c>
      <c r="I111">
        <v>3073.6000976999999</v>
      </c>
      <c r="J111">
        <v>3123.9465332</v>
      </c>
      <c r="L111" t="str">
        <f t="shared" si="10"/>
        <v>05FEB2024:13:00:00</v>
      </c>
      <c r="M111">
        <v>14</v>
      </c>
      <c r="N111">
        <f t="shared" si="11"/>
        <v>-138.9948731000004</v>
      </c>
      <c r="O111">
        <f t="shared" si="12"/>
        <v>-138.9948731000004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4.3742437309782254</v>
      </c>
    </row>
    <row r="112" spans="1:19" x14ac:dyDescent="0.3">
      <c r="A112" t="s">
        <v>136</v>
      </c>
      <c r="B112">
        <v>3227.1520995999999</v>
      </c>
      <c r="C112">
        <v>3018.1298827999999</v>
      </c>
      <c r="D112">
        <v>3334.8654784999999</v>
      </c>
      <c r="E112">
        <v>3267.0366211</v>
      </c>
      <c r="F112">
        <v>3051.1599120999999</v>
      </c>
      <c r="G112">
        <v>3059.5800780999998</v>
      </c>
      <c r="H112">
        <v>3018.1298827999999</v>
      </c>
      <c r="I112">
        <v>3036.9099120999999</v>
      </c>
      <c r="J112">
        <v>3100.1291504000001</v>
      </c>
      <c r="L112" t="str">
        <f t="shared" si="10"/>
        <v>05FEB2024:14:00:00</v>
      </c>
      <c r="M112">
        <v>15</v>
      </c>
      <c r="N112">
        <f t="shared" si="11"/>
        <v>-209.02221680000002</v>
      </c>
      <c r="O112">
        <f t="shared" si="12"/>
        <v>-209.02221680000002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6.4769868400658268</v>
      </c>
    </row>
    <row r="113" spans="1:19" x14ac:dyDescent="0.3">
      <c r="A113" t="s">
        <v>137</v>
      </c>
      <c r="B113">
        <v>3216.5688476999999</v>
      </c>
      <c r="C113">
        <v>2989.6699219000002</v>
      </c>
      <c r="D113">
        <v>3348.8808594000002</v>
      </c>
      <c r="E113">
        <v>3245.9821777000002</v>
      </c>
      <c r="F113">
        <v>3027.1699219000002</v>
      </c>
      <c r="G113">
        <v>3005</v>
      </c>
      <c r="H113">
        <v>2989.6699219000002</v>
      </c>
      <c r="I113">
        <v>2974.9499512000002</v>
      </c>
      <c r="J113">
        <v>3069.1342773000001</v>
      </c>
      <c r="L113" t="str">
        <f t="shared" si="10"/>
        <v>05FEB2024:15:00:00</v>
      </c>
      <c r="M113">
        <v>16</v>
      </c>
      <c r="N113">
        <f t="shared" si="11"/>
        <v>-226.89892579999969</v>
      </c>
      <c r="O113">
        <f t="shared" si="12"/>
        <v>-226.89892579999969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7.0540671300178523</v>
      </c>
    </row>
    <row r="114" spans="1:19" x14ac:dyDescent="0.3">
      <c r="A114" t="s">
        <v>138</v>
      </c>
      <c r="B114">
        <v>3268.0214844000002</v>
      </c>
      <c r="C114">
        <v>2975.9099120999999</v>
      </c>
      <c r="D114">
        <v>3386.7299804999998</v>
      </c>
      <c r="E114">
        <v>3268.2583008000001</v>
      </c>
      <c r="F114">
        <v>3010.6899414</v>
      </c>
      <c r="G114">
        <v>2968.7199707</v>
      </c>
      <c r="H114">
        <v>2975.9099120999999</v>
      </c>
      <c r="I114">
        <v>2936.3400879000001</v>
      </c>
      <c r="J114">
        <v>3055.6782226999999</v>
      </c>
      <c r="L114" t="str">
        <f t="shared" si="10"/>
        <v>05FEB2024:16:00:00</v>
      </c>
      <c r="M114">
        <v>17</v>
      </c>
      <c r="N114">
        <f t="shared" si="11"/>
        <v>-292.11157230000026</v>
      </c>
      <c r="O114">
        <f t="shared" si="12"/>
        <v>-292.11157230000026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8.9384838408928378</v>
      </c>
    </row>
    <row r="115" spans="1:19" x14ac:dyDescent="0.3">
      <c r="A115" t="s">
        <v>139</v>
      </c>
      <c r="B115">
        <v>3351.1437987999998</v>
      </c>
      <c r="C115">
        <v>3017.0500487999998</v>
      </c>
      <c r="D115">
        <v>3418.2512207</v>
      </c>
      <c r="E115">
        <v>3261.4636230000001</v>
      </c>
      <c r="F115">
        <v>3049.6799316000001</v>
      </c>
      <c r="G115">
        <v>3002.4499512000002</v>
      </c>
      <c r="H115">
        <v>3017.0500487999998</v>
      </c>
      <c r="I115">
        <v>2973.9099120999999</v>
      </c>
      <c r="J115">
        <v>3092.2683105000001</v>
      </c>
      <c r="L115" t="str">
        <f t="shared" si="10"/>
        <v>05FEB2024:17:00:00</v>
      </c>
      <c r="M115">
        <v>18</v>
      </c>
      <c r="N115">
        <f t="shared" si="11"/>
        <v>-334.09375</v>
      </c>
      <c r="O115">
        <f t="shared" si="12"/>
        <v>-334.09375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9.9695438351417387</v>
      </c>
    </row>
    <row r="116" spans="1:19" x14ac:dyDescent="0.3">
      <c r="A116" t="s">
        <v>140</v>
      </c>
      <c r="B116">
        <v>3334.2268066000001</v>
      </c>
      <c r="C116">
        <v>3078.2199707</v>
      </c>
      <c r="D116">
        <v>3412.6188965000001</v>
      </c>
      <c r="E116">
        <v>3253.8173827999999</v>
      </c>
      <c r="F116">
        <v>3109.8601073999998</v>
      </c>
      <c r="G116">
        <v>3076.7600097999998</v>
      </c>
      <c r="H116">
        <v>3078.2199707</v>
      </c>
      <c r="I116">
        <v>3055.5600586</v>
      </c>
      <c r="J116">
        <v>3146.6040039</v>
      </c>
      <c r="L116" t="str">
        <f t="shared" si="10"/>
        <v>05FEB2024:18:00:00</v>
      </c>
      <c r="M116">
        <v>19</v>
      </c>
      <c r="N116">
        <f t="shared" si="11"/>
        <v>-256.00683590000017</v>
      </c>
      <c r="O116">
        <f t="shared" si="12"/>
        <v>-256.00683590000017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7.6781470112723724</v>
      </c>
    </row>
    <row r="117" spans="1:19" x14ac:dyDescent="0.3">
      <c r="A117" t="s">
        <v>141</v>
      </c>
      <c r="B117">
        <v>3380.4487304999998</v>
      </c>
      <c r="C117">
        <v>3187.7900390999998</v>
      </c>
      <c r="D117">
        <v>3518.9912109000002</v>
      </c>
      <c r="E117">
        <v>3337.0930176000002</v>
      </c>
      <c r="F117">
        <v>3215.7099609000002</v>
      </c>
      <c r="G117">
        <v>3202.5700683999999</v>
      </c>
      <c r="H117">
        <v>3187.7900390999998</v>
      </c>
      <c r="I117">
        <v>3189.4699707</v>
      </c>
      <c r="J117">
        <v>3262.9064941000001</v>
      </c>
      <c r="L117" t="str">
        <f t="shared" si="10"/>
        <v>05FEB2024:19:00:00</v>
      </c>
      <c r="M117">
        <v>20</v>
      </c>
      <c r="N117">
        <f t="shared" si="11"/>
        <v>-192.65869139999995</v>
      </c>
      <c r="O117">
        <f t="shared" si="12"/>
        <v>-192.65869139999995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5.6992046547472395</v>
      </c>
    </row>
    <row r="118" spans="1:19" x14ac:dyDescent="0.3">
      <c r="A118" t="s">
        <v>142</v>
      </c>
      <c r="B118">
        <v>3491.9277344000002</v>
      </c>
      <c r="C118">
        <v>3303.9399414</v>
      </c>
      <c r="D118">
        <v>3515.9428711</v>
      </c>
      <c r="E118">
        <v>3337.2822265999998</v>
      </c>
      <c r="F118">
        <v>3339.3500976999999</v>
      </c>
      <c r="G118">
        <v>3335.2800293</v>
      </c>
      <c r="H118">
        <v>3303.9399414</v>
      </c>
      <c r="I118">
        <v>3295.8400879000001</v>
      </c>
      <c r="J118">
        <v>3358.0705566000001</v>
      </c>
      <c r="L118" t="str">
        <f t="shared" si="10"/>
        <v>05FEB2024:20:00:00</v>
      </c>
      <c r="M118">
        <v>21</v>
      </c>
      <c r="N118">
        <f t="shared" si="11"/>
        <v>-187.98779300000024</v>
      </c>
      <c r="O118">
        <f t="shared" si="12"/>
        <v>-187.98779300000024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5.3834960886526249</v>
      </c>
    </row>
    <row r="119" spans="1:19" x14ac:dyDescent="0.3">
      <c r="A119" t="s">
        <v>143</v>
      </c>
      <c r="B119">
        <v>3435.3610840000001</v>
      </c>
      <c r="C119">
        <v>3357.7900390999998</v>
      </c>
      <c r="D119">
        <v>3496.1230469000002</v>
      </c>
      <c r="E119">
        <v>3331.9604491999999</v>
      </c>
      <c r="F119">
        <v>3395.5900879000001</v>
      </c>
      <c r="G119">
        <v>3406.7199707</v>
      </c>
      <c r="H119">
        <v>3357.7900390999998</v>
      </c>
      <c r="I119">
        <v>3372.5</v>
      </c>
      <c r="J119">
        <v>3405.7446289</v>
      </c>
      <c r="L119" t="str">
        <f t="shared" si="10"/>
        <v>05FEB2024:21:00:00</v>
      </c>
      <c r="M119">
        <v>22</v>
      </c>
      <c r="N119">
        <f t="shared" si="11"/>
        <v>-77.571044900000288</v>
      </c>
      <c r="O119">
        <f t="shared" si="12"/>
        <v>-77.571044900000288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2.2580172215748453</v>
      </c>
    </row>
    <row r="120" spans="1:19" x14ac:dyDescent="0.3">
      <c r="A120" t="s">
        <v>144</v>
      </c>
      <c r="B120">
        <v>3380.7080077999999</v>
      </c>
      <c r="C120">
        <v>3287.5800780999998</v>
      </c>
      <c r="D120">
        <v>3428.5834961</v>
      </c>
      <c r="E120">
        <v>3277.4833984000002</v>
      </c>
      <c r="F120">
        <v>3325.6599120999999</v>
      </c>
      <c r="G120">
        <v>3338.3000487999998</v>
      </c>
      <c r="H120">
        <v>3287.5800780999998</v>
      </c>
      <c r="I120">
        <v>3307.3601073999998</v>
      </c>
      <c r="J120">
        <v>3337.4970702999999</v>
      </c>
      <c r="L120" t="str">
        <f t="shared" si="10"/>
        <v>05FEB2024:22:00:00</v>
      </c>
      <c r="M120">
        <v>23</v>
      </c>
      <c r="N120">
        <f t="shared" si="11"/>
        <v>-93.127929700000095</v>
      </c>
      <c r="O120">
        <f t="shared" si="12"/>
        <v>-93.127929700000095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2.7546871686384775</v>
      </c>
    </row>
    <row r="121" spans="1:19" x14ac:dyDescent="0.3">
      <c r="A121" t="s">
        <v>145</v>
      </c>
      <c r="B121">
        <v>3218.2250976999999</v>
      </c>
      <c r="C121">
        <v>3156.3300780999998</v>
      </c>
      <c r="D121">
        <v>3256.2707519999999</v>
      </c>
      <c r="E121">
        <v>3115.9814452999999</v>
      </c>
      <c r="F121">
        <v>3190.1799316000001</v>
      </c>
      <c r="G121">
        <v>3198.8400879000001</v>
      </c>
      <c r="H121">
        <v>3156.3300780999998</v>
      </c>
      <c r="I121">
        <v>3157.8300780999998</v>
      </c>
      <c r="J121">
        <v>3191.8901366999999</v>
      </c>
      <c r="L121" t="str">
        <f t="shared" si="10"/>
        <v>05FEB2024:23:00:00</v>
      </c>
      <c r="M121">
        <v>24</v>
      </c>
      <c r="N121">
        <f t="shared" si="11"/>
        <v>-61.895019600000069</v>
      </c>
      <c r="O121">
        <f t="shared" si="12"/>
        <v>-61.895019600000069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1.9232657045722246</v>
      </c>
    </row>
    <row r="122" spans="1:19" x14ac:dyDescent="0.3">
      <c r="A122" t="s">
        <v>146</v>
      </c>
      <c r="B122">
        <v>2977.6455077999999</v>
      </c>
      <c r="C122">
        <v>3006.1298827999999</v>
      </c>
      <c r="D122">
        <v>3042.1054687999999</v>
      </c>
      <c r="E122">
        <v>2899.1184082</v>
      </c>
      <c r="F122">
        <v>3035.6599120999999</v>
      </c>
      <c r="G122">
        <v>3039.9899902000002</v>
      </c>
      <c r="H122">
        <v>3006.1298827999999</v>
      </c>
      <c r="I122">
        <v>2988.7199707</v>
      </c>
      <c r="J122">
        <v>3022.5209961</v>
      </c>
      <c r="L122" t="str">
        <f t="shared" si="10"/>
        <v>06FEB2024:00:00:00</v>
      </c>
      <c r="M122">
        <v>1</v>
      </c>
      <c r="N122">
        <f t="shared" si="11"/>
        <v>28.484375</v>
      </c>
      <c r="O122" t="str">
        <f t="shared" si="12"/>
        <v/>
      </c>
      <c r="P122">
        <f t="shared" si="13"/>
        <v>28.484375</v>
      </c>
      <c r="Q122" t="str">
        <f t="shared" si="14"/>
        <v/>
      </c>
      <c r="R122">
        <f t="shared" si="15"/>
        <v>1</v>
      </c>
      <c r="S122">
        <f t="shared" si="16"/>
        <v>0.95660732365167811</v>
      </c>
    </row>
    <row r="123" spans="1:19" x14ac:dyDescent="0.3">
      <c r="A123" t="s">
        <v>147</v>
      </c>
      <c r="B123">
        <v>2753.3515625</v>
      </c>
      <c r="C123">
        <v>2900.2900390999998</v>
      </c>
      <c r="D123">
        <v>2836.7946777000002</v>
      </c>
      <c r="E123">
        <v>2729.1374512000002</v>
      </c>
      <c r="F123">
        <v>2909.7800293</v>
      </c>
      <c r="G123">
        <v>2900.2900390999998</v>
      </c>
      <c r="H123">
        <v>2933.4699707</v>
      </c>
      <c r="I123">
        <v>2852.8200683999999</v>
      </c>
      <c r="J123">
        <v>2886.6311034999999</v>
      </c>
      <c r="L123" t="str">
        <f t="shared" si="10"/>
        <v>06FEB2024:01:00:00</v>
      </c>
      <c r="M123">
        <v>2</v>
      </c>
      <c r="N123">
        <f t="shared" si="11"/>
        <v>146.93847659999983</v>
      </c>
      <c r="O123" t="str">
        <f t="shared" si="12"/>
        <v/>
      </c>
      <c r="P123">
        <f t="shared" si="13"/>
        <v>146.93847659999983</v>
      </c>
      <c r="Q123" t="str">
        <f t="shared" si="14"/>
        <v/>
      </c>
      <c r="R123">
        <f t="shared" si="15"/>
        <v>1</v>
      </c>
      <c r="S123">
        <f t="shared" si="16"/>
        <v>5.3367132116823468</v>
      </c>
    </row>
    <row r="124" spans="1:19" x14ac:dyDescent="0.3">
      <c r="A124" t="s">
        <v>148</v>
      </c>
      <c r="B124">
        <v>2706.1186523000001</v>
      </c>
      <c r="C124">
        <v>2813.7299804999998</v>
      </c>
      <c r="D124">
        <v>2797.7409668</v>
      </c>
      <c r="E124">
        <v>2732.0341797000001</v>
      </c>
      <c r="F124">
        <v>2839.0700683999999</v>
      </c>
      <c r="G124">
        <v>2813.7299804999998</v>
      </c>
      <c r="H124">
        <v>2838.9899902000002</v>
      </c>
      <c r="I124">
        <v>2735.2700195000002</v>
      </c>
      <c r="J124">
        <v>2804.9604491999999</v>
      </c>
      <c r="L124" t="str">
        <f t="shared" si="10"/>
        <v>06FEB2024:02:00:00</v>
      </c>
      <c r="M124">
        <v>3</v>
      </c>
      <c r="N124">
        <f t="shared" si="11"/>
        <v>107.61132819999966</v>
      </c>
      <c r="O124" t="str">
        <f t="shared" si="12"/>
        <v/>
      </c>
      <c r="P124">
        <f t="shared" si="13"/>
        <v>107.61132819999966</v>
      </c>
      <c r="Q124" t="str">
        <f t="shared" si="14"/>
        <v/>
      </c>
      <c r="R124">
        <f t="shared" si="15"/>
        <v>1</v>
      </c>
      <c r="S124">
        <f t="shared" si="16"/>
        <v>3.9765931219807387</v>
      </c>
    </row>
    <row r="125" spans="1:19" x14ac:dyDescent="0.3">
      <c r="A125" t="s">
        <v>149</v>
      </c>
      <c r="B125">
        <v>2721.7214355000001</v>
      </c>
      <c r="C125">
        <v>2782.9399414</v>
      </c>
      <c r="D125">
        <v>2779.6735840000001</v>
      </c>
      <c r="E125">
        <v>2680.5998534999999</v>
      </c>
      <c r="F125">
        <v>2821.9299316000001</v>
      </c>
      <c r="G125">
        <v>2782.9399414</v>
      </c>
      <c r="H125">
        <v>2801.1799316000001</v>
      </c>
      <c r="I125">
        <v>2680.2099609000002</v>
      </c>
      <c r="J125">
        <v>2773.1867676000002</v>
      </c>
      <c r="L125" t="str">
        <f t="shared" si="10"/>
        <v>06FEB2024:03:00:00</v>
      </c>
      <c r="M125">
        <v>4</v>
      </c>
      <c r="N125">
        <f t="shared" si="11"/>
        <v>61.218505899999855</v>
      </c>
      <c r="O125" t="str">
        <f t="shared" si="12"/>
        <v/>
      </c>
      <c r="P125">
        <f t="shared" si="13"/>
        <v>61.218505899999855</v>
      </c>
      <c r="Q125" t="str">
        <f t="shared" si="14"/>
        <v/>
      </c>
      <c r="R125">
        <f t="shared" si="15"/>
        <v>1</v>
      </c>
      <c r="S125">
        <f t="shared" si="16"/>
        <v>2.2492568527224597</v>
      </c>
    </row>
    <row r="126" spans="1:19" x14ac:dyDescent="0.3">
      <c r="A126" t="s">
        <v>150</v>
      </c>
      <c r="B126">
        <v>2824.4851073999998</v>
      </c>
      <c r="C126">
        <v>2792.9399414</v>
      </c>
      <c r="D126">
        <v>2821.7131347999998</v>
      </c>
      <c r="E126">
        <v>2733.1130370999999</v>
      </c>
      <c r="F126">
        <v>2843.6298827999999</v>
      </c>
      <c r="G126">
        <v>2792.9399414</v>
      </c>
      <c r="H126">
        <v>2810.6000976999999</v>
      </c>
      <c r="I126">
        <v>2679.1000976999999</v>
      </c>
      <c r="J126">
        <v>2789.5966797000001</v>
      </c>
      <c r="L126" t="str">
        <f t="shared" si="10"/>
        <v>06FEB2024:04:00:00</v>
      </c>
      <c r="M126">
        <v>5</v>
      </c>
      <c r="N126">
        <f t="shared" si="11"/>
        <v>-31.545165999999881</v>
      </c>
      <c r="O126">
        <f t="shared" si="12"/>
        <v>-31.545165999999881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1.1168466039120983</v>
      </c>
    </row>
    <row r="127" spans="1:19" x14ac:dyDescent="0.3">
      <c r="A127" t="s">
        <v>151</v>
      </c>
      <c r="B127">
        <v>2931.25</v>
      </c>
      <c r="C127">
        <v>2898.1101073999998</v>
      </c>
      <c r="D127">
        <v>2871.0004883000001</v>
      </c>
      <c r="E127">
        <v>2812.2402344000002</v>
      </c>
      <c r="F127">
        <v>2945.5</v>
      </c>
      <c r="G127">
        <v>2898.1101073999998</v>
      </c>
      <c r="H127">
        <v>2910.3701172000001</v>
      </c>
      <c r="I127">
        <v>2782.5100097999998</v>
      </c>
      <c r="J127">
        <v>2881.4980469000002</v>
      </c>
      <c r="L127" t="str">
        <f t="shared" si="10"/>
        <v>06FEB2024:05:00:00</v>
      </c>
      <c r="M127">
        <v>6</v>
      </c>
      <c r="N127">
        <f t="shared" si="11"/>
        <v>-33.139892600000167</v>
      </c>
      <c r="O127">
        <f t="shared" si="12"/>
        <v>-33.139892600000167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1.1305720289978736</v>
      </c>
    </row>
    <row r="128" spans="1:19" x14ac:dyDescent="0.3">
      <c r="A128" t="s">
        <v>152</v>
      </c>
      <c r="B128">
        <v>3099.6020508000001</v>
      </c>
      <c r="C128">
        <v>3153.7099609000002</v>
      </c>
      <c r="D128">
        <v>3046.7116698999998</v>
      </c>
      <c r="E128">
        <v>3034.1069336</v>
      </c>
      <c r="F128">
        <v>3191.0900879000001</v>
      </c>
      <c r="G128">
        <v>3153.7099609000002</v>
      </c>
      <c r="H128">
        <v>3158.6101073999998</v>
      </c>
      <c r="I128">
        <v>3037.8400879000001</v>
      </c>
      <c r="J128">
        <v>3117.5925293</v>
      </c>
      <c r="L128" t="str">
        <f t="shared" si="10"/>
        <v>06FEB2024:06:00:00</v>
      </c>
      <c r="M128">
        <v>7</v>
      </c>
      <c r="N128">
        <f t="shared" si="11"/>
        <v>54.107910100000026</v>
      </c>
      <c r="O128" t="str">
        <f t="shared" si="12"/>
        <v/>
      </c>
      <c r="P128">
        <f t="shared" si="13"/>
        <v>54.107910100000026</v>
      </c>
      <c r="Q128" t="str">
        <f t="shared" si="14"/>
        <v/>
      </c>
      <c r="R128">
        <f t="shared" si="15"/>
        <v>1</v>
      </c>
      <c r="S128">
        <f t="shared" si="16"/>
        <v>1.7456405439541796</v>
      </c>
    </row>
    <row r="129" spans="1:19" x14ac:dyDescent="0.3">
      <c r="A129" t="s">
        <v>153</v>
      </c>
      <c r="B129">
        <v>3506.6777344000002</v>
      </c>
      <c r="C129">
        <v>3619.3100586</v>
      </c>
      <c r="D129">
        <v>3383.0634765999998</v>
      </c>
      <c r="E129">
        <v>3391.2145995999999</v>
      </c>
      <c r="F129">
        <v>3621.75</v>
      </c>
      <c r="G129">
        <v>3619.3100586</v>
      </c>
      <c r="H129">
        <v>3611.3601073999998</v>
      </c>
      <c r="I129">
        <v>3516.7900390999998</v>
      </c>
      <c r="J129">
        <v>3550.4545898000001</v>
      </c>
      <c r="L129" t="str">
        <f t="shared" si="10"/>
        <v>06FEB2024:07:00:00</v>
      </c>
      <c r="M129">
        <v>8</v>
      </c>
      <c r="N129">
        <f t="shared" si="11"/>
        <v>112.63232419999986</v>
      </c>
      <c r="O129" t="str">
        <f t="shared" si="12"/>
        <v/>
      </c>
      <c r="P129">
        <f t="shared" si="13"/>
        <v>112.63232419999986</v>
      </c>
      <c r="Q129" t="str">
        <f t="shared" si="14"/>
        <v/>
      </c>
      <c r="R129">
        <f t="shared" si="15"/>
        <v>1</v>
      </c>
      <c r="S129">
        <f t="shared" si="16"/>
        <v>3.2119382712329987</v>
      </c>
    </row>
    <row r="130" spans="1:19" x14ac:dyDescent="0.3">
      <c r="A130" t="s">
        <v>154</v>
      </c>
      <c r="B130">
        <v>3619.4907226999999</v>
      </c>
      <c r="C130">
        <v>3801.0200195000002</v>
      </c>
      <c r="D130">
        <v>3557.1110840000001</v>
      </c>
      <c r="E130">
        <v>3587.4809570000002</v>
      </c>
      <c r="F130">
        <v>3789.0100097999998</v>
      </c>
      <c r="G130">
        <v>3801.0200195000002</v>
      </c>
      <c r="H130">
        <v>3787.4899902000002</v>
      </c>
      <c r="I130">
        <v>3709.7399902000002</v>
      </c>
      <c r="J130">
        <v>3728.8742676000002</v>
      </c>
      <c r="L130" t="str">
        <f t="shared" si="10"/>
        <v>06FEB2024:08:00:00</v>
      </c>
      <c r="M130">
        <v>9</v>
      </c>
      <c r="N130">
        <f t="shared" si="11"/>
        <v>181.52929680000034</v>
      </c>
      <c r="O130" t="str">
        <f t="shared" si="12"/>
        <v/>
      </c>
      <c r="P130">
        <f t="shared" si="13"/>
        <v>181.52929680000034</v>
      </c>
      <c r="Q130" t="str">
        <f t="shared" si="14"/>
        <v/>
      </c>
      <c r="R130">
        <f t="shared" si="15"/>
        <v>1</v>
      </c>
      <c r="S130">
        <f t="shared" si="16"/>
        <v>5.0153270365226001</v>
      </c>
    </row>
    <row r="131" spans="1:19" x14ac:dyDescent="0.3">
      <c r="A131" t="s">
        <v>155</v>
      </c>
      <c r="B131">
        <v>3341.3669433999999</v>
      </c>
      <c r="C131">
        <v>3628.6999512000002</v>
      </c>
      <c r="D131">
        <v>3465.8266601999999</v>
      </c>
      <c r="E131">
        <v>3537.3991698999998</v>
      </c>
      <c r="F131">
        <v>3616.1000976999999</v>
      </c>
      <c r="G131">
        <v>3628.6999512000002</v>
      </c>
      <c r="H131">
        <v>3618.0300293</v>
      </c>
      <c r="I131">
        <v>3559.6000976999999</v>
      </c>
      <c r="J131">
        <v>3577.6513672000001</v>
      </c>
      <c r="L131" t="str">
        <f t="shared" ref="L131:L194" si="17">A131</f>
        <v>06FEB2024:09:00:00</v>
      </c>
      <c r="M131">
        <v>10</v>
      </c>
      <c r="N131">
        <f t="shared" ref="N131:N194" si="18">C131-B131</f>
        <v>287.33300780000036</v>
      </c>
      <c r="O131" t="str">
        <f t="shared" ref="O131:O194" si="19">IF(N131&lt;0,N131,"")</f>
        <v/>
      </c>
      <c r="P131">
        <f t="shared" ref="P131:P194" si="20">IF(N131&gt;0,N131,"")</f>
        <v>287.33300780000036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8.5992652907383267</v>
      </c>
    </row>
    <row r="132" spans="1:19" x14ac:dyDescent="0.3">
      <c r="A132" t="s">
        <v>156</v>
      </c>
      <c r="B132">
        <v>3217.3784179999998</v>
      </c>
      <c r="C132">
        <v>3446.3100586</v>
      </c>
      <c r="D132">
        <v>3419.7915039</v>
      </c>
      <c r="E132">
        <v>3443.2746582</v>
      </c>
      <c r="F132">
        <v>3410.7700195000002</v>
      </c>
      <c r="G132">
        <v>3446.3100586</v>
      </c>
      <c r="H132">
        <v>3437.1799316000001</v>
      </c>
      <c r="I132">
        <v>3441.6699219000002</v>
      </c>
      <c r="J132">
        <v>3431.1442870999999</v>
      </c>
      <c r="L132" t="str">
        <f t="shared" si="17"/>
        <v>06FEB2024:10:00:00</v>
      </c>
      <c r="M132">
        <v>11</v>
      </c>
      <c r="N132">
        <f t="shared" si="18"/>
        <v>228.93164060000026</v>
      </c>
      <c r="O132" t="str">
        <f t="shared" si="19"/>
        <v/>
      </c>
      <c r="P132">
        <f t="shared" si="20"/>
        <v>228.93164060000026</v>
      </c>
      <c r="Q132" t="str">
        <f t="shared" si="21"/>
        <v/>
      </c>
      <c r="R132">
        <f t="shared" si="22"/>
        <v>1</v>
      </c>
      <c r="S132">
        <f t="shared" si="23"/>
        <v>7.1154713825148885</v>
      </c>
    </row>
    <row r="133" spans="1:19" x14ac:dyDescent="0.3">
      <c r="A133" t="s">
        <v>157</v>
      </c>
      <c r="B133">
        <v>3156.6381836</v>
      </c>
      <c r="C133">
        <v>3284.6499023000001</v>
      </c>
      <c r="D133">
        <v>3369.9050293</v>
      </c>
      <c r="E133">
        <v>3342.7907715000001</v>
      </c>
      <c r="F133">
        <v>3216.2700195000002</v>
      </c>
      <c r="G133">
        <v>3284.6499023000001</v>
      </c>
      <c r="H133">
        <v>3285.6298827999999</v>
      </c>
      <c r="I133">
        <v>3326.3400879000001</v>
      </c>
      <c r="J133">
        <v>3296.5590820000002</v>
      </c>
      <c r="L133" t="str">
        <f t="shared" si="17"/>
        <v>06FEB2024:11:00:00</v>
      </c>
      <c r="M133">
        <v>12</v>
      </c>
      <c r="N133">
        <f t="shared" si="18"/>
        <v>128.01171870000007</v>
      </c>
      <c r="O133" t="str">
        <f t="shared" si="19"/>
        <v/>
      </c>
      <c r="P133">
        <f t="shared" si="20"/>
        <v>128.01171870000007</v>
      </c>
      <c r="Q133" t="str">
        <f t="shared" si="21"/>
        <v/>
      </c>
      <c r="R133">
        <f t="shared" si="22"/>
        <v>1</v>
      </c>
      <c r="S133">
        <f t="shared" si="23"/>
        <v>4.0553180711388537</v>
      </c>
    </row>
    <row r="134" spans="1:19" x14ac:dyDescent="0.3">
      <c r="A134" t="s">
        <v>158</v>
      </c>
      <c r="B134">
        <v>3130.2014159999999</v>
      </c>
      <c r="C134">
        <v>3152.4499512000002</v>
      </c>
      <c r="D134">
        <v>3298.3232422000001</v>
      </c>
      <c r="E134">
        <v>3266.4135741999999</v>
      </c>
      <c r="F134">
        <v>3053.0600586</v>
      </c>
      <c r="G134">
        <v>3152.4499512000002</v>
      </c>
      <c r="H134">
        <v>3173.9099120999999</v>
      </c>
      <c r="I134">
        <v>3204.1799316000001</v>
      </c>
      <c r="J134">
        <v>3176.3845215000001</v>
      </c>
      <c r="L134" t="str">
        <f t="shared" si="17"/>
        <v>06FEB2024:12:00:00</v>
      </c>
      <c r="M134">
        <v>13</v>
      </c>
      <c r="N134">
        <f t="shared" si="18"/>
        <v>22.248535200000333</v>
      </c>
      <c r="O134" t="str">
        <f t="shared" si="19"/>
        <v/>
      </c>
      <c r="P134">
        <f t="shared" si="20"/>
        <v>22.248535200000333</v>
      </c>
      <c r="Q134" t="str">
        <f t="shared" si="21"/>
        <v/>
      </c>
      <c r="R134">
        <f t="shared" si="22"/>
        <v>1</v>
      </c>
      <c r="S134">
        <f t="shared" si="23"/>
        <v>0.71077008291789534</v>
      </c>
    </row>
    <row r="135" spans="1:19" x14ac:dyDescent="0.3">
      <c r="A135" t="s">
        <v>159</v>
      </c>
      <c r="B135">
        <v>3116.046875</v>
      </c>
      <c r="C135">
        <v>3068.75</v>
      </c>
      <c r="D135">
        <v>3282.0541991999999</v>
      </c>
      <c r="E135">
        <v>3234.8461914</v>
      </c>
      <c r="F135">
        <v>2938.7700195000002</v>
      </c>
      <c r="G135">
        <v>3068.75</v>
      </c>
      <c r="H135">
        <v>3110.1101073999998</v>
      </c>
      <c r="I135">
        <v>3119.7900390999998</v>
      </c>
      <c r="J135">
        <v>3103.8947754000001</v>
      </c>
      <c r="L135" t="str">
        <f t="shared" si="17"/>
        <v>06FEB2024:13:00:00</v>
      </c>
      <c r="M135">
        <v>14</v>
      </c>
      <c r="N135">
        <f t="shared" si="18"/>
        <v>-47.296875</v>
      </c>
      <c r="O135">
        <f t="shared" si="19"/>
        <v>-47.296875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1.5178486363431232</v>
      </c>
    </row>
    <row r="136" spans="1:19" x14ac:dyDescent="0.3">
      <c r="A136" t="s">
        <v>160</v>
      </c>
      <c r="B136">
        <v>3197.7099609000002</v>
      </c>
      <c r="C136">
        <v>3062.6699219000002</v>
      </c>
      <c r="D136">
        <v>3248.7504883000001</v>
      </c>
      <c r="E136">
        <v>3192.1782226999999</v>
      </c>
      <c r="F136">
        <v>2902.9299316000001</v>
      </c>
      <c r="G136">
        <v>3062.6699219000002</v>
      </c>
      <c r="H136">
        <v>3116.3200683999999</v>
      </c>
      <c r="I136">
        <v>3114.5900879000001</v>
      </c>
      <c r="J136">
        <v>3089.0522461</v>
      </c>
      <c r="L136" t="str">
        <f t="shared" si="17"/>
        <v>06FEB2024:14:00:00</v>
      </c>
      <c r="M136">
        <v>15</v>
      </c>
      <c r="N136">
        <f t="shared" si="18"/>
        <v>-135.04003899999998</v>
      </c>
      <c r="O136">
        <f t="shared" si="19"/>
        <v>-135.04003899999998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4.2230233714502603</v>
      </c>
    </row>
    <row r="137" spans="1:19" x14ac:dyDescent="0.3">
      <c r="A137" t="s">
        <v>161</v>
      </c>
      <c r="B137">
        <v>3175.5905762000002</v>
      </c>
      <c r="C137">
        <v>3075.9099120999999</v>
      </c>
      <c r="D137">
        <v>3237.7866211</v>
      </c>
      <c r="E137">
        <v>3136.8916015999998</v>
      </c>
      <c r="F137">
        <v>2897.1101073999998</v>
      </c>
      <c r="G137">
        <v>3075.9099120999999</v>
      </c>
      <c r="H137">
        <v>3144.5200195000002</v>
      </c>
      <c r="I137">
        <v>3110.0200195000002</v>
      </c>
      <c r="J137">
        <v>3093.0693359000002</v>
      </c>
      <c r="L137" t="str">
        <f t="shared" si="17"/>
        <v>06FEB2024:15:00:00</v>
      </c>
      <c r="M137">
        <v>16</v>
      </c>
      <c r="N137">
        <f t="shared" si="18"/>
        <v>-99.680664100000286</v>
      </c>
      <c r="O137">
        <f t="shared" si="19"/>
        <v>-99.680664100000286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3.1389646022719</v>
      </c>
    </row>
    <row r="138" spans="1:19" x14ac:dyDescent="0.3">
      <c r="A138" t="s">
        <v>162</v>
      </c>
      <c r="B138">
        <v>3111.4013672000001</v>
      </c>
      <c r="C138">
        <v>3098.0400390999998</v>
      </c>
      <c r="D138">
        <v>3283.6843262000002</v>
      </c>
      <c r="E138">
        <v>3181.1425780999998</v>
      </c>
      <c r="F138">
        <v>2902.5700683999999</v>
      </c>
      <c r="G138">
        <v>3098.0400390999998</v>
      </c>
      <c r="H138">
        <v>3174.1799316000001</v>
      </c>
      <c r="I138">
        <v>3124.0800780999998</v>
      </c>
      <c r="J138">
        <v>3116.5112304999998</v>
      </c>
      <c r="L138" t="str">
        <f t="shared" si="17"/>
        <v>06FEB2024:16:00:00</v>
      </c>
      <c r="M138">
        <v>17</v>
      </c>
      <c r="N138">
        <f t="shared" si="18"/>
        <v>-13.361328100000264</v>
      </c>
      <c r="O138">
        <f t="shared" si="19"/>
        <v>-13.361328100000264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0.42943119588664119</v>
      </c>
    </row>
    <row r="139" spans="1:19" x14ac:dyDescent="0.3">
      <c r="A139" t="s">
        <v>163</v>
      </c>
      <c r="B139">
        <v>3160.6555176000002</v>
      </c>
      <c r="C139">
        <v>3175.1398926000002</v>
      </c>
      <c r="D139">
        <v>3328.2893066000001</v>
      </c>
      <c r="E139">
        <v>3222.4943847999998</v>
      </c>
      <c r="F139">
        <v>2965.2700195000002</v>
      </c>
      <c r="G139">
        <v>3175.1398926000002</v>
      </c>
      <c r="H139">
        <v>3249.8500976999999</v>
      </c>
      <c r="I139">
        <v>3209.7399902000002</v>
      </c>
      <c r="J139">
        <v>3185.6579590000001</v>
      </c>
      <c r="L139" t="str">
        <f t="shared" si="17"/>
        <v>06FEB2024:17:00:00</v>
      </c>
      <c r="M139">
        <v>18</v>
      </c>
      <c r="N139">
        <f t="shared" si="18"/>
        <v>14.484375</v>
      </c>
      <c r="O139" t="str">
        <f t="shared" si="19"/>
        <v/>
      </c>
      <c r="P139">
        <f t="shared" si="20"/>
        <v>14.484375</v>
      </c>
      <c r="Q139" t="str">
        <f t="shared" si="21"/>
        <v/>
      </c>
      <c r="R139">
        <f t="shared" si="22"/>
        <v>1</v>
      </c>
      <c r="S139">
        <f t="shared" si="23"/>
        <v>0.45827123263969327</v>
      </c>
    </row>
    <row r="140" spans="1:19" x14ac:dyDescent="0.3">
      <c r="A140" t="s">
        <v>164</v>
      </c>
      <c r="B140">
        <v>3154.6540527000002</v>
      </c>
      <c r="C140">
        <v>3220.4399414</v>
      </c>
      <c r="D140">
        <v>3283.5808105000001</v>
      </c>
      <c r="E140">
        <v>3140.3083495999999</v>
      </c>
      <c r="F140">
        <v>3005.8701172000001</v>
      </c>
      <c r="G140">
        <v>3220.4399414</v>
      </c>
      <c r="H140">
        <v>3282.5900879000001</v>
      </c>
      <c r="I140">
        <v>3266.8100586</v>
      </c>
      <c r="J140">
        <v>3211.8581543</v>
      </c>
      <c r="L140" t="str">
        <f t="shared" si="17"/>
        <v>06FEB2024:18:00:00</v>
      </c>
      <c r="M140">
        <v>19</v>
      </c>
      <c r="N140">
        <f t="shared" si="18"/>
        <v>65.785888699999759</v>
      </c>
      <c r="O140" t="str">
        <f t="shared" si="19"/>
        <v/>
      </c>
      <c r="P140">
        <f t="shared" si="20"/>
        <v>65.785888699999759</v>
      </c>
      <c r="Q140" t="str">
        <f t="shared" si="21"/>
        <v/>
      </c>
      <c r="R140">
        <f t="shared" si="22"/>
        <v>1</v>
      </c>
      <c r="S140">
        <f t="shared" si="23"/>
        <v>2.0853598398117552</v>
      </c>
    </row>
    <row r="141" spans="1:19" x14ac:dyDescent="0.3">
      <c r="A141" t="s">
        <v>165</v>
      </c>
      <c r="B141">
        <v>3231.4235840000001</v>
      </c>
      <c r="C141">
        <v>3308.1201172000001</v>
      </c>
      <c r="D141">
        <v>3389.7014159999999</v>
      </c>
      <c r="E141">
        <v>3224.2963866999999</v>
      </c>
      <c r="F141">
        <v>3094.1699219000002</v>
      </c>
      <c r="G141">
        <v>3308.1201172000001</v>
      </c>
      <c r="H141">
        <v>3352.4299316000001</v>
      </c>
      <c r="I141">
        <v>3368.6999512000002</v>
      </c>
      <c r="J141">
        <v>3302.6242676000002</v>
      </c>
      <c r="L141" t="str">
        <f t="shared" si="17"/>
        <v>06FEB2024:19:00:00</v>
      </c>
      <c r="M141">
        <v>20</v>
      </c>
      <c r="N141">
        <f t="shared" si="18"/>
        <v>76.696533199999976</v>
      </c>
      <c r="O141" t="str">
        <f t="shared" si="19"/>
        <v/>
      </c>
      <c r="P141">
        <f t="shared" si="20"/>
        <v>76.696533199999976</v>
      </c>
      <c r="Q141" t="str">
        <f t="shared" si="21"/>
        <v/>
      </c>
      <c r="R141">
        <f t="shared" si="22"/>
        <v>1</v>
      </c>
      <c r="S141">
        <f t="shared" si="23"/>
        <v>2.3734595977993571</v>
      </c>
    </row>
    <row r="142" spans="1:19" x14ac:dyDescent="0.3">
      <c r="A142" t="s">
        <v>166</v>
      </c>
      <c r="B142">
        <v>3311.9155273000001</v>
      </c>
      <c r="C142">
        <v>3437.6599120999999</v>
      </c>
      <c r="D142">
        <v>3441.6674804999998</v>
      </c>
      <c r="E142">
        <v>3315.6953125</v>
      </c>
      <c r="F142">
        <v>3206.4899902000002</v>
      </c>
      <c r="G142">
        <v>3437.6599120999999</v>
      </c>
      <c r="H142">
        <v>3450.4399414</v>
      </c>
      <c r="I142">
        <v>3492.7600097999998</v>
      </c>
      <c r="J142">
        <v>3405.8034668</v>
      </c>
      <c r="L142" t="str">
        <f t="shared" si="17"/>
        <v>06FEB2024:20:00:00</v>
      </c>
      <c r="M142">
        <v>21</v>
      </c>
      <c r="N142">
        <f t="shared" si="18"/>
        <v>125.74438479999981</v>
      </c>
      <c r="O142" t="str">
        <f t="shared" si="19"/>
        <v/>
      </c>
      <c r="P142">
        <f t="shared" si="20"/>
        <v>125.74438479999981</v>
      </c>
      <c r="Q142" t="str">
        <f t="shared" si="21"/>
        <v/>
      </c>
      <c r="R142">
        <f t="shared" si="22"/>
        <v>1</v>
      </c>
      <c r="S142">
        <f t="shared" si="23"/>
        <v>3.7967268115232224</v>
      </c>
    </row>
    <row r="143" spans="1:19" x14ac:dyDescent="0.3">
      <c r="A143" t="s">
        <v>167</v>
      </c>
      <c r="B143">
        <v>3335.5895995999999</v>
      </c>
      <c r="C143">
        <v>3453.2199707</v>
      </c>
      <c r="D143">
        <v>3447.0131836</v>
      </c>
      <c r="E143">
        <v>3345.2639159999999</v>
      </c>
      <c r="F143">
        <v>3225.8300780999998</v>
      </c>
      <c r="G143">
        <v>3453.2199707</v>
      </c>
      <c r="H143">
        <v>3454.1101073999998</v>
      </c>
      <c r="I143">
        <v>3530.4799804999998</v>
      </c>
      <c r="J143">
        <v>3422.1306152000002</v>
      </c>
      <c r="L143" t="str">
        <f t="shared" si="17"/>
        <v>06FEB2024:21:00:00</v>
      </c>
      <c r="M143">
        <v>22</v>
      </c>
      <c r="N143">
        <f t="shared" si="18"/>
        <v>117.63037110000005</v>
      </c>
      <c r="O143" t="str">
        <f t="shared" si="19"/>
        <v/>
      </c>
      <c r="P143">
        <f t="shared" si="20"/>
        <v>117.63037110000005</v>
      </c>
      <c r="Q143" t="str">
        <f t="shared" si="21"/>
        <v/>
      </c>
      <c r="R143">
        <f t="shared" si="22"/>
        <v>1</v>
      </c>
      <c r="S143">
        <f t="shared" si="23"/>
        <v>3.5265240997905187</v>
      </c>
    </row>
    <row r="144" spans="1:19" x14ac:dyDescent="0.3">
      <c r="A144" t="s">
        <v>168</v>
      </c>
      <c r="B144">
        <v>3329.0549316000001</v>
      </c>
      <c r="C144">
        <v>3367.3798827999999</v>
      </c>
      <c r="D144">
        <v>3401.5734862999998</v>
      </c>
      <c r="E144">
        <v>3321.0473633000001</v>
      </c>
      <c r="F144">
        <v>3159.6799316000001</v>
      </c>
      <c r="G144">
        <v>3367.3798827999999</v>
      </c>
      <c r="H144">
        <v>3369.3898926000002</v>
      </c>
      <c r="I144">
        <v>3450.6499023000001</v>
      </c>
      <c r="J144">
        <v>3349.7348633000001</v>
      </c>
      <c r="L144" t="str">
        <f t="shared" si="17"/>
        <v>06FEB2024:22:00:00</v>
      </c>
      <c r="M144">
        <v>23</v>
      </c>
      <c r="N144">
        <f t="shared" si="18"/>
        <v>38.324951199999759</v>
      </c>
      <c r="O144" t="str">
        <f t="shared" si="19"/>
        <v/>
      </c>
      <c r="P144">
        <f t="shared" si="20"/>
        <v>38.324951199999759</v>
      </c>
      <c r="Q144" t="str">
        <f t="shared" si="21"/>
        <v/>
      </c>
      <c r="R144">
        <f t="shared" si="22"/>
        <v>1</v>
      </c>
      <c r="S144">
        <f t="shared" si="23"/>
        <v>1.1512261583974566</v>
      </c>
    </row>
    <row r="145" spans="1:19" x14ac:dyDescent="0.3">
      <c r="A145" t="s">
        <v>169</v>
      </c>
      <c r="B145">
        <v>3150.3979491999999</v>
      </c>
      <c r="C145">
        <v>3207.8100586</v>
      </c>
      <c r="D145">
        <v>3233.6469726999999</v>
      </c>
      <c r="E145">
        <v>3157.0791015999998</v>
      </c>
      <c r="F145">
        <v>3045.2900390999998</v>
      </c>
      <c r="G145">
        <v>3207.8100586</v>
      </c>
      <c r="H145">
        <v>3217.4399414</v>
      </c>
      <c r="I145">
        <v>3268.8400879000001</v>
      </c>
      <c r="J145">
        <v>3194.6054687999999</v>
      </c>
      <c r="L145" t="str">
        <f t="shared" si="17"/>
        <v>06FEB2024:23:00:00</v>
      </c>
      <c r="M145">
        <v>24</v>
      </c>
      <c r="N145">
        <f t="shared" si="18"/>
        <v>57.41210940000019</v>
      </c>
      <c r="O145" t="str">
        <f t="shared" si="19"/>
        <v/>
      </c>
      <c r="P145">
        <f t="shared" si="20"/>
        <v>57.41210940000019</v>
      </c>
      <c r="Q145" t="str">
        <f t="shared" si="21"/>
        <v/>
      </c>
      <c r="R145">
        <f t="shared" si="22"/>
        <v>1</v>
      </c>
      <c r="S145">
        <f t="shared" si="23"/>
        <v>1.8223764211940021</v>
      </c>
    </row>
    <row r="146" spans="1:19" x14ac:dyDescent="0.3">
      <c r="A146" t="s">
        <v>170</v>
      </c>
      <c r="B146">
        <v>2966.3125</v>
      </c>
      <c r="C146">
        <v>3024.8898926000002</v>
      </c>
      <c r="D146">
        <v>2998.3952637000002</v>
      </c>
      <c r="E146">
        <v>2913.2976073999998</v>
      </c>
      <c r="F146">
        <v>2908.5200195000002</v>
      </c>
      <c r="G146">
        <v>3024.8898926000002</v>
      </c>
      <c r="H146">
        <v>3043.7800293</v>
      </c>
      <c r="I146">
        <v>3068.6999512000002</v>
      </c>
      <c r="J146">
        <v>3008.8571777000002</v>
      </c>
      <c r="L146" t="str">
        <f t="shared" si="17"/>
        <v>07FEB2024:00:00:00</v>
      </c>
      <c r="M146">
        <v>1</v>
      </c>
      <c r="N146">
        <f t="shared" si="18"/>
        <v>58.577392600000167</v>
      </c>
      <c r="O146" t="str">
        <f t="shared" si="19"/>
        <v/>
      </c>
      <c r="P146">
        <f t="shared" si="20"/>
        <v>58.577392600000167</v>
      </c>
      <c r="Q146" t="str">
        <f t="shared" si="21"/>
        <v/>
      </c>
      <c r="R146">
        <f t="shared" si="22"/>
        <v>1</v>
      </c>
      <c r="S146">
        <f t="shared" si="23"/>
        <v>1.9747546018836575</v>
      </c>
    </row>
    <row r="147" spans="1:19" x14ac:dyDescent="0.3">
      <c r="A147" t="s">
        <v>171</v>
      </c>
      <c r="B147">
        <v>2889.6945801000002</v>
      </c>
      <c r="C147">
        <v>2818.1000976999999</v>
      </c>
      <c r="D147">
        <v>2837.5007323999998</v>
      </c>
      <c r="E147">
        <v>2759.3210448999998</v>
      </c>
      <c r="F147">
        <v>2818.1000976999999</v>
      </c>
      <c r="G147">
        <v>2819.7800293</v>
      </c>
      <c r="H147">
        <v>2843.0100097999998</v>
      </c>
      <c r="I147">
        <v>2810.7700195000002</v>
      </c>
      <c r="J147">
        <v>2825.8322754000001</v>
      </c>
      <c r="L147" t="str">
        <f t="shared" si="17"/>
        <v>07FEB2024:01:00:00</v>
      </c>
      <c r="M147">
        <v>2</v>
      </c>
      <c r="N147">
        <f t="shared" si="18"/>
        <v>-71.594482400000288</v>
      </c>
      <c r="O147">
        <f t="shared" si="19"/>
        <v>-71.594482400000288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2.4775795647414998</v>
      </c>
    </row>
    <row r="148" spans="1:19" x14ac:dyDescent="0.3">
      <c r="A148" t="s">
        <v>172</v>
      </c>
      <c r="B148">
        <v>2826.9291991999999</v>
      </c>
      <c r="C148">
        <v>2727.7700195000002</v>
      </c>
      <c r="D148">
        <v>2789.0666504000001</v>
      </c>
      <c r="E148">
        <v>2751.7451172000001</v>
      </c>
      <c r="F148">
        <v>2727.7700195000002</v>
      </c>
      <c r="G148">
        <v>2731.2700195000002</v>
      </c>
      <c r="H148">
        <v>2750.1298827999999</v>
      </c>
      <c r="I148">
        <v>2714.5</v>
      </c>
      <c r="J148">
        <v>2742.5473633000001</v>
      </c>
      <c r="L148" t="str">
        <f t="shared" si="17"/>
        <v>07FEB2024:02:00:00</v>
      </c>
      <c r="M148">
        <v>3</v>
      </c>
      <c r="N148">
        <f t="shared" si="18"/>
        <v>-99.15917969999964</v>
      </c>
      <c r="O148">
        <f t="shared" si="19"/>
        <v>-99.15917969999964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3.507664066297131</v>
      </c>
    </row>
    <row r="149" spans="1:19" x14ac:dyDescent="0.3">
      <c r="A149" t="s">
        <v>173</v>
      </c>
      <c r="B149">
        <v>2781.9067383000001</v>
      </c>
      <c r="C149">
        <v>2697.9599609000002</v>
      </c>
      <c r="D149">
        <v>2777.9575195000002</v>
      </c>
      <c r="E149">
        <v>2777.4006347999998</v>
      </c>
      <c r="F149">
        <v>2697.9599609000002</v>
      </c>
      <c r="G149">
        <v>2698.5500487999998</v>
      </c>
      <c r="H149">
        <v>2721.0500487999998</v>
      </c>
      <c r="I149">
        <v>2676.6699219000002</v>
      </c>
      <c r="J149">
        <v>2714.4375</v>
      </c>
      <c r="L149" t="str">
        <f t="shared" si="17"/>
        <v>07FEB2024:03:00:00</v>
      </c>
      <c r="M149">
        <v>4</v>
      </c>
      <c r="N149">
        <f t="shared" si="18"/>
        <v>-83.946777399999974</v>
      </c>
      <c r="O149">
        <f t="shared" si="19"/>
        <v>-83.946777399999974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3.0175985500973028</v>
      </c>
    </row>
    <row r="150" spans="1:19" x14ac:dyDescent="0.3">
      <c r="A150" t="s">
        <v>174</v>
      </c>
      <c r="B150">
        <v>2779.8095702999999</v>
      </c>
      <c r="C150">
        <v>2693.0200195000002</v>
      </c>
      <c r="D150">
        <v>2813.1198730000001</v>
      </c>
      <c r="E150">
        <v>2827.6528320000002</v>
      </c>
      <c r="F150">
        <v>2693.0200195000002</v>
      </c>
      <c r="G150">
        <v>2688.6298827999999</v>
      </c>
      <c r="H150">
        <v>2714.2199707</v>
      </c>
      <c r="I150">
        <v>2661.4299316000001</v>
      </c>
      <c r="J150">
        <v>2714.0839844000002</v>
      </c>
      <c r="L150" t="str">
        <f t="shared" si="17"/>
        <v>07FEB2024:04:00:00</v>
      </c>
      <c r="M150">
        <v>5</v>
      </c>
      <c r="N150">
        <f t="shared" si="18"/>
        <v>-86.789550799999688</v>
      </c>
      <c r="O150">
        <f t="shared" si="19"/>
        <v>-86.789550799999688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3.1221401540334028</v>
      </c>
    </row>
    <row r="151" spans="1:19" x14ac:dyDescent="0.3">
      <c r="A151" t="s">
        <v>175</v>
      </c>
      <c r="B151">
        <v>2841.6159668</v>
      </c>
      <c r="C151">
        <v>2761.2900390999998</v>
      </c>
      <c r="D151">
        <v>2847.8056640999998</v>
      </c>
      <c r="E151">
        <v>2879.9636230000001</v>
      </c>
      <c r="F151">
        <v>2761.2900390999998</v>
      </c>
      <c r="G151">
        <v>2746.4499512000002</v>
      </c>
      <c r="H151">
        <v>2773.2399902000002</v>
      </c>
      <c r="I151">
        <v>2723.7800293</v>
      </c>
      <c r="J151">
        <v>2770.5131836</v>
      </c>
      <c r="L151" t="str">
        <f t="shared" si="17"/>
        <v>07FEB2024:05:00:00</v>
      </c>
      <c r="M151">
        <v>6</v>
      </c>
      <c r="N151">
        <f t="shared" si="18"/>
        <v>-80.325927700000193</v>
      </c>
      <c r="O151">
        <f t="shared" si="19"/>
        <v>-80.325927700000193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2.8267692974169485</v>
      </c>
    </row>
    <row r="152" spans="1:19" x14ac:dyDescent="0.3">
      <c r="A152" t="s">
        <v>176</v>
      </c>
      <c r="B152">
        <v>2980.1762695000002</v>
      </c>
      <c r="C152">
        <v>2944.6000976999999</v>
      </c>
      <c r="D152">
        <v>2945.5988769999999</v>
      </c>
      <c r="E152">
        <v>2971.3984375</v>
      </c>
      <c r="F152">
        <v>2944.6000976999999</v>
      </c>
      <c r="G152">
        <v>2909.8701172000001</v>
      </c>
      <c r="H152">
        <v>2951.3898926000002</v>
      </c>
      <c r="I152">
        <v>2896.4799804999998</v>
      </c>
      <c r="J152">
        <v>2929.5878905999998</v>
      </c>
      <c r="L152" t="str">
        <f t="shared" si="17"/>
        <v>07FEB2024:06:00:00</v>
      </c>
      <c r="M152">
        <v>7</v>
      </c>
      <c r="N152">
        <f t="shared" si="18"/>
        <v>-35.576171800000338</v>
      </c>
      <c r="O152">
        <f t="shared" si="19"/>
        <v>-35.576171800000338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1.1937606565120773</v>
      </c>
    </row>
    <row r="153" spans="1:19" x14ac:dyDescent="0.3">
      <c r="A153" t="s">
        <v>177</v>
      </c>
      <c r="B153">
        <v>3298.8933105000001</v>
      </c>
      <c r="C153">
        <v>3311.0700683999999</v>
      </c>
      <c r="D153">
        <v>3258.6914062999999</v>
      </c>
      <c r="E153">
        <v>3283.1967773000001</v>
      </c>
      <c r="F153">
        <v>3311.0700683999999</v>
      </c>
      <c r="G153">
        <v>3250.3500976999999</v>
      </c>
      <c r="H153">
        <v>3314.3500976999999</v>
      </c>
      <c r="I153">
        <v>3252.4099120999999</v>
      </c>
      <c r="J153">
        <v>3277.3745116999999</v>
      </c>
      <c r="L153" t="str">
        <f t="shared" si="17"/>
        <v>07FEB2024:07:00:00</v>
      </c>
      <c r="M153">
        <v>8</v>
      </c>
      <c r="N153">
        <f t="shared" si="18"/>
        <v>12.176757899999757</v>
      </c>
      <c r="O153" t="str">
        <f t="shared" si="19"/>
        <v/>
      </c>
      <c r="P153">
        <f t="shared" si="20"/>
        <v>12.176757899999757</v>
      </c>
      <c r="Q153" t="str">
        <f t="shared" si="21"/>
        <v/>
      </c>
      <c r="R153">
        <f t="shared" si="22"/>
        <v>1</v>
      </c>
      <c r="S153">
        <f t="shared" si="23"/>
        <v>0.36911645069704219</v>
      </c>
    </row>
    <row r="154" spans="1:19" x14ac:dyDescent="0.3">
      <c r="A154" t="s">
        <v>178</v>
      </c>
      <c r="B154">
        <v>3392.2412109000002</v>
      </c>
      <c r="C154">
        <v>3460.1999512000002</v>
      </c>
      <c r="D154">
        <v>3383.9213866999999</v>
      </c>
      <c r="E154">
        <v>3442.4768066000001</v>
      </c>
      <c r="F154">
        <v>3460.1999512000002</v>
      </c>
      <c r="G154">
        <v>3387.1398926000002</v>
      </c>
      <c r="H154">
        <v>3461.1999512000002</v>
      </c>
      <c r="I154">
        <v>3393.0800780999998</v>
      </c>
      <c r="J154">
        <v>3417.1081543</v>
      </c>
      <c r="L154" t="str">
        <f t="shared" si="17"/>
        <v>07FEB2024:08:00:00</v>
      </c>
      <c r="M154">
        <v>9</v>
      </c>
      <c r="N154">
        <f t="shared" si="18"/>
        <v>67.958740300000045</v>
      </c>
      <c r="O154" t="str">
        <f t="shared" si="19"/>
        <v/>
      </c>
      <c r="P154">
        <f t="shared" si="20"/>
        <v>67.958740300000045</v>
      </c>
      <c r="Q154" t="str">
        <f t="shared" si="21"/>
        <v/>
      </c>
      <c r="R154">
        <f t="shared" si="22"/>
        <v>1</v>
      </c>
      <c r="S154">
        <f t="shared" si="23"/>
        <v>2.0033581362561717</v>
      </c>
    </row>
    <row r="155" spans="1:19" x14ac:dyDescent="0.3">
      <c r="A155" t="s">
        <v>179</v>
      </c>
      <c r="B155">
        <v>3237.9853515999998</v>
      </c>
      <c r="C155">
        <v>3356.2600097999998</v>
      </c>
      <c r="D155">
        <v>3230.2275390999998</v>
      </c>
      <c r="E155">
        <v>3325.1313476999999</v>
      </c>
      <c r="F155">
        <v>3356.2600097999998</v>
      </c>
      <c r="G155">
        <v>3303.5700683999999</v>
      </c>
      <c r="H155">
        <v>3371.7199707</v>
      </c>
      <c r="I155">
        <v>3294.1499023000001</v>
      </c>
      <c r="J155">
        <v>3311.1857909999999</v>
      </c>
      <c r="L155" t="str">
        <f t="shared" si="17"/>
        <v>07FEB2024:09:00:00</v>
      </c>
      <c r="M155">
        <v>10</v>
      </c>
      <c r="N155">
        <f t="shared" si="18"/>
        <v>118.27465819999998</v>
      </c>
      <c r="O155" t="str">
        <f t="shared" si="19"/>
        <v/>
      </c>
      <c r="P155">
        <f t="shared" si="20"/>
        <v>118.27465819999998</v>
      </c>
      <c r="Q155" t="str">
        <f t="shared" si="21"/>
        <v/>
      </c>
      <c r="R155">
        <f t="shared" si="22"/>
        <v>1</v>
      </c>
      <c r="S155">
        <f t="shared" si="23"/>
        <v>3.6527236956633047</v>
      </c>
    </row>
    <row r="156" spans="1:19" x14ac:dyDescent="0.3">
      <c r="A156" t="s">
        <v>180</v>
      </c>
      <c r="B156">
        <v>3172.1848144999999</v>
      </c>
      <c r="C156">
        <v>3274.1899414</v>
      </c>
      <c r="D156">
        <v>3225.5854491999999</v>
      </c>
      <c r="E156">
        <v>3317.1462402000002</v>
      </c>
      <c r="F156">
        <v>3274.1899414</v>
      </c>
      <c r="G156">
        <v>3245.5300293</v>
      </c>
      <c r="H156">
        <v>3299.8701172000001</v>
      </c>
      <c r="I156">
        <v>3242.3701172000001</v>
      </c>
      <c r="J156">
        <v>3257.5092773000001</v>
      </c>
      <c r="L156" t="str">
        <f t="shared" si="17"/>
        <v>07FEB2024:10:00:00</v>
      </c>
      <c r="M156">
        <v>11</v>
      </c>
      <c r="N156">
        <f t="shared" si="18"/>
        <v>102.00512690000005</v>
      </c>
      <c r="O156" t="str">
        <f t="shared" si="19"/>
        <v/>
      </c>
      <c r="P156">
        <f t="shared" si="20"/>
        <v>102.00512690000005</v>
      </c>
      <c r="Q156" t="str">
        <f t="shared" si="21"/>
        <v/>
      </c>
      <c r="R156">
        <f t="shared" si="22"/>
        <v>1</v>
      </c>
      <c r="S156">
        <f t="shared" si="23"/>
        <v>3.2156110966087614</v>
      </c>
    </row>
    <row r="157" spans="1:19" x14ac:dyDescent="0.3">
      <c r="A157" t="s">
        <v>181</v>
      </c>
      <c r="B157">
        <v>3150.2250976999999</v>
      </c>
      <c r="C157">
        <v>3216.9099120999999</v>
      </c>
      <c r="D157">
        <v>3199.3557129000001</v>
      </c>
      <c r="E157">
        <v>3240.5070801000002</v>
      </c>
      <c r="F157">
        <v>3216.9099120999999</v>
      </c>
      <c r="G157">
        <v>3203.75</v>
      </c>
      <c r="H157">
        <v>3242.2700195000002</v>
      </c>
      <c r="I157">
        <v>3204.8701172000001</v>
      </c>
      <c r="J157">
        <v>3213.4313965000001</v>
      </c>
      <c r="L157" t="str">
        <f t="shared" si="17"/>
        <v>07FEB2024:11:00:00</v>
      </c>
      <c r="M157">
        <v>12</v>
      </c>
      <c r="N157">
        <f t="shared" si="18"/>
        <v>66.68481440000005</v>
      </c>
      <c r="O157" t="str">
        <f t="shared" si="19"/>
        <v/>
      </c>
      <c r="P157">
        <f t="shared" si="20"/>
        <v>66.68481440000005</v>
      </c>
      <c r="Q157" t="str">
        <f t="shared" si="21"/>
        <v/>
      </c>
      <c r="R157">
        <f t="shared" si="22"/>
        <v>1</v>
      </c>
      <c r="S157">
        <f t="shared" si="23"/>
        <v>2.1168269673391618</v>
      </c>
    </row>
    <row r="158" spans="1:19" x14ac:dyDescent="0.3">
      <c r="A158" t="s">
        <v>182</v>
      </c>
      <c r="B158">
        <v>3127.3940429999998</v>
      </c>
      <c r="C158">
        <v>3192.1398926000002</v>
      </c>
      <c r="D158">
        <v>3177.6782226999999</v>
      </c>
      <c r="E158">
        <v>3183.8745116999999</v>
      </c>
      <c r="F158">
        <v>3192.1398926000002</v>
      </c>
      <c r="G158">
        <v>3186.9699707</v>
      </c>
      <c r="H158">
        <v>3213.3100586</v>
      </c>
      <c r="I158">
        <v>3168.3701172000001</v>
      </c>
      <c r="J158">
        <v>3187.6938476999999</v>
      </c>
      <c r="L158" t="str">
        <f t="shared" si="17"/>
        <v>07FEB2024:12:00:00</v>
      </c>
      <c r="M158">
        <v>13</v>
      </c>
      <c r="N158">
        <f t="shared" si="18"/>
        <v>64.745849600000383</v>
      </c>
      <c r="O158" t="str">
        <f t="shared" si="19"/>
        <v/>
      </c>
      <c r="P158">
        <f t="shared" si="20"/>
        <v>64.745849600000383</v>
      </c>
      <c r="Q158" t="str">
        <f t="shared" si="21"/>
        <v/>
      </c>
      <c r="R158">
        <f t="shared" si="22"/>
        <v>1</v>
      </c>
      <c r="S158">
        <f t="shared" si="23"/>
        <v>2.0702811577236346</v>
      </c>
    </row>
    <row r="159" spans="1:19" x14ac:dyDescent="0.3">
      <c r="A159" t="s">
        <v>183</v>
      </c>
      <c r="B159">
        <v>3129.9448241999999</v>
      </c>
      <c r="C159">
        <v>3181.6101073999998</v>
      </c>
      <c r="D159">
        <v>3200.2302245999999</v>
      </c>
      <c r="E159">
        <v>3181.1433105000001</v>
      </c>
      <c r="F159">
        <v>3181.6101073999998</v>
      </c>
      <c r="G159">
        <v>3177.5</v>
      </c>
      <c r="H159">
        <v>3187</v>
      </c>
      <c r="I159">
        <v>3146.7700195000002</v>
      </c>
      <c r="J159">
        <v>3178.6220702999999</v>
      </c>
      <c r="L159" t="str">
        <f t="shared" si="17"/>
        <v>07FEB2024:13:00:00</v>
      </c>
      <c r="M159">
        <v>14</v>
      </c>
      <c r="N159">
        <f t="shared" si="18"/>
        <v>51.665283199999976</v>
      </c>
      <c r="O159" t="str">
        <f t="shared" si="19"/>
        <v/>
      </c>
      <c r="P159">
        <f t="shared" si="20"/>
        <v>51.665283199999976</v>
      </c>
      <c r="Q159" t="str">
        <f t="shared" si="21"/>
        <v/>
      </c>
      <c r="R159">
        <f t="shared" si="22"/>
        <v>1</v>
      </c>
      <c r="S159">
        <f t="shared" si="23"/>
        <v>1.6506771237798226</v>
      </c>
    </row>
    <row r="160" spans="1:19" x14ac:dyDescent="0.3">
      <c r="A160" t="s">
        <v>184</v>
      </c>
      <c r="B160">
        <v>3123.5590820000002</v>
      </c>
      <c r="C160">
        <v>3200.3400879000001</v>
      </c>
      <c r="D160">
        <v>3240.2321777000002</v>
      </c>
      <c r="E160">
        <v>3231.7946777000002</v>
      </c>
      <c r="F160">
        <v>3200.3400879000001</v>
      </c>
      <c r="G160">
        <v>3189.7600097999998</v>
      </c>
      <c r="H160">
        <v>3181.5200195000002</v>
      </c>
      <c r="I160">
        <v>3178.2800293</v>
      </c>
      <c r="J160">
        <v>3198.0266112999998</v>
      </c>
      <c r="L160" t="str">
        <f t="shared" si="17"/>
        <v>07FEB2024:14:00:00</v>
      </c>
      <c r="M160">
        <v>15</v>
      </c>
      <c r="N160">
        <f t="shared" si="18"/>
        <v>76.781005899999855</v>
      </c>
      <c r="O160" t="str">
        <f t="shared" si="19"/>
        <v/>
      </c>
      <c r="P160">
        <f t="shared" si="20"/>
        <v>76.781005899999855</v>
      </c>
      <c r="Q160" t="str">
        <f t="shared" si="21"/>
        <v/>
      </c>
      <c r="R160">
        <f t="shared" si="22"/>
        <v>1</v>
      </c>
      <c r="S160">
        <f t="shared" si="23"/>
        <v>2.458125615182452</v>
      </c>
    </row>
    <row r="161" spans="1:19" x14ac:dyDescent="0.3">
      <c r="A161" t="s">
        <v>185</v>
      </c>
      <c r="B161">
        <v>3211.0363769999999</v>
      </c>
      <c r="C161">
        <v>3245.6101073999998</v>
      </c>
      <c r="D161">
        <v>3262.2468262000002</v>
      </c>
      <c r="E161">
        <v>3240.3305664</v>
      </c>
      <c r="F161">
        <v>3245.6101073999998</v>
      </c>
      <c r="G161">
        <v>3224.6899414</v>
      </c>
      <c r="H161">
        <v>3202.0900879000001</v>
      </c>
      <c r="I161">
        <v>3215.6499023000001</v>
      </c>
      <c r="J161">
        <v>3230.0576172000001</v>
      </c>
      <c r="L161" t="str">
        <f t="shared" si="17"/>
        <v>07FEB2024:15:00:00</v>
      </c>
      <c r="M161">
        <v>16</v>
      </c>
      <c r="N161">
        <f t="shared" si="18"/>
        <v>34.573730399999931</v>
      </c>
      <c r="O161" t="str">
        <f t="shared" si="19"/>
        <v/>
      </c>
      <c r="P161">
        <f t="shared" si="20"/>
        <v>34.573730399999931</v>
      </c>
      <c r="Q161" t="str">
        <f t="shared" si="21"/>
        <v/>
      </c>
      <c r="R161">
        <f t="shared" si="22"/>
        <v>1</v>
      </c>
      <c r="S161">
        <f t="shared" si="23"/>
        <v>1.0767156251372463</v>
      </c>
    </row>
    <row r="162" spans="1:19" x14ac:dyDescent="0.3">
      <c r="A162" t="s">
        <v>186</v>
      </c>
      <c r="B162">
        <v>3252.0659179999998</v>
      </c>
      <c r="C162">
        <v>3283.9399414</v>
      </c>
      <c r="D162">
        <v>3332.1679687999999</v>
      </c>
      <c r="E162">
        <v>3309.6386719000002</v>
      </c>
      <c r="F162">
        <v>3283.9399414</v>
      </c>
      <c r="G162">
        <v>3247.4299316000001</v>
      </c>
      <c r="H162">
        <v>3214.9399414</v>
      </c>
      <c r="I162">
        <v>3255.4399414</v>
      </c>
      <c r="J162">
        <v>3266.7836914</v>
      </c>
      <c r="L162" t="str">
        <f t="shared" si="17"/>
        <v>07FEB2024:16:00:00</v>
      </c>
      <c r="M162">
        <v>17</v>
      </c>
      <c r="N162">
        <f t="shared" si="18"/>
        <v>31.874023400000169</v>
      </c>
      <c r="O162" t="str">
        <f t="shared" si="19"/>
        <v/>
      </c>
      <c r="P162">
        <f t="shared" si="20"/>
        <v>31.874023400000169</v>
      </c>
      <c r="Q162" t="str">
        <f t="shared" si="21"/>
        <v/>
      </c>
      <c r="R162">
        <f t="shared" si="22"/>
        <v>1</v>
      </c>
      <c r="S162">
        <f t="shared" si="23"/>
        <v>0.98011615396782892</v>
      </c>
    </row>
    <row r="163" spans="1:19" x14ac:dyDescent="0.3">
      <c r="A163" t="s">
        <v>187</v>
      </c>
      <c r="B163">
        <v>3364.421875</v>
      </c>
      <c r="C163">
        <v>3374.1899414</v>
      </c>
      <c r="D163">
        <v>3402.1066894999999</v>
      </c>
      <c r="E163">
        <v>3390.8371582</v>
      </c>
      <c r="F163">
        <v>3374.1899414</v>
      </c>
      <c r="G163">
        <v>3319.8400879000001</v>
      </c>
      <c r="H163">
        <v>3289.7099609000002</v>
      </c>
      <c r="I163">
        <v>3352.4099120999999</v>
      </c>
      <c r="J163">
        <v>3347.6513672000001</v>
      </c>
      <c r="L163" t="str">
        <f t="shared" si="17"/>
        <v>07FEB2024:17:00:00</v>
      </c>
      <c r="M163">
        <v>18</v>
      </c>
      <c r="N163">
        <f t="shared" si="18"/>
        <v>9.7680663999999524</v>
      </c>
      <c r="O163" t="str">
        <f t="shared" si="19"/>
        <v/>
      </c>
      <c r="P163">
        <f t="shared" si="20"/>
        <v>9.7680663999999524</v>
      </c>
      <c r="Q163" t="str">
        <f t="shared" si="21"/>
        <v/>
      </c>
      <c r="R163">
        <f t="shared" si="22"/>
        <v>1</v>
      </c>
      <c r="S163">
        <f t="shared" si="23"/>
        <v>0.29033417219711644</v>
      </c>
    </row>
    <row r="164" spans="1:19" x14ac:dyDescent="0.3">
      <c r="A164" t="s">
        <v>188</v>
      </c>
      <c r="B164">
        <v>3360.0485840000001</v>
      </c>
      <c r="C164">
        <v>3409.2800293</v>
      </c>
      <c r="D164">
        <v>3364.4282226999999</v>
      </c>
      <c r="E164">
        <v>3357.8547362999998</v>
      </c>
      <c r="F164">
        <v>3409.2800293</v>
      </c>
      <c r="G164">
        <v>3376.2299804999998</v>
      </c>
      <c r="H164">
        <v>3358.2199707</v>
      </c>
      <c r="I164">
        <v>3379.4899902000002</v>
      </c>
      <c r="J164">
        <v>3377.5297851999999</v>
      </c>
      <c r="L164" t="str">
        <f t="shared" si="17"/>
        <v>07FEB2024:18:00:00</v>
      </c>
      <c r="M164">
        <v>19</v>
      </c>
      <c r="N164">
        <f t="shared" si="18"/>
        <v>49.231445299999905</v>
      </c>
      <c r="O164" t="str">
        <f t="shared" si="19"/>
        <v/>
      </c>
      <c r="P164">
        <f t="shared" si="20"/>
        <v>49.231445299999905</v>
      </c>
      <c r="Q164" t="str">
        <f t="shared" si="21"/>
        <v/>
      </c>
      <c r="R164">
        <f t="shared" si="22"/>
        <v>1</v>
      </c>
      <c r="S164">
        <f t="shared" si="23"/>
        <v>1.4652004002094483</v>
      </c>
    </row>
    <row r="165" spans="1:19" x14ac:dyDescent="0.3">
      <c r="A165" t="s">
        <v>189</v>
      </c>
      <c r="B165">
        <v>3513.7739258000001</v>
      </c>
      <c r="C165">
        <v>3469.3999023000001</v>
      </c>
      <c r="D165">
        <v>3419.375</v>
      </c>
      <c r="E165">
        <v>3403.9741211</v>
      </c>
      <c r="F165">
        <v>3469.3999023000001</v>
      </c>
      <c r="G165">
        <v>3451.8798827999999</v>
      </c>
      <c r="H165">
        <v>3451.0300293</v>
      </c>
      <c r="I165">
        <v>3442.6799316000001</v>
      </c>
      <c r="J165">
        <v>3446.8730469000002</v>
      </c>
      <c r="L165" t="str">
        <f t="shared" si="17"/>
        <v>07FEB2024:19:00:00</v>
      </c>
      <c r="M165">
        <v>20</v>
      </c>
      <c r="N165">
        <f t="shared" si="18"/>
        <v>-44.374023500000021</v>
      </c>
      <c r="O165">
        <f t="shared" si="19"/>
        <v>-44.374023500000021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1.2628593767567771</v>
      </c>
    </row>
    <row r="166" spans="1:19" x14ac:dyDescent="0.3">
      <c r="A166" t="s">
        <v>190</v>
      </c>
      <c r="B166">
        <v>3573.7211914</v>
      </c>
      <c r="C166">
        <v>3549.9699707</v>
      </c>
      <c r="D166">
        <v>3465.2507323999998</v>
      </c>
      <c r="E166">
        <v>3498.234375</v>
      </c>
      <c r="F166">
        <v>3549.9699707</v>
      </c>
      <c r="G166">
        <v>3526.8999023000001</v>
      </c>
      <c r="H166">
        <v>3544.7900390999998</v>
      </c>
      <c r="I166">
        <v>3515.5600586</v>
      </c>
      <c r="J166">
        <v>3520.4943847999998</v>
      </c>
      <c r="L166" t="str">
        <f t="shared" si="17"/>
        <v>07FEB2024:20:00:00</v>
      </c>
      <c r="M166">
        <v>21</v>
      </c>
      <c r="N166">
        <f t="shared" si="18"/>
        <v>-23.751220699999976</v>
      </c>
      <c r="O166">
        <f t="shared" si="19"/>
        <v>-23.751220699999976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0.66460754569092362</v>
      </c>
    </row>
    <row r="167" spans="1:19" x14ac:dyDescent="0.3">
      <c r="A167" t="s">
        <v>191</v>
      </c>
      <c r="B167">
        <v>3580.8791504000001</v>
      </c>
      <c r="C167">
        <v>3531.4499512000002</v>
      </c>
      <c r="D167">
        <v>3409.8811034999999</v>
      </c>
      <c r="E167">
        <v>3453.4995116999999</v>
      </c>
      <c r="F167">
        <v>3531.4499512000002</v>
      </c>
      <c r="G167">
        <v>3492.4099120999999</v>
      </c>
      <c r="H167">
        <v>3514.4499512000002</v>
      </c>
      <c r="I167">
        <v>3514.2800293</v>
      </c>
      <c r="J167">
        <v>3492.4941405999998</v>
      </c>
      <c r="L167" t="str">
        <f t="shared" si="17"/>
        <v>07FEB2024:21:00:00</v>
      </c>
      <c r="M167">
        <v>22</v>
      </c>
      <c r="N167">
        <f t="shared" si="18"/>
        <v>-49.429199199999857</v>
      </c>
      <c r="O167">
        <f t="shared" si="19"/>
        <v>-49.429199199999857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1.3803649082789737</v>
      </c>
    </row>
    <row r="168" spans="1:19" x14ac:dyDescent="0.3">
      <c r="A168" t="s">
        <v>192</v>
      </c>
      <c r="B168">
        <v>3511.4409179999998</v>
      </c>
      <c r="C168">
        <v>3427.3500976999999</v>
      </c>
      <c r="D168">
        <v>3317.9650879000001</v>
      </c>
      <c r="E168">
        <v>3375.2490234000002</v>
      </c>
      <c r="F168">
        <v>3427.3500976999999</v>
      </c>
      <c r="G168">
        <v>3388.5100097999998</v>
      </c>
      <c r="H168">
        <v>3409.5500487999998</v>
      </c>
      <c r="I168">
        <v>3418.5500487999998</v>
      </c>
      <c r="J168">
        <v>3392.3850097999998</v>
      </c>
      <c r="L168" t="str">
        <f t="shared" si="17"/>
        <v>07FEB2024:22:00:00</v>
      </c>
      <c r="M168">
        <v>23</v>
      </c>
      <c r="N168">
        <f t="shared" si="18"/>
        <v>-84.090820299999905</v>
      </c>
      <c r="O168">
        <f t="shared" si="19"/>
        <v>-84.090820299999905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2.3947667713542296</v>
      </c>
    </row>
    <row r="169" spans="1:19" x14ac:dyDescent="0.3">
      <c r="A169" t="s">
        <v>193</v>
      </c>
      <c r="B169">
        <v>3350.0910644999999</v>
      </c>
      <c r="C169">
        <v>3264.3000487999998</v>
      </c>
      <c r="D169">
        <v>3107.1599120999999</v>
      </c>
      <c r="E169">
        <v>3172.5637207</v>
      </c>
      <c r="F169">
        <v>3264.3000487999998</v>
      </c>
      <c r="G169">
        <v>3236.8898926000002</v>
      </c>
      <c r="H169">
        <v>3255.7099609000002</v>
      </c>
      <c r="I169">
        <v>3263.6899414</v>
      </c>
      <c r="J169">
        <v>3225.5500487999998</v>
      </c>
      <c r="L169" t="str">
        <f t="shared" si="17"/>
        <v>07FEB2024:23:00:00</v>
      </c>
      <c r="M169">
        <v>24</v>
      </c>
      <c r="N169">
        <f t="shared" si="18"/>
        <v>-85.791015700000116</v>
      </c>
      <c r="O169">
        <f t="shared" si="19"/>
        <v>-85.791015700000116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2.5608562289277472</v>
      </c>
    </row>
    <row r="170" spans="1:19" x14ac:dyDescent="0.3">
      <c r="A170" t="s">
        <v>194</v>
      </c>
      <c r="B170">
        <v>3093.5729980000001</v>
      </c>
      <c r="C170">
        <v>3055.5400390999998</v>
      </c>
      <c r="D170">
        <v>2839.5900879000001</v>
      </c>
      <c r="E170">
        <v>2896.9785155999998</v>
      </c>
      <c r="F170">
        <v>3055.5400390999998</v>
      </c>
      <c r="G170">
        <v>3036.1499023000001</v>
      </c>
      <c r="H170">
        <v>3046.6298827999999</v>
      </c>
      <c r="I170">
        <v>3067.8500976999999</v>
      </c>
      <c r="J170">
        <v>3009.1520995999999</v>
      </c>
      <c r="L170" t="str">
        <f t="shared" si="17"/>
        <v>08FEB2024:00:00:00</v>
      </c>
      <c r="M170">
        <v>1</v>
      </c>
      <c r="N170">
        <f t="shared" si="18"/>
        <v>-38.032958900000267</v>
      </c>
      <c r="O170">
        <f t="shared" si="19"/>
        <v>-38.032958900000267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1.2294185048999535</v>
      </c>
    </row>
    <row r="171" spans="1:19" x14ac:dyDescent="0.3">
      <c r="A171" t="s">
        <v>195</v>
      </c>
      <c r="B171">
        <v>2940.0683594000002</v>
      </c>
      <c r="C171">
        <v>2811.7797851999999</v>
      </c>
      <c r="D171">
        <v>2605.8679198999998</v>
      </c>
      <c r="E171">
        <v>2668.4565429999998</v>
      </c>
      <c r="F171">
        <v>2854.3200683999999</v>
      </c>
      <c r="G171">
        <v>2847.2199707</v>
      </c>
      <c r="H171">
        <v>2859.3999023000001</v>
      </c>
      <c r="I171">
        <v>2892.0900879000001</v>
      </c>
      <c r="J171">
        <v>2811.7797851999999</v>
      </c>
      <c r="L171" t="str">
        <f t="shared" si="17"/>
        <v>08FEB2024:01:00:00</v>
      </c>
      <c r="M171">
        <v>2</v>
      </c>
      <c r="N171">
        <f t="shared" si="18"/>
        <v>-128.28857420000031</v>
      </c>
      <c r="O171">
        <f t="shared" si="19"/>
        <v>-128.28857420000031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4.3634554887077872</v>
      </c>
    </row>
    <row r="172" spans="1:19" x14ac:dyDescent="0.3">
      <c r="A172" t="s">
        <v>196</v>
      </c>
      <c r="B172">
        <v>2839.3454590000001</v>
      </c>
      <c r="C172">
        <v>2701.5146484000002</v>
      </c>
      <c r="D172">
        <v>2529.9519043</v>
      </c>
      <c r="E172">
        <v>2600.8249512000002</v>
      </c>
      <c r="F172">
        <v>2728.3400879000001</v>
      </c>
      <c r="G172">
        <v>2726.1899414</v>
      </c>
      <c r="H172">
        <v>2738.1599120999999</v>
      </c>
      <c r="I172">
        <v>2784.9299316000001</v>
      </c>
      <c r="J172">
        <v>2701.5146484000002</v>
      </c>
      <c r="L172" t="str">
        <f t="shared" si="17"/>
        <v>08FEB2024:02:00:00</v>
      </c>
      <c r="M172">
        <v>3</v>
      </c>
      <c r="N172">
        <f t="shared" si="18"/>
        <v>-137.83081059999995</v>
      </c>
      <c r="O172">
        <f t="shared" si="19"/>
        <v>-137.83081059999995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4.8543163412226393</v>
      </c>
    </row>
    <row r="173" spans="1:19" x14ac:dyDescent="0.3">
      <c r="A173" t="s">
        <v>197</v>
      </c>
      <c r="B173">
        <v>2711.3178711</v>
      </c>
      <c r="C173">
        <v>2652.3896484000002</v>
      </c>
      <c r="D173">
        <v>2520.1376952999999</v>
      </c>
      <c r="E173">
        <v>2603.2080077999999</v>
      </c>
      <c r="F173">
        <v>2668.1799316000001</v>
      </c>
      <c r="G173">
        <v>2672.6499023000001</v>
      </c>
      <c r="H173">
        <v>2681.5200195000002</v>
      </c>
      <c r="I173">
        <v>2719.4599609000002</v>
      </c>
      <c r="J173">
        <v>2652.3896484000002</v>
      </c>
      <c r="L173" t="str">
        <f t="shared" si="17"/>
        <v>08FEB2024:03:00:00</v>
      </c>
      <c r="M173">
        <v>4</v>
      </c>
      <c r="N173">
        <f t="shared" si="18"/>
        <v>-58.928222699999878</v>
      </c>
      <c r="O173">
        <f t="shared" si="19"/>
        <v>-58.928222699999878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2.1734162315720029</v>
      </c>
    </row>
    <row r="174" spans="1:19" x14ac:dyDescent="0.3">
      <c r="A174" t="s">
        <v>198</v>
      </c>
      <c r="B174">
        <v>2670.5332030999998</v>
      </c>
      <c r="C174">
        <v>2640.8508301000002</v>
      </c>
      <c r="D174">
        <v>2557.7729491999999</v>
      </c>
      <c r="E174">
        <v>2634.7778320000002</v>
      </c>
      <c r="F174">
        <v>2645.9699707</v>
      </c>
      <c r="G174">
        <v>2651.5800780999998</v>
      </c>
      <c r="H174">
        <v>2660.3999023000001</v>
      </c>
      <c r="I174">
        <v>2688.5300293</v>
      </c>
      <c r="J174">
        <v>2640.8508301000002</v>
      </c>
      <c r="L174" t="str">
        <f t="shared" si="17"/>
        <v>08FEB2024:04:00:00</v>
      </c>
      <c r="M174">
        <v>5</v>
      </c>
      <c r="N174">
        <f t="shared" si="18"/>
        <v>-29.682372999999643</v>
      </c>
      <c r="O174">
        <f t="shared" si="19"/>
        <v>-29.682372999999643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1.1114773995524132</v>
      </c>
    </row>
    <row r="175" spans="1:19" x14ac:dyDescent="0.3">
      <c r="A175" t="s">
        <v>199</v>
      </c>
      <c r="B175">
        <v>2598.1137695000002</v>
      </c>
      <c r="C175">
        <v>2669.9621582</v>
      </c>
      <c r="D175">
        <v>2579.4604491999999</v>
      </c>
      <c r="E175">
        <v>2616.2895508000001</v>
      </c>
      <c r="F175">
        <v>2683.6699219000002</v>
      </c>
      <c r="G175">
        <v>2679.1899414</v>
      </c>
      <c r="H175">
        <v>2691.3999023000001</v>
      </c>
      <c r="I175">
        <v>2716.0900879000001</v>
      </c>
      <c r="J175">
        <v>2669.9621582</v>
      </c>
      <c r="L175" t="str">
        <f t="shared" si="17"/>
        <v>08FEB2024:05:00:00</v>
      </c>
      <c r="M175">
        <v>6</v>
      </c>
      <c r="N175">
        <f t="shared" si="18"/>
        <v>71.848388699999759</v>
      </c>
      <c r="O175" t="str">
        <f t="shared" si="19"/>
        <v/>
      </c>
      <c r="P175">
        <f t="shared" si="20"/>
        <v>71.848388699999759</v>
      </c>
      <c r="Q175" t="str">
        <f t="shared" si="21"/>
        <v/>
      </c>
      <c r="R175">
        <f t="shared" si="22"/>
        <v>1</v>
      </c>
      <c r="S175">
        <f t="shared" si="23"/>
        <v>2.765405793366269</v>
      </c>
    </row>
    <row r="176" spans="1:19" x14ac:dyDescent="0.3">
      <c r="A176" t="s">
        <v>200</v>
      </c>
      <c r="B176">
        <v>2772.4829101999999</v>
      </c>
      <c r="C176">
        <v>2793.9033202999999</v>
      </c>
      <c r="D176">
        <v>2650.0158691000001</v>
      </c>
      <c r="E176">
        <v>2679.3559570000002</v>
      </c>
      <c r="F176">
        <v>2827.5100097999998</v>
      </c>
      <c r="G176">
        <v>2820.3999023000001</v>
      </c>
      <c r="H176">
        <v>2839.0100097999998</v>
      </c>
      <c r="I176">
        <v>2832.5800780999998</v>
      </c>
      <c r="J176">
        <v>2793.9033202999999</v>
      </c>
      <c r="L176" t="str">
        <f t="shared" si="17"/>
        <v>08FEB2024:06:00:00</v>
      </c>
      <c r="M176">
        <v>7</v>
      </c>
      <c r="N176">
        <f t="shared" si="18"/>
        <v>21.420410100000026</v>
      </c>
      <c r="O176" t="str">
        <f t="shared" si="19"/>
        <v/>
      </c>
      <c r="P176">
        <f t="shared" si="20"/>
        <v>21.420410100000026</v>
      </c>
      <c r="Q176" t="str">
        <f t="shared" si="21"/>
        <v/>
      </c>
      <c r="R176">
        <f t="shared" si="22"/>
        <v>1</v>
      </c>
      <c r="S176">
        <f t="shared" si="23"/>
        <v>0.77260747112972517</v>
      </c>
    </row>
    <row r="177" spans="1:19" x14ac:dyDescent="0.3">
      <c r="A177" t="s">
        <v>201</v>
      </c>
      <c r="B177">
        <v>2981.2338866999999</v>
      </c>
      <c r="C177">
        <v>3094.6357422000001</v>
      </c>
      <c r="D177">
        <v>2959.3674316000001</v>
      </c>
      <c r="E177">
        <v>2989.9973144999999</v>
      </c>
      <c r="F177">
        <v>3146.8000487999998</v>
      </c>
      <c r="G177">
        <v>3125.8601073999998</v>
      </c>
      <c r="H177">
        <v>3152.7900390999998</v>
      </c>
      <c r="I177">
        <v>3088.3601073999998</v>
      </c>
      <c r="J177">
        <v>3094.6357422000001</v>
      </c>
      <c r="L177" t="str">
        <f t="shared" si="17"/>
        <v>08FEB2024:07:00:00</v>
      </c>
      <c r="M177">
        <v>8</v>
      </c>
      <c r="N177">
        <f t="shared" si="18"/>
        <v>113.40185550000024</v>
      </c>
      <c r="O177" t="str">
        <f t="shared" si="19"/>
        <v/>
      </c>
      <c r="P177">
        <f t="shared" si="20"/>
        <v>113.40185550000024</v>
      </c>
      <c r="Q177" t="str">
        <f t="shared" si="21"/>
        <v/>
      </c>
      <c r="R177">
        <f t="shared" si="22"/>
        <v>1</v>
      </c>
      <c r="S177">
        <f t="shared" si="23"/>
        <v>3.8038563832885819</v>
      </c>
    </row>
    <row r="178" spans="1:19" x14ac:dyDescent="0.3">
      <c r="A178" t="s">
        <v>202</v>
      </c>
      <c r="B178">
        <v>3080.0314941000001</v>
      </c>
      <c r="C178">
        <v>3201.6779784999999</v>
      </c>
      <c r="D178">
        <v>3054.2297362999998</v>
      </c>
      <c r="E178">
        <v>3033.9091797000001</v>
      </c>
      <c r="F178">
        <v>3267.2600097999998</v>
      </c>
      <c r="G178">
        <v>3240.7199707</v>
      </c>
      <c r="H178">
        <v>3268.7399902000002</v>
      </c>
      <c r="I178">
        <v>3177.4399414</v>
      </c>
      <c r="J178">
        <v>3201.6779784999999</v>
      </c>
      <c r="L178" t="str">
        <f t="shared" si="17"/>
        <v>08FEB2024:08:00:00</v>
      </c>
      <c r="M178">
        <v>9</v>
      </c>
      <c r="N178">
        <f t="shared" si="18"/>
        <v>121.64648439999974</v>
      </c>
      <c r="O178" t="str">
        <f t="shared" si="19"/>
        <v/>
      </c>
      <c r="P178">
        <f t="shared" si="20"/>
        <v>121.64648439999974</v>
      </c>
      <c r="Q178" t="str">
        <f t="shared" si="21"/>
        <v/>
      </c>
      <c r="R178">
        <f t="shared" si="22"/>
        <v>1</v>
      </c>
      <c r="S178">
        <f t="shared" si="23"/>
        <v>3.9495207965574854</v>
      </c>
    </row>
    <row r="179" spans="1:19" x14ac:dyDescent="0.3">
      <c r="A179" t="s">
        <v>203</v>
      </c>
      <c r="B179">
        <v>3073.7819823999998</v>
      </c>
      <c r="C179">
        <v>3126.9453125</v>
      </c>
      <c r="D179">
        <v>2897.4460448999998</v>
      </c>
      <c r="E179">
        <v>2859.8081054999998</v>
      </c>
      <c r="F179">
        <v>3210.3601073999998</v>
      </c>
      <c r="G179">
        <v>3190.6799316000001</v>
      </c>
      <c r="H179">
        <v>3212.5300293</v>
      </c>
      <c r="I179">
        <v>3123.7099609000002</v>
      </c>
      <c r="J179">
        <v>3126.9453125</v>
      </c>
      <c r="L179" t="str">
        <f t="shared" si="17"/>
        <v>08FEB2024:09:00:00</v>
      </c>
      <c r="M179">
        <v>10</v>
      </c>
      <c r="N179">
        <f t="shared" si="18"/>
        <v>53.163330100000167</v>
      </c>
      <c r="O179" t="str">
        <f t="shared" si="19"/>
        <v/>
      </c>
      <c r="P179">
        <f t="shared" si="20"/>
        <v>53.163330100000167</v>
      </c>
      <c r="Q179" t="str">
        <f t="shared" si="21"/>
        <v/>
      </c>
      <c r="R179">
        <f t="shared" si="22"/>
        <v>1</v>
      </c>
      <c r="S179">
        <f t="shared" si="23"/>
        <v>1.7295738736320656</v>
      </c>
    </row>
    <row r="180" spans="1:19" x14ac:dyDescent="0.3">
      <c r="A180" t="s">
        <v>204</v>
      </c>
      <c r="B180">
        <v>3124.7023926000002</v>
      </c>
      <c r="C180">
        <v>3149.6589355000001</v>
      </c>
      <c r="D180">
        <v>2983.9736327999999</v>
      </c>
      <c r="E180">
        <v>2986.1816405999998</v>
      </c>
      <c r="F180">
        <v>3209.6699219000002</v>
      </c>
      <c r="G180">
        <v>3200.5200195000002</v>
      </c>
      <c r="H180">
        <v>3212.8999023000001</v>
      </c>
      <c r="I180">
        <v>3141.2299804999998</v>
      </c>
      <c r="J180">
        <v>3149.6589355000001</v>
      </c>
      <c r="L180" t="str">
        <f t="shared" si="17"/>
        <v>08FEB2024:10:00:00</v>
      </c>
      <c r="M180">
        <v>11</v>
      </c>
      <c r="N180">
        <f t="shared" si="18"/>
        <v>24.956542899999931</v>
      </c>
      <c r="O180" t="str">
        <f t="shared" si="19"/>
        <v/>
      </c>
      <c r="P180">
        <f t="shared" si="20"/>
        <v>24.956542899999931</v>
      </c>
      <c r="Q180" t="str">
        <f t="shared" si="21"/>
        <v/>
      </c>
      <c r="R180">
        <f t="shared" si="22"/>
        <v>1</v>
      </c>
      <c r="S180">
        <f t="shared" si="23"/>
        <v>0.79868543510264056</v>
      </c>
    </row>
    <row r="181" spans="1:19" x14ac:dyDescent="0.3">
      <c r="A181" t="s">
        <v>205</v>
      </c>
      <c r="B181">
        <v>3144.6420898000001</v>
      </c>
      <c r="C181">
        <v>3185.4516601999999</v>
      </c>
      <c r="D181">
        <v>3064.0383301000002</v>
      </c>
      <c r="E181">
        <v>3082.7036133000001</v>
      </c>
      <c r="F181">
        <v>3234.8601073999998</v>
      </c>
      <c r="G181">
        <v>3237.2800293</v>
      </c>
      <c r="H181">
        <v>3234.0800780999998</v>
      </c>
      <c r="I181">
        <v>3157</v>
      </c>
      <c r="J181">
        <v>3185.4516601999999</v>
      </c>
      <c r="L181" t="str">
        <f t="shared" si="17"/>
        <v>08FEB2024:11:00:00</v>
      </c>
      <c r="M181">
        <v>12</v>
      </c>
      <c r="N181">
        <f t="shared" si="18"/>
        <v>40.809570399999757</v>
      </c>
      <c r="O181" t="str">
        <f t="shared" si="19"/>
        <v/>
      </c>
      <c r="P181">
        <f t="shared" si="20"/>
        <v>40.809570399999757</v>
      </c>
      <c r="Q181" t="str">
        <f t="shared" si="21"/>
        <v/>
      </c>
      <c r="R181">
        <f t="shared" si="22"/>
        <v>1</v>
      </c>
      <c r="S181">
        <f t="shared" si="23"/>
        <v>1.297749290209216</v>
      </c>
    </row>
    <row r="182" spans="1:19" x14ac:dyDescent="0.3">
      <c r="A182" t="s">
        <v>206</v>
      </c>
      <c r="B182">
        <v>3264.8085937999999</v>
      </c>
      <c r="C182">
        <v>3210.6545409999999</v>
      </c>
      <c r="D182">
        <v>3124.9516601999999</v>
      </c>
      <c r="E182">
        <v>3136.2641601999999</v>
      </c>
      <c r="F182">
        <v>3260.3000487999998</v>
      </c>
      <c r="G182">
        <v>3278.6201172000001</v>
      </c>
      <c r="H182">
        <v>3250.0500487999998</v>
      </c>
      <c r="I182">
        <v>3139.3500976999999</v>
      </c>
      <c r="J182">
        <v>3210.6545409999999</v>
      </c>
      <c r="L182" t="str">
        <f t="shared" si="17"/>
        <v>08FEB2024:12:00:00</v>
      </c>
      <c r="M182">
        <v>13</v>
      </c>
      <c r="N182">
        <f t="shared" si="18"/>
        <v>-54.154052800000045</v>
      </c>
      <c r="O182">
        <f t="shared" si="19"/>
        <v>-54.154052800000045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1.6587206031876027</v>
      </c>
    </row>
    <row r="183" spans="1:19" x14ac:dyDescent="0.3">
      <c r="A183" t="s">
        <v>207</v>
      </c>
      <c r="B183">
        <v>3335.9055176000002</v>
      </c>
      <c r="C183">
        <v>3241.0766601999999</v>
      </c>
      <c r="D183">
        <v>3192.8925780999998</v>
      </c>
      <c r="E183">
        <v>3200.1513672000001</v>
      </c>
      <c r="F183">
        <v>3294.8898926000002</v>
      </c>
      <c r="G183">
        <v>3324.4399414</v>
      </c>
      <c r="H183">
        <v>3269.8999023000001</v>
      </c>
      <c r="I183">
        <v>3123.2600097999998</v>
      </c>
      <c r="J183">
        <v>3241.0766601999999</v>
      </c>
      <c r="L183" t="str">
        <f t="shared" si="17"/>
        <v>08FEB2024:13:00:00</v>
      </c>
      <c r="M183">
        <v>14</v>
      </c>
      <c r="N183">
        <f t="shared" si="18"/>
        <v>-94.828857400000288</v>
      </c>
      <c r="O183">
        <f t="shared" si="19"/>
        <v>-94.828857400000288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2.8426721590191923</v>
      </c>
    </row>
    <row r="184" spans="1:19" x14ac:dyDescent="0.3">
      <c r="A184" t="s">
        <v>208</v>
      </c>
      <c r="B184">
        <v>3541.1606445000002</v>
      </c>
      <c r="C184">
        <v>3291.3803711</v>
      </c>
      <c r="D184">
        <v>3287.6518554999998</v>
      </c>
      <c r="E184">
        <v>3318.9973144999999</v>
      </c>
      <c r="F184">
        <v>3344.1101073999998</v>
      </c>
      <c r="G184">
        <v>3377.6899414</v>
      </c>
      <c r="H184">
        <v>3311.6999512000002</v>
      </c>
      <c r="I184">
        <v>3135.75</v>
      </c>
      <c r="J184">
        <v>3291.3803711</v>
      </c>
      <c r="L184" t="str">
        <f t="shared" si="17"/>
        <v>08FEB2024:14:00:00</v>
      </c>
      <c r="M184">
        <v>15</v>
      </c>
      <c r="N184">
        <f t="shared" si="18"/>
        <v>-249.78027340000017</v>
      </c>
      <c r="O184">
        <f t="shared" si="19"/>
        <v>-249.78027340000017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7.0536272842620011</v>
      </c>
    </row>
    <row r="185" spans="1:19" x14ac:dyDescent="0.3">
      <c r="A185" t="s">
        <v>209</v>
      </c>
      <c r="B185">
        <v>3637.5388183999999</v>
      </c>
      <c r="C185">
        <v>3324.8503418</v>
      </c>
      <c r="D185">
        <v>3306.1608887000002</v>
      </c>
      <c r="E185">
        <v>3334.0285644999999</v>
      </c>
      <c r="F185">
        <v>3396.6101073999998</v>
      </c>
      <c r="G185">
        <v>3434.75</v>
      </c>
      <c r="H185">
        <v>3353.0400390999998</v>
      </c>
      <c r="I185">
        <v>3133.6899414</v>
      </c>
      <c r="J185">
        <v>3324.8503418</v>
      </c>
      <c r="L185" t="str">
        <f t="shared" si="17"/>
        <v>08FEB2024:15:00:00</v>
      </c>
      <c r="M185">
        <v>16</v>
      </c>
      <c r="N185">
        <f t="shared" si="18"/>
        <v>-312.68847659999983</v>
      </c>
      <c r="O185">
        <f t="shared" si="19"/>
        <v>-312.68847659999983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8.596155043578019</v>
      </c>
    </row>
    <row r="186" spans="1:19" x14ac:dyDescent="0.3">
      <c r="A186" t="s">
        <v>210</v>
      </c>
      <c r="B186">
        <v>3693.1137695000002</v>
      </c>
      <c r="C186">
        <v>3350.9916991999999</v>
      </c>
      <c r="D186">
        <v>3329.7175293</v>
      </c>
      <c r="E186">
        <v>3336.5053711</v>
      </c>
      <c r="F186">
        <v>3434.8500976999999</v>
      </c>
      <c r="G186">
        <v>3472.0500487999998</v>
      </c>
      <c r="H186">
        <v>3382.3601073999998</v>
      </c>
      <c r="I186">
        <v>3135.9799804999998</v>
      </c>
      <c r="J186">
        <v>3350.9916991999999</v>
      </c>
      <c r="L186" t="str">
        <f t="shared" si="17"/>
        <v>08FEB2024:16:00:00</v>
      </c>
      <c r="M186">
        <v>17</v>
      </c>
      <c r="N186">
        <f t="shared" si="18"/>
        <v>-342.12207030000036</v>
      </c>
      <c r="O186">
        <f t="shared" si="19"/>
        <v>-342.12207030000036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9.2637836701770304</v>
      </c>
    </row>
    <row r="187" spans="1:19" x14ac:dyDescent="0.3">
      <c r="A187" t="s">
        <v>211</v>
      </c>
      <c r="B187">
        <v>3819.1745605000001</v>
      </c>
      <c r="C187">
        <v>3403.2531737999998</v>
      </c>
      <c r="D187">
        <v>3394.4458008000001</v>
      </c>
      <c r="E187">
        <v>3398.8693847999998</v>
      </c>
      <c r="F187">
        <v>3489.3701172000001</v>
      </c>
      <c r="G187">
        <v>3519.1298827999999</v>
      </c>
      <c r="H187">
        <v>3431.3898926000002</v>
      </c>
      <c r="I187">
        <v>3181.9299316000001</v>
      </c>
      <c r="J187">
        <v>3403.2531737999998</v>
      </c>
      <c r="L187" t="str">
        <f t="shared" si="17"/>
        <v>08FEB2024:17:00:00</v>
      </c>
      <c r="M187">
        <v>18</v>
      </c>
      <c r="N187">
        <f t="shared" si="18"/>
        <v>-415.92138670000031</v>
      </c>
      <c r="O187">
        <f t="shared" si="19"/>
        <v>-415.92138670000031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10.890347642176076</v>
      </c>
    </row>
    <row r="188" spans="1:19" x14ac:dyDescent="0.3">
      <c r="A188" t="s">
        <v>212</v>
      </c>
      <c r="B188">
        <v>3704.9765625</v>
      </c>
      <c r="C188">
        <v>3412.9377441000001</v>
      </c>
      <c r="D188">
        <v>3357.7773437999999</v>
      </c>
      <c r="E188">
        <v>3371.0522461</v>
      </c>
      <c r="F188">
        <v>3495.0100097999998</v>
      </c>
      <c r="G188">
        <v>3530.5200195000002</v>
      </c>
      <c r="H188">
        <v>3452.3601073999998</v>
      </c>
      <c r="I188">
        <v>3229.0200195000002</v>
      </c>
      <c r="J188">
        <v>3412.9377441000001</v>
      </c>
      <c r="L188" t="str">
        <f t="shared" si="17"/>
        <v>08FEB2024:18:00:00</v>
      </c>
      <c r="M188">
        <v>19</v>
      </c>
      <c r="N188">
        <f t="shared" si="18"/>
        <v>-292.03881839999985</v>
      </c>
      <c r="O188">
        <f t="shared" si="19"/>
        <v>-292.03881839999985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7.8823391585220008</v>
      </c>
    </row>
    <row r="189" spans="1:19" x14ac:dyDescent="0.3">
      <c r="A189" t="s">
        <v>213</v>
      </c>
      <c r="B189">
        <v>3704.3759765999998</v>
      </c>
      <c r="C189">
        <v>3460.7568359000002</v>
      </c>
      <c r="D189">
        <v>3417.2436523000001</v>
      </c>
      <c r="E189">
        <v>3443.6889648000001</v>
      </c>
      <c r="F189">
        <v>3522.0800780999998</v>
      </c>
      <c r="G189">
        <v>3566.1000976999999</v>
      </c>
      <c r="H189">
        <v>3498.8300780999998</v>
      </c>
      <c r="I189">
        <v>3299.5300293</v>
      </c>
      <c r="J189">
        <v>3460.7568359000002</v>
      </c>
      <c r="L189" t="str">
        <f t="shared" si="17"/>
        <v>08FEB2024:19:00:00</v>
      </c>
      <c r="M189">
        <v>20</v>
      </c>
      <c r="N189">
        <f t="shared" si="18"/>
        <v>-243.61914069999966</v>
      </c>
      <c r="O189">
        <f t="shared" si="19"/>
        <v>-243.61914069999966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6.5765230699828008</v>
      </c>
    </row>
    <row r="190" spans="1:19" x14ac:dyDescent="0.3">
      <c r="A190" t="s">
        <v>214</v>
      </c>
      <c r="B190">
        <v>3706.4384765999998</v>
      </c>
      <c r="C190">
        <v>3507.5083008000001</v>
      </c>
      <c r="D190">
        <v>3450.5415039</v>
      </c>
      <c r="E190">
        <v>3500.2058105000001</v>
      </c>
      <c r="F190">
        <v>3573.1599120999999</v>
      </c>
      <c r="G190">
        <v>3607.7700195000002</v>
      </c>
      <c r="H190">
        <v>3551.4199219000002</v>
      </c>
      <c r="I190">
        <v>3354.6499023000001</v>
      </c>
      <c r="J190">
        <v>3507.5083008000001</v>
      </c>
      <c r="L190" t="str">
        <f t="shared" si="17"/>
        <v>08FEB2024:20:00:00</v>
      </c>
      <c r="M190">
        <v>21</v>
      </c>
      <c r="N190">
        <f t="shared" si="18"/>
        <v>-198.93017579999969</v>
      </c>
      <c r="O190">
        <f t="shared" si="19"/>
        <v>-198.93017579999969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5.3671517025282682</v>
      </c>
    </row>
    <row r="191" spans="1:19" x14ac:dyDescent="0.3">
      <c r="A191" t="s">
        <v>215</v>
      </c>
      <c r="B191">
        <v>3675.7956543</v>
      </c>
      <c r="C191">
        <v>3459.5593262000002</v>
      </c>
      <c r="D191">
        <v>3397.2553711</v>
      </c>
      <c r="E191">
        <v>3470.0974120999999</v>
      </c>
      <c r="F191">
        <v>3528.1201172000001</v>
      </c>
      <c r="G191">
        <v>3541.9699707</v>
      </c>
      <c r="H191">
        <v>3500.0500487999998</v>
      </c>
      <c r="I191">
        <v>3330.3999023000001</v>
      </c>
      <c r="J191">
        <v>3459.5593262000002</v>
      </c>
      <c r="L191" t="str">
        <f t="shared" si="17"/>
        <v>08FEB2024:21:00:00</v>
      </c>
      <c r="M191">
        <v>22</v>
      </c>
      <c r="N191">
        <f t="shared" si="18"/>
        <v>-216.23632809999981</v>
      </c>
      <c r="O191">
        <f t="shared" si="19"/>
        <v>-216.23632809999981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5.882708083814272</v>
      </c>
    </row>
    <row r="192" spans="1:19" x14ac:dyDescent="0.3">
      <c r="A192" t="s">
        <v>216</v>
      </c>
      <c r="B192">
        <v>3567.5524902000002</v>
      </c>
      <c r="C192">
        <v>3365.9860840000001</v>
      </c>
      <c r="D192">
        <v>3309.359375</v>
      </c>
      <c r="E192">
        <v>3401.7180176000002</v>
      </c>
      <c r="F192">
        <v>3426.8400879000001</v>
      </c>
      <c r="G192">
        <v>3434.3000487999998</v>
      </c>
      <c r="H192">
        <v>3400.6699219000002</v>
      </c>
      <c r="I192">
        <v>3258.7600097999998</v>
      </c>
      <c r="J192">
        <v>3365.9860840000001</v>
      </c>
      <c r="L192" t="str">
        <f t="shared" si="17"/>
        <v>08FEB2024:22:00:00</v>
      </c>
      <c r="M192">
        <v>23</v>
      </c>
      <c r="N192">
        <f t="shared" si="18"/>
        <v>-201.56640620000007</v>
      </c>
      <c r="O192">
        <f t="shared" si="19"/>
        <v>-201.56640620000007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5.649991324688262</v>
      </c>
    </row>
    <row r="193" spans="1:19" x14ac:dyDescent="0.3">
      <c r="A193" t="s">
        <v>217</v>
      </c>
      <c r="B193">
        <v>3345.5075683999999</v>
      </c>
      <c r="C193">
        <v>3202.4680176000002</v>
      </c>
      <c r="D193">
        <v>3092.6301269999999</v>
      </c>
      <c r="E193">
        <v>3192.6760254000001</v>
      </c>
      <c r="F193">
        <v>3263.1201172000001</v>
      </c>
      <c r="G193">
        <v>3271</v>
      </c>
      <c r="H193">
        <v>3243.6699219000002</v>
      </c>
      <c r="I193">
        <v>3141.9199219000002</v>
      </c>
      <c r="J193">
        <v>3202.4680176000002</v>
      </c>
      <c r="L193" t="str">
        <f t="shared" si="17"/>
        <v>08FEB2024:23:00:00</v>
      </c>
      <c r="M193">
        <v>24</v>
      </c>
      <c r="N193">
        <f t="shared" si="18"/>
        <v>-143.03955079999969</v>
      </c>
      <c r="O193">
        <f t="shared" si="19"/>
        <v>-143.03955079999969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4.2755709821457328</v>
      </c>
    </row>
    <row r="194" spans="1:19" x14ac:dyDescent="0.3">
      <c r="A194" t="s">
        <v>218</v>
      </c>
      <c r="B194">
        <v>3051.2082519999999</v>
      </c>
      <c r="C194">
        <v>2998.1054687999999</v>
      </c>
      <c r="D194">
        <v>2833.9455566000001</v>
      </c>
      <c r="E194">
        <v>2935.7221679999998</v>
      </c>
      <c r="F194">
        <v>3061.7800293</v>
      </c>
      <c r="G194">
        <v>3064.1201172000001</v>
      </c>
      <c r="H194">
        <v>3045.0800780999998</v>
      </c>
      <c r="I194">
        <v>2985.6000976999999</v>
      </c>
      <c r="J194">
        <v>2998.1054687999999</v>
      </c>
      <c r="L194" t="str">
        <f t="shared" si="17"/>
        <v>09FEB2024:00:00:00</v>
      </c>
      <c r="M194">
        <v>1</v>
      </c>
      <c r="N194">
        <f t="shared" si="18"/>
        <v>-53.102783199999976</v>
      </c>
      <c r="O194">
        <f t="shared" si="19"/>
        <v>-53.102783199999976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1.740385408475225</v>
      </c>
    </row>
    <row r="195" spans="1:19" x14ac:dyDescent="0.3">
      <c r="A195" t="s">
        <v>219</v>
      </c>
      <c r="B195">
        <v>2883.6252441000001</v>
      </c>
      <c r="C195">
        <v>2853.3654784999999</v>
      </c>
      <c r="D195">
        <v>2683.5976562999999</v>
      </c>
      <c r="E195">
        <v>2800.8000487999998</v>
      </c>
      <c r="F195">
        <v>2920.7399902000002</v>
      </c>
      <c r="G195">
        <v>2896.2800293</v>
      </c>
      <c r="H195">
        <v>2851.1999512000002</v>
      </c>
      <c r="I195">
        <v>2915.0100097999998</v>
      </c>
      <c r="J195">
        <v>2853.3654784999999</v>
      </c>
      <c r="L195" t="str">
        <f t="shared" ref="L195:L258" si="24">A195</f>
        <v>09FEB2024:01:00:00</v>
      </c>
      <c r="M195">
        <v>2</v>
      </c>
      <c r="N195">
        <f t="shared" ref="N195:N258" si="25">C195-B195</f>
        <v>-30.259765600000264</v>
      </c>
      <c r="O195">
        <f t="shared" ref="O195:O258" si="26">IF(N195&lt;0,N195,"")</f>
        <v>-30.259765600000264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1.0493654007889139</v>
      </c>
    </row>
    <row r="196" spans="1:19" x14ac:dyDescent="0.3">
      <c r="A196" t="s">
        <v>220</v>
      </c>
      <c r="B196">
        <v>2741.0190429999998</v>
      </c>
      <c r="C196">
        <v>2723.4699707</v>
      </c>
      <c r="D196">
        <v>2596.1491698999998</v>
      </c>
      <c r="E196">
        <v>2710.4152832</v>
      </c>
      <c r="F196">
        <v>2773.2099609000002</v>
      </c>
      <c r="G196">
        <v>2756.7199707</v>
      </c>
      <c r="H196">
        <v>2712.7800293</v>
      </c>
      <c r="I196">
        <v>2778.4899902000002</v>
      </c>
      <c r="J196">
        <v>2723.4699707</v>
      </c>
      <c r="L196" t="str">
        <f t="shared" si="24"/>
        <v>09FEB2024:02:00:00</v>
      </c>
      <c r="M196">
        <v>3</v>
      </c>
      <c r="N196">
        <f t="shared" si="25"/>
        <v>-17.549072299999807</v>
      </c>
      <c r="O196">
        <f t="shared" si="26"/>
        <v>-17.549072299999807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0.64023897771949223</v>
      </c>
    </row>
    <row r="197" spans="1:19" x14ac:dyDescent="0.3">
      <c r="A197" t="s">
        <v>221</v>
      </c>
      <c r="B197">
        <v>2655.7761230000001</v>
      </c>
      <c r="C197">
        <v>2669.1003418</v>
      </c>
      <c r="D197">
        <v>2567.1821289</v>
      </c>
      <c r="E197">
        <v>2675.7316894999999</v>
      </c>
      <c r="F197">
        <v>2701.2900390999998</v>
      </c>
      <c r="G197">
        <v>2702.9099120999999</v>
      </c>
      <c r="H197">
        <v>2664.6298827999999</v>
      </c>
      <c r="I197">
        <v>2709.4899902000002</v>
      </c>
      <c r="J197">
        <v>2669.1003418</v>
      </c>
      <c r="L197" t="str">
        <f t="shared" si="24"/>
        <v>09FEB2024:03:00:00</v>
      </c>
      <c r="M197">
        <v>4</v>
      </c>
      <c r="N197">
        <f t="shared" si="25"/>
        <v>13.324218799999926</v>
      </c>
      <c r="O197" t="str">
        <f t="shared" si="26"/>
        <v/>
      </c>
      <c r="P197">
        <f t="shared" si="27"/>
        <v>13.324218799999926</v>
      </c>
      <c r="Q197" t="str">
        <f t="shared" si="28"/>
        <v/>
      </c>
      <c r="R197">
        <f t="shared" si="29"/>
        <v>1</v>
      </c>
      <c r="S197">
        <f t="shared" si="30"/>
        <v>0.50170715387518094</v>
      </c>
    </row>
    <row r="198" spans="1:19" x14ac:dyDescent="0.3">
      <c r="A198" t="s">
        <v>222</v>
      </c>
      <c r="B198">
        <v>2583.6049804999998</v>
      </c>
      <c r="C198">
        <v>2657.9763183999999</v>
      </c>
      <c r="D198">
        <v>2582.8403320000002</v>
      </c>
      <c r="E198">
        <v>2664.9382323999998</v>
      </c>
      <c r="F198">
        <v>2685.6999512000002</v>
      </c>
      <c r="G198">
        <v>2685.9699707</v>
      </c>
      <c r="H198">
        <v>2652.0600586</v>
      </c>
      <c r="I198">
        <v>2683.3100586</v>
      </c>
      <c r="J198">
        <v>2657.9763183999999</v>
      </c>
      <c r="L198" t="str">
        <f t="shared" si="24"/>
        <v>09FEB2024:04:00:00</v>
      </c>
      <c r="M198">
        <v>5</v>
      </c>
      <c r="N198">
        <f t="shared" si="25"/>
        <v>74.371337900000071</v>
      </c>
      <c r="O198" t="str">
        <f t="shared" si="26"/>
        <v/>
      </c>
      <c r="P198">
        <f t="shared" si="27"/>
        <v>74.371337900000071</v>
      </c>
      <c r="Q198" t="str">
        <f t="shared" si="28"/>
        <v/>
      </c>
      <c r="R198">
        <f t="shared" si="29"/>
        <v>1</v>
      </c>
      <c r="S198">
        <f t="shared" si="30"/>
        <v>2.8785878050756484</v>
      </c>
    </row>
    <row r="199" spans="1:19" x14ac:dyDescent="0.3">
      <c r="A199" t="s">
        <v>223</v>
      </c>
      <c r="B199">
        <v>2606.8845215000001</v>
      </c>
      <c r="C199">
        <v>2693.3725586</v>
      </c>
      <c r="D199">
        <v>2612.5729980000001</v>
      </c>
      <c r="E199">
        <v>2682.1042480000001</v>
      </c>
      <c r="F199">
        <v>2728.2199707</v>
      </c>
      <c r="G199">
        <v>2715.0400390999998</v>
      </c>
      <c r="H199">
        <v>2686.8798827999999</v>
      </c>
      <c r="I199">
        <v>2724.1499023000001</v>
      </c>
      <c r="J199">
        <v>2693.3725586</v>
      </c>
      <c r="L199" t="str">
        <f t="shared" si="24"/>
        <v>09FEB2024:05:00:00</v>
      </c>
      <c r="M199">
        <v>6</v>
      </c>
      <c r="N199">
        <f t="shared" si="25"/>
        <v>86.488037099999929</v>
      </c>
      <c r="O199" t="str">
        <f t="shared" si="26"/>
        <v/>
      </c>
      <c r="P199">
        <f t="shared" si="27"/>
        <v>86.488037099999929</v>
      </c>
      <c r="Q199" t="str">
        <f t="shared" si="28"/>
        <v/>
      </c>
      <c r="R199">
        <f t="shared" si="29"/>
        <v>1</v>
      </c>
      <c r="S199">
        <f t="shared" si="30"/>
        <v>3.3176781091260135</v>
      </c>
    </row>
    <row r="200" spans="1:19" x14ac:dyDescent="0.3">
      <c r="A200" t="s">
        <v>224</v>
      </c>
      <c r="B200">
        <v>2756.6174316000001</v>
      </c>
      <c r="C200">
        <v>2827.9077148000001</v>
      </c>
      <c r="D200">
        <v>2699.8190918</v>
      </c>
      <c r="E200">
        <v>2781.2717284999999</v>
      </c>
      <c r="F200">
        <v>2879.2399902000002</v>
      </c>
      <c r="G200">
        <v>2858.6000976999999</v>
      </c>
      <c r="H200">
        <v>2844.4299316000001</v>
      </c>
      <c r="I200">
        <v>2857.4499512000002</v>
      </c>
      <c r="J200">
        <v>2827.9077148000001</v>
      </c>
      <c r="L200" t="str">
        <f t="shared" si="24"/>
        <v>09FEB2024:06:00:00</v>
      </c>
      <c r="M200">
        <v>7</v>
      </c>
      <c r="N200">
        <f t="shared" si="25"/>
        <v>71.290283199999976</v>
      </c>
      <c r="O200" t="str">
        <f t="shared" si="26"/>
        <v/>
      </c>
      <c r="P200">
        <f t="shared" si="27"/>
        <v>71.290283199999976</v>
      </c>
      <c r="Q200" t="str">
        <f t="shared" si="28"/>
        <v/>
      </c>
      <c r="R200">
        <f t="shared" si="29"/>
        <v>1</v>
      </c>
      <c r="S200">
        <f t="shared" si="30"/>
        <v>2.5861507796757115</v>
      </c>
    </row>
    <row r="201" spans="1:19" x14ac:dyDescent="0.3">
      <c r="A201" t="s">
        <v>225</v>
      </c>
      <c r="B201">
        <v>2952.9040527000002</v>
      </c>
      <c r="C201">
        <v>3148.1271972999998</v>
      </c>
      <c r="D201">
        <v>2998.3354491999999</v>
      </c>
      <c r="E201">
        <v>3074.3613280999998</v>
      </c>
      <c r="F201">
        <v>3214.9399414</v>
      </c>
      <c r="G201">
        <v>3181.9099120999999</v>
      </c>
      <c r="H201">
        <v>3191.2199707</v>
      </c>
      <c r="I201">
        <v>3154.2299804999998</v>
      </c>
      <c r="J201">
        <v>3148.1271972999998</v>
      </c>
      <c r="L201" t="str">
        <f t="shared" si="24"/>
        <v>09FEB2024:07:00:00</v>
      </c>
      <c r="M201">
        <v>8</v>
      </c>
      <c r="N201">
        <f t="shared" si="25"/>
        <v>195.22314459999961</v>
      </c>
      <c r="O201" t="str">
        <f t="shared" si="26"/>
        <v/>
      </c>
      <c r="P201">
        <f t="shared" si="27"/>
        <v>195.22314459999961</v>
      </c>
      <c r="Q201" t="str">
        <f t="shared" si="28"/>
        <v/>
      </c>
      <c r="R201">
        <f t="shared" si="29"/>
        <v>1</v>
      </c>
      <c r="S201">
        <f t="shared" si="30"/>
        <v>6.6112254619819604</v>
      </c>
    </row>
    <row r="202" spans="1:19" x14ac:dyDescent="0.3">
      <c r="A202" t="s">
        <v>226</v>
      </c>
      <c r="B202">
        <v>3139.8107909999999</v>
      </c>
      <c r="C202">
        <v>3276.3571777000002</v>
      </c>
      <c r="D202">
        <v>3091.5354004000001</v>
      </c>
      <c r="E202">
        <v>3152.4230957</v>
      </c>
      <c r="F202">
        <v>3354.9299316000001</v>
      </c>
      <c r="G202">
        <v>3320</v>
      </c>
      <c r="H202">
        <v>3338.6101073999998</v>
      </c>
      <c r="I202">
        <v>3276.7099609000002</v>
      </c>
      <c r="J202">
        <v>3276.3571777000002</v>
      </c>
      <c r="L202" t="str">
        <f t="shared" si="24"/>
        <v>09FEB2024:08:00:00</v>
      </c>
      <c r="M202">
        <v>9</v>
      </c>
      <c r="N202">
        <f t="shared" si="25"/>
        <v>136.54638670000031</v>
      </c>
      <c r="O202" t="str">
        <f t="shared" si="26"/>
        <v/>
      </c>
      <c r="P202">
        <f t="shared" si="27"/>
        <v>136.54638670000031</v>
      </c>
      <c r="Q202" t="str">
        <f t="shared" si="28"/>
        <v/>
      </c>
      <c r="R202">
        <f t="shared" si="29"/>
        <v>1</v>
      </c>
      <c r="S202">
        <f t="shared" si="30"/>
        <v>4.3488730942450067</v>
      </c>
    </row>
    <row r="203" spans="1:19" x14ac:dyDescent="0.3">
      <c r="A203" t="s">
        <v>227</v>
      </c>
      <c r="B203">
        <v>3118.5322265999998</v>
      </c>
      <c r="C203">
        <v>3230.8723144999999</v>
      </c>
      <c r="D203">
        <v>2954.9504394999999</v>
      </c>
      <c r="E203">
        <v>3003.7692870999999</v>
      </c>
      <c r="F203">
        <v>3328.1000976999999</v>
      </c>
      <c r="G203">
        <v>3306.5600586</v>
      </c>
      <c r="H203">
        <v>3317.5200195000002</v>
      </c>
      <c r="I203">
        <v>3247.2299804999998</v>
      </c>
      <c r="J203">
        <v>3230.8723144999999</v>
      </c>
      <c r="L203" t="str">
        <f t="shared" si="24"/>
        <v>09FEB2024:09:00:00</v>
      </c>
      <c r="M203">
        <v>10</v>
      </c>
      <c r="N203">
        <f t="shared" si="25"/>
        <v>112.34008790000007</v>
      </c>
      <c r="O203" t="str">
        <f t="shared" si="26"/>
        <v/>
      </c>
      <c r="P203">
        <f t="shared" si="27"/>
        <v>112.34008790000007</v>
      </c>
      <c r="Q203" t="str">
        <f t="shared" si="28"/>
        <v/>
      </c>
      <c r="R203">
        <f t="shared" si="29"/>
        <v>1</v>
      </c>
      <c r="S203">
        <f t="shared" si="30"/>
        <v>3.6023385277784863</v>
      </c>
    </row>
    <row r="204" spans="1:19" x14ac:dyDescent="0.3">
      <c r="A204" t="s">
        <v>228</v>
      </c>
      <c r="B204">
        <v>3296.2990722999998</v>
      </c>
      <c r="C204">
        <v>3284.8344726999999</v>
      </c>
      <c r="D204">
        <v>3029.6811523000001</v>
      </c>
      <c r="E204">
        <v>3105.0605469000002</v>
      </c>
      <c r="F204">
        <v>3368.5400390999998</v>
      </c>
      <c r="G204">
        <v>3361.6201172000001</v>
      </c>
      <c r="H204">
        <v>3354</v>
      </c>
      <c r="I204">
        <v>3310.3300780999998</v>
      </c>
      <c r="J204">
        <v>3284.8344726999999</v>
      </c>
      <c r="L204" t="str">
        <f t="shared" si="24"/>
        <v>09FEB2024:10:00:00</v>
      </c>
      <c r="M204">
        <v>11</v>
      </c>
      <c r="N204">
        <f t="shared" si="25"/>
        <v>-11.464599599999929</v>
      </c>
      <c r="O204">
        <f t="shared" si="26"/>
        <v>-11.464599599999929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0.34780216687075299</v>
      </c>
    </row>
    <row r="205" spans="1:19" x14ac:dyDescent="0.3">
      <c r="A205" t="s">
        <v>229</v>
      </c>
      <c r="B205">
        <v>3413.1826172000001</v>
      </c>
      <c r="C205">
        <v>3350.8645019999999</v>
      </c>
      <c r="D205">
        <v>3116.1416015999998</v>
      </c>
      <c r="E205">
        <v>3203.7824707</v>
      </c>
      <c r="F205">
        <v>3428.5100097999998</v>
      </c>
      <c r="G205">
        <v>3430.7600097999998</v>
      </c>
      <c r="H205">
        <v>3399.7800293</v>
      </c>
      <c r="I205">
        <v>3379.1298827999999</v>
      </c>
      <c r="J205">
        <v>3350.8645019999999</v>
      </c>
      <c r="L205" t="str">
        <f t="shared" si="24"/>
        <v>09FEB2024:11:00:00</v>
      </c>
      <c r="M205">
        <v>12</v>
      </c>
      <c r="N205">
        <f t="shared" si="25"/>
        <v>-62.318115200000193</v>
      </c>
      <c r="O205">
        <f t="shared" si="26"/>
        <v>-62.318115200000193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1.8258066499565961</v>
      </c>
    </row>
    <row r="206" spans="1:19" x14ac:dyDescent="0.3">
      <c r="A206" t="s">
        <v>230</v>
      </c>
      <c r="B206">
        <v>3569.6018066000001</v>
      </c>
      <c r="C206">
        <v>3423.9890137000002</v>
      </c>
      <c r="D206">
        <v>3180.6533202999999</v>
      </c>
      <c r="E206">
        <v>3247.9096679999998</v>
      </c>
      <c r="F206">
        <v>3511.0100097999998</v>
      </c>
      <c r="G206">
        <v>3522.1201172000001</v>
      </c>
      <c r="H206">
        <v>3473</v>
      </c>
      <c r="I206">
        <v>3433.1599120999999</v>
      </c>
      <c r="J206">
        <v>3423.9890137000002</v>
      </c>
      <c r="L206" t="str">
        <f t="shared" si="24"/>
        <v>09FEB2024:12:00:00</v>
      </c>
      <c r="M206">
        <v>13</v>
      </c>
      <c r="N206">
        <f t="shared" si="25"/>
        <v>-145.61279289999993</v>
      </c>
      <c r="O206">
        <f t="shared" si="26"/>
        <v>-145.61279289999993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4.0792447110142582</v>
      </c>
    </row>
    <row r="207" spans="1:19" x14ac:dyDescent="0.3">
      <c r="A207" t="s">
        <v>231</v>
      </c>
      <c r="B207">
        <v>3636.5798340000001</v>
      </c>
      <c r="C207">
        <v>3501.40625</v>
      </c>
      <c r="D207">
        <v>3258.2612304999998</v>
      </c>
      <c r="E207">
        <v>3339.4973144999999</v>
      </c>
      <c r="F207">
        <v>3596.0700683999999</v>
      </c>
      <c r="G207">
        <v>3615.4099120999999</v>
      </c>
      <c r="H207">
        <v>3547.0900879000001</v>
      </c>
      <c r="I207">
        <v>3490.1999512000002</v>
      </c>
      <c r="J207">
        <v>3501.40625</v>
      </c>
      <c r="L207" t="str">
        <f t="shared" si="24"/>
        <v>09FEB2024:13:00:00</v>
      </c>
      <c r="M207">
        <v>14</v>
      </c>
      <c r="N207">
        <f t="shared" si="25"/>
        <v>-135.17358400000012</v>
      </c>
      <c r="O207">
        <f t="shared" si="26"/>
        <v>-135.17358400000012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3.7170525650558317</v>
      </c>
    </row>
    <row r="208" spans="1:19" x14ac:dyDescent="0.3">
      <c r="A208" t="s">
        <v>232</v>
      </c>
      <c r="B208">
        <v>3681.4257812999999</v>
      </c>
      <c r="C208">
        <v>3617.2636719000002</v>
      </c>
      <c r="D208">
        <v>3445.5397948999998</v>
      </c>
      <c r="E208">
        <v>3437.9785155999998</v>
      </c>
      <c r="F208">
        <v>3703.2399902000002</v>
      </c>
      <c r="G208">
        <v>3713.6398926000002</v>
      </c>
      <c r="H208">
        <v>3626.4799804999998</v>
      </c>
      <c r="I208">
        <v>3597.4199219000002</v>
      </c>
      <c r="J208">
        <v>3617.2636719000002</v>
      </c>
      <c r="L208" t="str">
        <f t="shared" si="24"/>
        <v>09FEB2024:14:00:00</v>
      </c>
      <c r="M208">
        <v>15</v>
      </c>
      <c r="N208">
        <f t="shared" si="25"/>
        <v>-64.162109399999736</v>
      </c>
      <c r="O208">
        <f t="shared" si="26"/>
        <v>-64.162109399999736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1.7428603267221798</v>
      </c>
    </row>
    <row r="209" spans="1:19" x14ac:dyDescent="0.3">
      <c r="A209" t="s">
        <v>233</v>
      </c>
      <c r="B209">
        <v>3764.8815918</v>
      </c>
      <c r="C209">
        <v>3707.0019530999998</v>
      </c>
      <c r="D209">
        <v>3527.7292480000001</v>
      </c>
      <c r="E209">
        <v>3544.3432616999999</v>
      </c>
      <c r="F209">
        <v>3807.3300780999998</v>
      </c>
      <c r="G209">
        <v>3812.0700683999999</v>
      </c>
      <c r="H209">
        <v>3714.0300293</v>
      </c>
      <c r="I209">
        <v>3673.8500976999999</v>
      </c>
      <c r="J209">
        <v>3707.0019530999998</v>
      </c>
      <c r="L209" t="str">
        <f t="shared" si="24"/>
        <v>09FEB2024:15:00:00</v>
      </c>
      <c r="M209">
        <v>16</v>
      </c>
      <c r="N209">
        <f t="shared" si="25"/>
        <v>-57.879638700000214</v>
      </c>
      <c r="O209">
        <f t="shared" si="26"/>
        <v>-57.879638700000214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1.5373561502189981</v>
      </c>
    </row>
    <row r="210" spans="1:19" x14ac:dyDescent="0.3">
      <c r="A210" t="s">
        <v>234</v>
      </c>
      <c r="B210">
        <v>3814.6257323999998</v>
      </c>
      <c r="C210">
        <v>3762.0644530999998</v>
      </c>
      <c r="D210">
        <v>3576.6313476999999</v>
      </c>
      <c r="E210">
        <v>3591.7529297000001</v>
      </c>
      <c r="F210">
        <v>3875.1999512000002</v>
      </c>
      <c r="G210">
        <v>3869.3500976999999</v>
      </c>
      <c r="H210">
        <v>3768.0900879000001</v>
      </c>
      <c r="I210">
        <v>3721.0500487999998</v>
      </c>
      <c r="J210">
        <v>3762.0644530999998</v>
      </c>
      <c r="L210" t="str">
        <f t="shared" si="24"/>
        <v>09FEB2024:16:00:00</v>
      </c>
      <c r="M210">
        <v>17</v>
      </c>
      <c r="N210">
        <f t="shared" si="25"/>
        <v>-52.561279300000024</v>
      </c>
      <c r="O210">
        <f t="shared" si="26"/>
        <v>-52.561279300000024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1.3778882382500657</v>
      </c>
    </row>
    <row r="211" spans="1:19" x14ac:dyDescent="0.3">
      <c r="A211" t="s">
        <v>235</v>
      </c>
      <c r="B211">
        <v>3925.2971191000001</v>
      </c>
      <c r="C211">
        <v>3800.9274902000002</v>
      </c>
      <c r="D211">
        <v>3617.5864258000001</v>
      </c>
      <c r="E211">
        <v>3664.4509277000002</v>
      </c>
      <c r="F211">
        <v>3919.3798827999999</v>
      </c>
      <c r="G211">
        <v>3899.4599609000002</v>
      </c>
      <c r="H211">
        <v>3805.9699707</v>
      </c>
      <c r="I211">
        <v>3762.2399902000002</v>
      </c>
      <c r="J211">
        <v>3800.9274902000002</v>
      </c>
      <c r="L211" t="str">
        <f t="shared" si="24"/>
        <v>09FEB2024:17:00:00</v>
      </c>
      <c r="M211">
        <v>18</v>
      </c>
      <c r="N211">
        <f t="shared" si="25"/>
        <v>-124.36962889999995</v>
      </c>
      <c r="O211">
        <f t="shared" si="26"/>
        <v>-124.36962889999995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3.1684131194765626</v>
      </c>
    </row>
    <row r="212" spans="1:19" x14ac:dyDescent="0.3">
      <c r="A212" t="s">
        <v>236</v>
      </c>
      <c r="B212">
        <v>3870.15625</v>
      </c>
      <c r="C212">
        <v>3758.7446289</v>
      </c>
      <c r="D212">
        <v>3535.1325683999999</v>
      </c>
      <c r="E212">
        <v>3597.4799804999998</v>
      </c>
      <c r="F212">
        <v>3871.1999512000002</v>
      </c>
      <c r="G212">
        <v>3873.4599609000002</v>
      </c>
      <c r="H212">
        <v>3790.6101073999998</v>
      </c>
      <c r="I212">
        <v>3723.3200683999999</v>
      </c>
      <c r="J212">
        <v>3758.7446289</v>
      </c>
      <c r="L212" t="str">
        <f t="shared" si="24"/>
        <v>09FEB2024:18:00:00</v>
      </c>
      <c r="M212">
        <v>19</v>
      </c>
      <c r="N212">
        <f t="shared" si="25"/>
        <v>-111.41162110000005</v>
      </c>
      <c r="O212">
        <f t="shared" si="26"/>
        <v>-111.41162110000005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2.8787370303201594</v>
      </c>
    </row>
    <row r="213" spans="1:19" x14ac:dyDescent="0.3">
      <c r="A213" t="s">
        <v>237</v>
      </c>
      <c r="B213">
        <v>3904.2712402000002</v>
      </c>
      <c r="C213">
        <v>3763.9277344000002</v>
      </c>
      <c r="D213">
        <v>3603.4489745999999</v>
      </c>
      <c r="E213">
        <v>3691.2416991999999</v>
      </c>
      <c r="F213">
        <v>3842.1398926000002</v>
      </c>
      <c r="G213">
        <v>3867.7900390999998</v>
      </c>
      <c r="H213">
        <v>3800.1999512000002</v>
      </c>
      <c r="I213">
        <v>3706.0600586</v>
      </c>
      <c r="J213">
        <v>3763.9277344000002</v>
      </c>
      <c r="L213" t="str">
        <f t="shared" si="24"/>
        <v>09FEB2024:19:00:00</v>
      </c>
      <c r="M213">
        <v>20</v>
      </c>
      <c r="N213">
        <f t="shared" si="25"/>
        <v>-140.3435058</v>
      </c>
      <c r="O213">
        <f t="shared" si="26"/>
        <v>-140.3435058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3.5946146454929897</v>
      </c>
    </row>
    <row r="214" spans="1:19" x14ac:dyDescent="0.3">
      <c r="A214" t="s">
        <v>238</v>
      </c>
      <c r="B214">
        <v>3730.5329590000001</v>
      </c>
      <c r="C214">
        <v>3758.4575195000002</v>
      </c>
      <c r="D214">
        <v>3580.4370116999999</v>
      </c>
      <c r="E214">
        <v>3681.2082519999999</v>
      </c>
      <c r="F214">
        <v>3839.2600097999998</v>
      </c>
      <c r="G214">
        <v>3867.9799804999998</v>
      </c>
      <c r="H214">
        <v>3818.6298827999999</v>
      </c>
      <c r="I214">
        <v>3685.9799804999998</v>
      </c>
      <c r="J214">
        <v>3758.4575195000002</v>
      </c>
      <c r="L214" t="str">
        <f t="shared" si="24"/>
        <v>09FEB2024:20:00:00</v>
      </c>
      <c r="M214">
        <v>21</v>
      </c>
      <c r="N214">
        <f t="shared" si="25"/>
        <v>27.924560500000098</v>
      </c>
      <c r="O214" t="str">
        <f t="shared" si="26"/>
        <v/>
      </c>
      <c r="P214">
        <f t="shared" si="27"/>
        <v>27.924560500000098</v>
      </c>
      <c r="Q214" t="str">
        <f t="shared" si="28"/>
        <v/>
      </c>
      <c r="R214">
        <f t="shared" si="29"/>
        <v>1</v>
      </c>
      <c r="S214">
        <f t="shared" si="30"/>
        <v>0.74854077974653532</v>
      </c>
    </row>
    <row r="215" spans="1:19" x14ac:dyDescent="0.3">
      <c r="A215" t="s">
        <v>239</v>
      </c>
      <c r="B215">
        <v>3651.9018554999998</v>
      </c>
      <c r="C215">
        <v>3651.7514648000001</v>
      </c>
      <c r="D215">
        <v>3511.7280273000001</v>
      </c>
      <c r="E215">
        <v>3625.1052245999999</v>
      </c>
      <c r="F215">
        <v>3725.9799804999998</v>
      </c>
      <c r="G215">
        <v>3722.9499512000002</v>
      </c>
      <c r="H215">
        <v>3680.7399902000002</v>
      </c>
      <c r="I215">
        <v>3617.3601073999998</v>
      </c>
      <c r="J215">
        <v>3651.7514648000001</v>
      </c>
      <c r="L215" t="str">
        <f t="shared" si="24"/>
        <v>09FEB2024:21:00:00</v>
      </c>
      <c r="M215">
        <v>22</v>
      </c>
      <c r="N215">
        <f t="shared" si="25"/>
        <v>-0.15039069999966159</v>
      </c>
      <c r="O215">
        <f t="shared" si="26"/>
        <v>-0.15039069999966159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4.1181473640416561E-3</v>
      </c>
    </row>
    <row r="216" spans="1:19" x14ac:dyDescent="0.3">
      <c r="A216" t="s">
        <v>240</v>
      </c>
      <c r="B216">
        <v>3532.9909668</v>
      </c>
      <c r="C216">
        <v>3534.6076659999999</v>
      </c>
      <c r="D216">
        <v>3449.5290527000002</v>
      </c>
      <c r="E216">
        <v>3554.8046875</v>
      </c>
      <c r="F216">
        <v>3593.2800293</v>
      </c>
      <c r="G216">
        <v>3580.9899902000002</v>
      </c>
      <c r="H216">
        <v>3540.7900390999998</v>
      </c>
      <c r="I216">
        <v>3508.4499512000002</v>
      </c>
      <c r="J216">
        <v>3534.6076659999999</v>
      </c>
      <c r="L216" t="str">
        <f t="shared" si="24"/>
        <v>09FEB2024:22:00:00</v>
      </c>
      <c r="M216">
        <v>23</v>
      </c>
      <c r="N216">
        <f t="shared" si="25"/>
        <v>1.6166991999998572</v>
      </c>
      <c r="O216" t="str">
        <f t="shared" si="26"/>
        <v/>
      </c>
      <c r="P216">
        <f t="shared" si="27"/>
        <v>1.6166991999998572</v>
      </c>
      <c r="Q216" t="str">
        <f t="shared" si="28"/>
        <v/>
      </c>
      <c r="R216">
        <f t="shared" si="29"/>
        <v>1</v>
      </c>
      <c r="S216">
        <f t="shared" si="30"/>
        <v>4.5760071712387634E-2</v>
      </c>
    </row>
    <row r="217" spans="1:19" x14ac:dyDescent="0.3">
      <c r="A217" t="s">
        <v>241</v>
      </c>
      <c r="B217">
        <v>3373.6774902000002</v>
      </c>
      <c r="C217">
        <v>3376.6884765999998</v>
      </c>
      <c r="D217">
        <v>3268.8825683999999</v>
      </c>
      <c r="E217">
        <v>3380.0263672000001</v>
      </c>
      <c r="F217">
        <v>3432.3400879000001</v>
      </c>
      <c r="G217">
        <v>3423.1398926000002</v>
      </c>
      <c r="H217">
        <v>3385.6799316000001</v>
      </c>
      <c r="I217">
        <v>3373.3999023000001</v>
      </c>
      <c r="J217">
        <v>3376.6884765999998</v>
      </c>
      <c r="L217" t="str">
        <f t="shared" si="24"/>
        <v>09FEB2024:23:00:00</v>
      </c>
      <c r="M217">
        <v>24</v>
      </c>
      <c r="N217">
        <f t="shared" si="25"/>
        <v>3.0109863999996378</v>
      </c>
      <c r="O217" t="str">
        <f t="shared" si="26"/>
        <v/>
      </c>
      <c r="P217">
        <f t="shared" si="27"/>
        <v>3.0109863999996378</v>
      </c>
      <c r="Q217" t="str">
        <f t="shared" si="28"/>
        <v/>
      </c>
      <c r="R217">
        <f t="shared" si="29"/>
        <v>1</v>
      </c>
      <c r="S217">
        <f t="shared" si="30"/>
        <v>8.9249384647645702E-2</v>
      </c>
    </row>
    <row r="218" spans="1:19" x14ac:dyDescent="0.3">
      <c r="A218" t="s">
        <v>242</v>
      </c>
      <c r="B218">
        <v>3221.2375487999998</v>
      </c>
      <c r="C218">
        <v>3195.3564452999999</v>
      </c>
      <c r="D218">
        <v>3049.640625</v>
      </c>
      <c r="E218">
        <v>3153.3696289</v>
      </c>
      <c r="F218">
        <v>3252.4099120999999</v>
      </c>
      <c r="G218">
        <v>3246.5300293</v>
      </c>
      <c r="H218">
        <v>3202.6101073999998</v>
      </c>
      <c r="I218">
        <v>3225.5900879000001</v>
      </c>
      <c r="J218">
        <v>3195.3564452999999</v>
      </c>
      <c r="L218" t="str">
        <f t="shared" si="24"/>
        <v>10FEB2024:00:00:00</v>
      </c>
      <c r="M218">
        <v>1</v>
      </c>
      <c r="N218">
        <f t="shared" si="25"/>
        <v>-25.881103499999881</v>
      </c>
      <c r="O218">
        <f t="shared" si="26"/>
        <v>-25.881103499999881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0.80345218593522572</v>
      </c>
    </row>
    <row r="219" spans="1:19" x14ac:dyDescent="0.3">
      <c r="A219" t="s">
        <v>243</v>
      </c>
      <c r="B219">
        <v>2954.9719237999998</v>
      </c>
      <c r="C219">
        <v>3077.0761719000002</v>
      </c>
      <c r="D219">
        <v>2929.6994629000001</v>
      </c>
      <c r="E219">
        <v>3050.6308594000002</v>
      </c>
      <c r="F219">
        <v>3106.5100097999998</v>
      </c>
      <c r="G219">
        <v>3094.6101073999998</v>
      </c>
      <c r="H219">
        <v>3109.2199707</v>
      </c>
      <c r="I219">
        <v>3145.3400879000001</v>
      </c>
      <c r="J219">
        <v>3077.0761719000002</v>
      </c>
      <c r="L219" t="str">
        <f t="shared" si="24"/>
        <v>10FEB2024:01:00:00</v>
      </c>
      <c r="M219">
        <v>2</v>
      </c>
      <c r="N219">
        <f t="shared" si="25"/>
        <v>122.1042481000004</v>
      </c>
      <c r="O219" t="str">
        <f t="shared" si="26"/>
        <v/>
      </c>
      <c r="P219">
        <f t="shared" si="27"/>
        <v>122.1042481000004</v>
      </c>
      <c r="Q219" t="str">
        <f t="shared" si="28"/>
        <v/>
      </c>
      <c r="R219">
        <f t="shared" si="29"/>
        <v>1</v>
      </c>
      <c r="S219">
        <f t="shared" si="30"/>
        <v>4.1321627158805025</v>
      </c>
    </row>
    <row r="220" spans="1:19" x14ac:dyDescent="0.3">
      <c r="A220" t="s">
        <v>244</v>
      </c>
      <c r="B220">
        <v>2873.3312987999998</v>
      </c>
      <c r="C220">
        <v>2909.7116698999998</v>
      </c>
      <c r="D220">
        <v>2836.2075195000002</v>
      </c>
      <c r="E220">
        <v>2930.8288573999998</v>
      </c>
      <c r="F220">
        <v>2918.4199219000002</v>
      </c>
      <c r="G220">
        <v>2913.6499023000001</v>
      </c>
      <c r="H220">
        <v>2912.4199219000002</v>
      </c>
      <c r="I220">
        <v>2967.8601073999998</v>
      </c>
      <c r="J220">
        <v>2909.7116698999998</v>
      </c>
      <c r="L220" t="str">
        <f t="shared" si="24"/>
        <v>10FEB2024:02:00:00</v>
      </c>
      <c r="M220">
        <v>3</v>
      </c>
      <c r="N220">
        <f t="shared" si="25"/>
        <v>36.380371100000048</v>
      </c>
      <c r="O220" t="str">
        <f t="shared" si="26"/>
        <v/>
      </c>
      <c r="P220">
        <f t="shared" si="27"/>
        <v>36.380371100000048</v>
      </c>
      <c r="Q220" t="str">
        <f t="shared" si="28"/>
        <v/>
      </c>
      <c r="R220">
        <f t="shared" si="29"/>
        <v>1</v>
      </c>
      <c r="S220">
        <f t="shared" si="30"/>
        <v>1.2661391018569186</v>
      </c>
    </row>
    <row r="221" spans="1:19" x14ac:dyDescent="0.3">
      <c r="A221" t="s">
        <v>245</v>
      </c>
      <c r="B221">
        <v>2868.7912597999998</v>
      </c>
      <c r="C221">
        <v>2827.5339355000001</v>
      </c>
      <c r="D221">
        <v>2758.0991211</v>
      </c>
      <c r="E221">
        <v>2810.6850586</v>
      </c>
      <c r="F221">
        <v>2823.8898926000002</v>
      </c>
      <c r="G221">
        <v>2837.9699707</v>
      </c>
      <c r="H221">
        <v>2834.75</v>
      </c>
      <c r="I221">
        <v>2882.9599609000002</v>
      </c>
      <c r="J221">
        <v>2827.5339355000001</v>
      </c>
      <c r="L221" t="str">
        <f t="shared" si="24"/>
        <v>10FEB2024:03:00:00</v>
      </c>
      <c r="M221">
        <v>4</v>
      </c>
      <c r="N221">
        <f t="shared" si="25"/>
        <v>-41.257324299999709</v>
      </c>
      <c r="O221">
        <f t="shared" si="26"/>
        <v>-41.257324299999709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1.4381431259267012</v>
      </c>
    </row>
    <row r="222" spans="1:19" x14ac:dyDescent="0.3">
      <c r="A222" t="s">
        <v>246</v>
      </c>
      <c r="B222">
        <v>2776.8088379000001</v>
      </c>
      <c r="C222">
        <v>2768.3139648000001</v>
      </c>
      <c r="D222">
        <v>2687.6396484000002</v>
      </c>
      <c r="E222">
        <v>2737.4916991999999</v>
      </c>
      <c r="F222">
        <v>2767.3000487999998</v>
      </c>
      <c r="G222">
        <v>2791.1499023000001</v>
      </c>
      <c r="H222">
        <v>2776.9299316000001</v>
      </c>
      <c r="I222">
        <v>2818.5500487999998</v>
      </c>
      <c r="J222">
        <v>2768.3139648000001</v>
      </c>
      <c r="L222" t="str">
        <f t="shared" si="24"/>
        <v>10FEB2024:04:00:00</v>
      </c>
      <c r="M222">
        <v>5</v>
      </c>
      <c r="N222">
        <f t="shared" si="25"/>
        <v>-8.4948730999999498</v>
      </c>
      <c r="O222">
        <f t="shared" si="26"/>
        <v>-8.4948730999999498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0.30592214285893427</v>
      </c>
    </row>
    <row r="223" spans="1:19" x14ac:dyDescent="0.3">
      <c r="A223" t="s">
        <v>247</v>
      </c>
      <c r="B223">
        <v>2753.5039062999999</v>
      </c>
      <c r="C223">
        <v>2756.8627929999998</v>
      </c>
      <c r="D223">
        <v>2645.3527832</v>
      </c>
      <c r="E223">
        <v>2669.8137207</v>
      </c>
      <c r="F223">
        <v>2773.2199707</v>
      </c>
      <c r="G223">
        <v>2784.9299316000001</v>
      </c>
      <c r="H223">
        <v>2774.3100586</v>
      </c>
      <c r="I223">
        <v>2806.5</v>
      </c>
      <c r="J223">
        <v>2756.8627929999998</v>
      </c>
      <c r="L223" t="str">
        <f t="shared" si="24"/>
        <v>10FEB2024:05:00:00</v>
      </c>
      <c r="M223">
        <v>6</v>
      </c>
      <c r="N223">
        <f t="shared" si="25"/>
        <v>3.3588866999998572</v>
      </c>
      <c r="O223" t="str">
        <f t="shared" si="26"/>
        <v/>
      </c>
      <c r="P223">
        <f t="shared" si="27"/>
        <v>3.3588866999998572</v>
      </c>
      <c r="Q223" t="str">
        <f t="shared" si="28"/>
        <v/>
      </c>
      <c r="R223">
        <f t="shared" si="29"/>
        <v>1</v>
      </c>
      <c r="S223">
        <f t="shared" si="30"/>
        <v>0.12198590647773352</v>
      </c>
    </row>
    <row r="224" spans="1:19" x14ac:dyDescent="0.3">
      <c r="A224" t="s">
        <v>248</v>
      </c>
      <c r="B224">
        <v>2766.9997558999999</v>
      </c>
      <c r="C224">
        <v>2793.9916991999999</v>
      </c>
      <c r="D224">
        <v>2687.8974609000002</v>
      </c>
      <c r="E224">
        <v>2738.4626465000001</v>
      </c>
      <c r="F224">
        <v>2816.4899902000002</v>
      </c>
      <c r="G224">
        <v>2817.0100097999998</v>
      </c>
      <c r="H224">
        <v>2819.0900879000001</v>
      </c>
      <c r="I224">
        <v>2829.4699707</v>
      </c>
      <c r="J224">
        <v>2793.9916991999999</v>
      </c>
      <c r="L224" t="str">
        <f t="shared" si="24"/>
        <v>10FEB2024:06:00:00</v>
      </c>
      <c r="M224">
        <v>7</v>
      </c>
      <c r="N224">
        <f t="shared" si="25"/>
        <v>26.991943300000003</v>
      </c>
      <c r="O224" t="str">
        <f t="shared" si="26"/>
        <v/>
      </c>
      <c r="P224">
        <f t="shared" si="27"/>
        <v>26.991943300000003</v>
      </c>
      <c r="Q224" t="str">
        <f t="shared" si="28"/>
        <v/>
      </c>
      <c r="R224">
        <f t="shared" si="29"/>
        <v>1</v>
      </c>
      <c r="S224">
        <f t="shared" si="30"/>
        <v>0.97549496498674415</v>
      </c>
    </row>
    <row r="225" spans="1:19" x14ac:dyDescent="0.3">
      <c r="A225" t="s">
        <v>249</v>
      </c>
      <c r="B225">
        <v>2786.0629883000001</v>
      </c>
      <c r="C225">
        <v>2927.4023437999999</v>
      </c>
      <c r="D225">
        <v>2795.0500487999998</v>
      </c>
      <c r="E225">
        <v>2863.0698241999999</v>
      </c>
      <c r="F225">
        <v>2973.2800293</v>
      </c>
      <c r="G225">
        <v>2939.6699219000002</v>
      </c>
      <c r="H225">
        <v>2976.3898926000002</v>
      </c>
      <c r="I225">
        <v>2952.6201172000001</v>
      </c>
      <c r="J225">
        <v>2927.4023437999999</v>
      </c>
      <c r="L225" t="str">
        <f t="shared" si="24"/>
        <v>10FEB2024:07:00:00</v>
      </c>
      <c r="M225">
        <v>8</v>
      </c>
      <c r="N225">
        <f t="shared" si="25"/>
        <v>141.33935549999978</v>
      </c>
      <c r="O225" t="str">
        <f t="shared" si="26"/>
        <v/>
      </c>
      <c r="P225">
        <f t="shared" si="27"/>
        <v>141.33935549999978</v>
      </c>
      <c r="Q225" t="str">
        <f t="shared" si="28"/>
        <v/>
      </c>
      <c r="R225">
        <f t="shared" si="29"/>
        <v>1</v>
      </c>
      <c r="S225">
        <f t="shared" si="30"/>
        <v>5.0730854289206953</v>
      </c>
    </row>
    <row r="226" spans="1:19" x14ac:dyDescent="0.3">
      <c r="A226" t="s">
        <v>250</v>
      </c>
      <c r="B226">
        <v>2896.2094726999999</v>
      </c>
      <c r="C226">
        <v>3018.5541991999999</v>
      </c>
      <c r="D226">
        <v>2850.140625</v>
      </c>
      <c r="E226">
        <v>2921.4006347999998</v>
      </c>
      <c r="F226">
        <v>3076.6499023000001</v>
      </c>
      <c r="G226">
        <v>3031.3798827999999</v>
      </c>
      <c r="H226">
        <v>3086.9899902000002</v>
      </c>
      <c r="I226">
        <v>3047.6101073999998</v>
      </c>
      <c r="J226">
        <v>3018.5541991999999</v>
      </c>
      <c r="L226" t="str">
        <f t="shared" si="24"/>
        <v>10FEB2024:08:00:00</v>
      </c>
      <c r="M226">
        <v>9</v>
      </c>
      <c r="N226">
        <f t="shared" si="25"/>
        <v>122.34472649999998</v>
      </c>
      <c r="O226" t="str">
        <f t="shared" si="26"/>
        <v/>
      </c>
      <c r="P226">
        <f t="shared" si="27"/>
        <v>122.34472649999998</v>
      </c>
      <c r="Q226" t="str">
        <f t="shared" si="28"/>
        <v/>
      </c>
      <c r="R226">
        <f t="shared" si="29"/>
        <v>1</v>
      </c>
      <c r="S226">
        <f t="shared" si="30"/>
        <v>4.2243051703695915</v>
      </c>
    </row>
    <row r="227" spans="1:19" x14ac:dyDescent="0.3">
      <c r="A227" t="s">
        <v>251</v>
      </c>
      <c r="B227">
        <v>3127.3725586</v>
      </c>
      <c r="C227">
        <v>3137.1655273000001</v>
      </c>
      <c r="D227">
        <v>2907.8066405999998</v>
      </c>
      <c r="E227">
        <v>2961.1970215000001</v>
      </c>
      <c r="F227">
        <v>3191.9599609000002</v>
      </c>
      <c r="G227">
        <v>3172.0900879000001</v>
      </c>
      <c r="H227">
        <v>3246.0300293</v>
      </c>
      <c r="I227">
        <v>3167.9399414</v>
      </c>
      <c r="J227">
        <v>3137.1655273000001</v>
      </c>
      <c r="L227" t="str">
        <f t="shared" si="24"/>
        <v>10FEB2024:09:00:00</v>
      </c>
      <c r="M227">
        <v>10</v>
      </c>
      <c r="N227">
        <f t="shared" si="25"/>
        <v>9.792968700000074</v>
      </c>
      <c r="O227" t="str">
        <f t="shared" si="26"/>
        <v/>
      </c>
      <c r="P227">
        <f t="shared" si="27"/>
        <v>9.792968700000074</v>
      </c>
      <c r="Q227" t="str">
        <f t="shared" si="28"/>
        <v/>
      </c>
      <c r="R227">
        <f t="shared" si="29"/>
        <v>1</v>
      </c>
      <c r="S227">
        <f t="shared" si="30"/>
        <v>0.31313725872123133</v>
      </c>
    </row>
    <row r="228" spans="1:19" x14ac:dyDescent="0.3">
      <c r="A228" t="s">
        <v>252</v>
      </c>
      <c r="B228">
        <v>3306.3847655999998</v>
      </c>
      <c r="C228">
        <v>3328.9492187999999</v>
      </c>
      <c r="D228">
        <v>3056.6855469000002</v>
      </c>
      <c r="E228">
        <v>3097.9794922000001</v>
      </c>
      <c r="F228">
        <v>3380.8798827999999</v>
      </c>
      <c r="G228">
        <v>3387.8100586</v>
      </c>
      <c r="H228">
        <v>3470.4399414</v>
      </c>
      <c r="I228">
        <v>3348.9299316000001</v>
      </c>
      <c r="J228">
        <v>3328.9492187999999</v>
      </c>
      <c r="L228" t="str">
        <f t="shared" si="24"/>
        <v>10FEB2024:10:00:00</v>
      </c>
      <c r="M228">
        <v>11</v>
      </c>
      <c r="N228">
        <f t="shared" si="25"/>
        <v>22.564453200000116</v>
      </c>
      <c r="O228" t="str">
        <f t="shared" si="26"/>
        <v/>
      </c>
      <c r="P228">
        <f t="shared" si="27"/>
        <v>22.564453200000116</v>
      </c>
      <c r="Q228" t="str">
        <f t="shared" si="28"/>
        <v/>
      </c>
      <c r="R228">
        <f t="shared" si="29"/>
        <v>1</v>
      </c>
      <c r="S228">
        <f t="shared" si="30"/>
        <v>0.68245091844008088</v>
      </c>
    </row>
    <row r="229" spans="1:19" x14ac:dyDescent="0.3">
      <c r="A229" t="s">
        <v>253</v>
      </c>
      <c r="B229">
        <v>3478.9895019999999</v>
      </c>
      <c r="C229">
        <v>3469.7275390999998</v>
      </c>
      <c r="D229">
        <v>3192.4567870999999</v>
      </c>
      <c r="E229">
        <v>3202.9812012000002</v>
      </c>
      <c r="F229">
        <v>3528.5100097999998</v>
      </c>
      <c r="G229">
        <v>3549</v>
      </c>
      <c r="H229">
        <v>3597.1101073999998</v>
      </c>
      <c r="I229">
        <v>3481.5600586</v>
      </c>
      <c r="J229">
        <v>3469.7275390999998</v>
      </c>
      <c r="L229" t="str">
        <f t="shared" si="24"/>
        <v>10FEB2024:11:00:00</v>
      </c>
      <c r="M229">
        <v>12</v>
      </c>
      <c r="N229">
        <f t="shared" si="25"/>
        <v>-9.2619629000000714</v>
      </c>
      <c r="O229">
        <f t="shared" si="26"/>
        <v>-9.2619629000000714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0.26622566393705871</v>
      </c>
    </row>
    <row r="230" spans="1:19" x14ac:dyDescent="0.3">
      <c r="A230" t="s">
        <v>254</v>
      </c>
      <c r="B230">
        <v>3507.9333495999999</v>
      </c>
      <c r="C230">
        <v>3581.2224120999999</v>
      </c>
      <c r="D230">
        <v>3290.3112793</v>
      </c>
      <c r="E230">
        <v>3314.6579590000001</v>
      </c>
      <c r="F230">
        <v>3656.9099120999999</v>
      </c>
      <c r="G230">
        <v>3702.1899414</v>
      </c>
      <c r="H230">
        <v>3684.7900390999998</v>
      </c>
      <c r="I230">
        <v>3571.9099120999999</v>
      </c>
      <c r="J230">
        <v>3581.2224120999999</v>
      </c>
      <c r="L230" t="str">
        <f t="shared" si="24"/>
        <v>10FEB2024:12:00:00</v>
      </c>
      <c r="M230">
        <v>13</v>
      </c>
      <c r="N230">
        <f t="shared" si="25"/>
        <v>73.2890625</v>
      </c>
      <c r="O230" t="str">
        <f t="shared" si="26"/>
        <v/>
      </c>
      <c r="P230">
        <f t="shared" si="27"/>
        <v>73.2890625</v>
      </c>
      <c r="Q230" t="str">
        <f t="shared" si="28"/>
        <v/>
      </c>
      <c r="R230">
        <f t="shared" si="29"/>
        <v>1</v>
      </c>
      <c r="S230">
        <f t="shared" si="30"/>
        <v>2.0892375993505392</v>
      </c>
    </row>
    <row r="231" spans="1:19" x14ac:dyDescent="0.3">
      <c r="A231" t="s">
        <v>255</v>
      </c>
      <c r="B231">
        <v>3527.7756347999998</v>
      </c>
      <c r="C231">
        <v>3648.3994140999998</v>
      </c>
      <c r="D231">
        <v>3389.7470702999999</v>
      </c>
      <c r="E231">
        <v>3412.1147461</v>
      </c>
      <c r="F231">
        <v>3727.2700195000002</v>
      </c>
      <c r="G231">
        <v>3790.6599120999999</v>
      </c>
      <c r="H231">
        <v>3698.6000976999999</v>
      </c>
      <c r="I231">
        <v>3635.7199707</v>
      </c>
      <c r="J231">
        <v>3648.3994140999998</v>
      </c>
      <c r="L231" t="str">
        <f t="shared" si="24"/>
        <v>10FEB2024:13:00:00</v>
      </c>
      <c r="M231">
        <v>14</v>
      </c>
      <c r="N231">
        <f t="shared" si="25"/>
        <v>120.62377930000002</v>
      </c>
      <c r="O231" t="str">
        <f t="shared" si="26"/>
        <v/>
      </c>
      <c r="P231">
        <f t="shared" si="27"/>
        <v>120.62377930000002</v>
      </c>
      <c r="Q231" t="str">
        <f t="shared" si="28"/>
        <v/>
      </c>
      <c r="R231">
        <f t="shared" si="29"/>
        <v>1</v>
      </c>
      <c r="S231">
        <f t="shared" si="30"/>
        <v>3.4192588131200283</v>
      </c>
    </row>
    <row r="232" spans="1:19" x14ac:dyDescent="0.3">
      <c r="A232" t="s">
        <v>256</v>
      </c>
      <c r="B232">
        <v>3496.7685547000001</v>
      </c>
      <c r="C232">
        <v>3736.4240722999998</v>
      </c>
      <c r="D232">
        <v>3512.6208495999999</v>
      </c>
      <c r="E232">
        <v>3553.6264648000001</v>
      </c>
      <c r="F232">
        <v>3814.3601073999998</v>
      </c>
      <c r="G232">
        <v>3873.1999512000002</v>
      </c>
      <c r="H232">
        <v>3718.0300293</v>
      </c>
      <c r="I232">
        <v>3763.9099120999999</v>
      </c>
      <c r="J232">
        <v>3736.4240722999998</v>
      </c>
      <c r="L232" t="str">
        <f t="shared" si="24"/>
        <v>10FEB2024:14:00:00</v>
      </c>
      <c r="M232">
        <v>15</v>
      </c>
      <c r="N232">
        <f t="shared" si="25"/>
        <v>239.65551759999971</v>
      </c>
      <c r="O232" t="str">
        <f t="shared" si="26"/>
        <v/>
      </c>
      <c r="P232">
        <f t="shared" si="27"/>
        <v>239.65551759999971</v>
      </c>
      <c r="Q232" t="str">
        <f t="shared" si="28"/>
        <v/>
      </c>
      <c r="R232">
        <f t="shared" si="29"/>
        <v>1</v>
      </c>
      <c r="S232">
        <f t="shared" si="30"/>
        <v>6.8536282528015526</v>
      </c>
    </row>
    <row r="233" spans="1:19" x14ac:dyDescent="0.3">
      <c r="A233" t="s">
        <v>257</v>
      </c>
      <c r="B233">
        <v>3563.2395019999999</v>
      </c>
      <c r="C233">
        <v>3789.5327148000001</v>
      </c>
      <c r="D233">
        <v>3606.9428711</v>
      </c>
      <c r="E233">
        <v>3667.2099609000002</v>
      </c>
      <c r="F233">
        <v>3871.0900879000001</v>
      </c>
      <c r="G233">
        <v>3943.9699707</v>
      </c>
      <c r="H233">
        <v>3721.7299804999998</v>
      </c>
      <c r="I233">
        <v>3803.9299316000001</v>
      </c>
      <c r="J233">
        <v>3789.5327148000001</v>
      </c>
      <c r="L233" t="str">
        <f t="shared" si="24"/>
        <v>10FEB2024:15:00:00</v>
      </c>
      <c r="M233">
        <v>16</v>
      </c>
      <c r="N233">
        <f t="shared" si="25"/>
        <v>226.29321280000022</v>
      </c>
      <c r="O233" t="str">
        <f t="shared" si="26"/>
        <v/>
      </c>
      <c r="P233">
        <f t="shared" si="27"/>
        <v>226.29321280000022</v>
      </c>
      <c r="Q233" t="str">
        <f t="shared" si="28"/>
        <v/>
      </c>
      <c r="R233">
        <f t="shared" si="29"/>
        <v>1</v>
      </c>
      <c r="S233">
        <f t="shared" si="30"/>
        <v>6.350771893749628</v>
      </c>
    </row>
    <row r="234" spans="1:19" x14ac:dyDescent="0.3">
      <c r="A234" t="s">
        <v>258</v>
      </c>
      <c r="B234">
        <v>3517.9130859000002</v>
      </c>
      <c r="C234">
        <v>3826.1574707</v>
      </c>
      <c r="D234">
        <v>3659.7065429999998</v>
      </c>
      <c r="E234">
        <v>3735.6101073999998</v>
      </c>
      <c r="F234">
        <v>3921.1799316000001</v>
      </c>
      <c r="G234">
        <v>3982.6398926000002</v>
      </c>
      <c r="H234">
        <v>3732.0700683999999</v>
      </c>
      <c r="I234">
        <v>3835.1899414</v>
      </c>
      <c r="J234">
        <v>3826.1574707</v>
      </c>
      <c r="L234" t="str">
        <f t="shared" si="24"/>
        <v>10FEB2024:16:00:00</v>
      </c>
      <c r="M234">
        <v>17</v>
      </c>
      <c r="N234">
        <f t="shared" si="25"/>
        <v>308.24438479999981</v>
      </c>
      <c r="O234" t="str">
        <f t="shared" si="26"/>
        <v/>
      </c>
      <c r="P234">
        <f t="shared" si="27"/>
        <v>308.24438479999981</v>
      </c>
      <c r="Q234" t="str">
        <f t="shared" si="28"/>
        <v/>
      </c>
      <c r="R234">
        <f t="shared" si="29"/>
        <v>1</v>
      </c>
      <c r="S234">
        <f t="shared" si="30"/>
        <v>8.7621375876357259</v>
      </c>
    </row>
    <row r="235" spans="1:19" x14ac:dyDescent="0.3">
      <c r="A235" t="s">
        <v>259</v>
      </c>
      <c r="B235">
        <v>3336.7551269999999</v>
      </c>
      <c r="C235">
        <v>3816.9094237999998</v>
      </c>
      <c r="D235">
        <v>3679.9267577999999</v>
      </c>
      <c r="E235">
        <v>3826.0756836</v>
      </c>
      <c r="F235">
        <v>3927.4099120999999</v>
      </c>
      <c r="G235">
        <v>3954.5100097999998</v>
      </c>
      <c r="H235">
        <v>3706.2800293</v>
      </c>
      <c r="I235">
        <v>3816.4199219000002</v>
      </c>
      <c r="J235">
        <v>3816.9094237999998</v>
      </c>
      <c r="L235" t="str">
        <f t="shared" si="24"/>
        <v>10FEB2024:17:00:00</v>
      </c>
      <c r="M235">
        <v>18</v>
      </c>
      <c r="N235">
        <f t="shared" si="25"/>
        <v>480.15429679999988</v>
      </c>
      <c r="O235" t="str">
        <f t="shared" si="26"/>
        <v/>
      </c>
      <c r="P235">
        <f t="shared" si="27"/>
        <v>480.15429679999988</v>
      </c>
      <c r="Q235" t="str">
        <f t="shared" si="28"/>
        <v/>
      </c>
      <c r="R235">
        <f t="shared" si="29"/>
        <v>1</v>
      </c>
      <c r="S235">
        <f t="shared" si="30"/>
        <v>14.38985716736414</v>
      </c>
    </row>
    <row r="236" spans="1:19" x14ac:dyDescent="0.3">
      <c r="A236" t="s">
        <v>260</v>
      </c>
      <c r="B236">
        <v>3435.5532226999999</v>
      </c>
      <c r="C236">
        <v>3749.4086914</v>
      </c>
      <c r="D236">
        <v>3586.0917969000002</v>
      </c>
      <c r="E236">
        <v>3717.0588379000001</v>
      </c>
      <c r="F236">
        <v>3862.5300293</v>
      </c>
      <c r="G236">
        <v>3867.9499512000002</v>
      </c>
      <c r="H236">
        <v>3672.1699219000002</v>
      </c>
      <c r="I236">
        <v>3758.3000487999998</v>
      </c>
      <c r="J236">
        <v>3749.4086914</v>
      </c>
      <c r="L236" t="str">
        <f t="shared" si="24"/>
        <v>10FEB2024:18:00:00</v>
      </c>
      <c r="M236">
        <v>19</v>
      </c>
      <c r="N236">
        <f t="shared" si="25"/>
        <v>313.85546870000007</v>
      </c>
      <c r="O236" t="str">
        <f t="shared" si="26"/>
        <v/>
      </c>
      <c r="P236">
        <f t="shared" si="27"/>
        <v>313.85546870000007</v>
      </c>
      <c r="Q236" t="str">
        <f t="shared" si="28"/>
        <v/>
      </c>
      <c r="R236">
        <f t="shared" si="29"/>
        <v>1</v>
      </c>
      <c r="S236">
        <f t="shared" si="30"/>
        <v>9.1355146712977184</v>
      </c>
    </row>
    <row r="237" spans="1:19" x14ac:dyDescent="0.3">
      <c r="A237" t="s">
        <v>261</v>
      </c>
      <c r="B237">
        <v>3587.9663086</v>
      </c>
      <c r="C237">
        <v>3741.1213379000001</v>
      </c>
      <c r="D237">
        <v>3578.7468262000002</v>
      </c>
      <c r="E237">
        <v>3716.6953125</v>
      </c>
      <c r="F237">
        <v>3839.3601073999998</v>
      </c>
      <c r="G237">
        <v>3840.7600097999998</v>
      </c>
      <c r="H237">
        <v>3698.3500976999999</v>
      </c>
      <c r="I237">
        <v>3748.3898926000002</v>
      </c>
      <c r="J237">
        <v>3741.1213379000001</v>
      </c>
      <c r="L237" t="str">
        <f t="shared" si="24"/>
        <v>10FEB2024:19:00:00</v>
      </c>
      <c r="M237">
        <v>20</v>
      </c>
      <c r="N237">
        <f t="shared" si="25"/>
        <v>153.15502930000002</v>
      </c>
      <c r="O237" t="str">
        <f t="shared" si="26"/>
        <v/>
      </c>
      <c r="P237">
        <f t="shared" si="27"/>
        <v>153.15502930000002</v>
      </c>
      <c r="Q237" t="str">
        <f t="shared" si="28"/>
        <v/>
      </c>
      <c r="R237">
        <f t="shared" si="29"/>
        <v>1</v>
      </c>
      <c r="S237">
        <f t="shared" si="30"/>
        <v>4.2685749008540741</v>
      </c>
    </row>
    <row r="238" spans="1:19" x14ac:dyDescent="0.3">
      <c r="A238" t="s">
        <v>262</v>
      </c>
      <c r="B238">
        <v>3582.0375976999999</v>
      </c>
      <c r="C238">
        <v>3744.6037597999998</v>
      </c>
      <c r="D238">
        <v>3532.1484375</v>
      </c>
      <c r="E238">
        <v>3680.3708495999999</v>
      </c>
      <c r="F238">
        <v>3840.3300780999998</v>
      </c>
      <c r="G238">
        <v>3827.3601073999998</v>
      </c>
      <c r="H238">
        <v>3744.6799316000001</v>
      </c>
      <c r="I238">
        <v>3778.5</v>
      </c>
      <c r="J238">
        <v>3744.6037597999998</v>
      </c>
      <c r="L238" t="str">
        <f t="shared" si="24"/>
        <v>10FEB2024:20:00:00</v>
      </c>
      <c r="M238">
        <v>21</v>
      </c>
      <c r="N238">
        <f t="shared" si="25"/>
        <v>162.56616209999993</v>
      </c>
      <c r="O238" t="str">
        <f t="shared" si="26"/>
        <v/>
      </c>
      <c r="P238">
        <f t="shared" si="27"/>
        <v>162.56616209999993</v>
      </c>
      <c r="Q238" t="str">
        <f t="shared" si="28"/>
        <v/>
      </c>
      <c r="R238">
        <f t="shared" si="29"/>
        <v>1</v>
      </c>
      <c r="S238">
        <f t="shared" si="30"/>
        <v>4.5383711830490689</v>
      </c>
    </row>
    <row r="239" spans="1:19" x14ac:dyDescent="0.3">
      <c r="A239" t="s">
        <v>263</v>
      </c>
      <c r="B239">
        <v>3528.4819336</v>
      </c>
      <c r="C239">
        <v>3636.6696777000002</v>
      </c>
      <c r="D239">
        <v>3458.7873534999999</v>
      </c>
      <c r="E239">
        <v>3617.1518554999998</v>
      </c>
      <c r="F239">
        <v>3723.0800780999998</v>
      </c>
      <c r="G239">
        <v>3695.3400879000001</v>
      </c>
      <c r="H239">
        <v>3634.0700683999999</v>
      </c>
      <c r="I239">
        <v>3672.0700683999999</v>
      </c>
      <c r="J239">
        <v>3636.6696777000002</v>
      </c>
      <c r="L239" t="str">
        <f t="shared" si="24"/>
        <v>10FEB2024:21:00:00</v>
      </c>
      <c r="M239">
        <v>22</v>
      </c>
      <c r="N239">
        <f t="shared" si="25"/>
        <v>108.18774410000015</v>
      </c>
      <c r="O239" t="str">
        <f t="shared" si="26"/>
        <v/>
      </c>
      <c r="P239">
        <f t="shared" si="27"/>
        <v>108.18774410000015</v>
      </c>
      <c r="Q239" t="str">
        <f t="shared" si="28"/>
        <v/>
      </c>
      <c r="R239">
        <f t="shared" si="29"/>
        <v>1</v>
      </c>
      <c r="S239">
        <f t="shared" si="30"/>
        <v>3.0661271939578723</v>
      </c>
    </row>
    <row r="240" spans="1:19" x14ac:dyDescent="0.3">
      <c r="A240" t="s">
        <v>264</v>
      </c>
      <c r="B240">
        <v>3518.5178222999998</v>
      </c>
      <c r="C240">
        <v>3514.0131836</v>
      </c>
      <c r="D240">
        <v>3359.1962890999998</v>
      </c>
      <c r="E240">
        <v>3537.0605469000002</v>
      </c>
      <c r="F240">
        <v>3587.9199219000002</v>
      </c>
      <c r="G240">
        <v>3565.1101073999998</v>
      </c>
      <c r="H240">
        <v>3507.7199707</v>
      </c>
      <c r="I240">
        <v>3550.1201172000001</v>
      </c>
      <c r="J240">
        <v>3514.0131836</v>
      </c>
      <c r="L240" t="str">
        <f t="shared" si="24"/>
        <v>10FEB2024:22:00:00</v>
      </c>
      <c r="M240">
        <v>23</v>
      </c>
      <c r="N240">
        <f t="shared" si="25"/>
        <v>-4.5046386999997594</v>
      </c>
      <c r="O240">
        <f t="shared" si="26"/>
        <v>-4.5046386999997594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0.12802659891190057</v>
      </c>
    </row>
    <row r="241" spans="1:19" x14ac:dyDescent="0.3">
      <c r="A241" t="s">
        <v>265</v>
      </c>
      <c r="B241">
        <v>3320.0673827999999</v>
      </c>
      <c r="C241">
        <v>3373.1213379000001</v>
      </c>
      <c r="D241">
        <v>3220.1855469000002</v>
      </c>
      <c r="E241">
        <v>3384.3618164</v>
      </c>
      <c r="F241">
        <v>3434.4099120999999</v>
      </c>
      <c r="G241">
        <v>3423.3200683999999</v>
      </c>
      <c r="H241">
        <v>3379.1000976999999</v>
      </c>
      <c r="I241">
        <v>3408.5900879000001</v>
      </c>
      <c r="J241">
        <v>3373.1213379000001</v>
      </c>
      <c r="L241" t="str">
        <f t="shared" si="24"/>
        <v>10FEB2024:23:00:00</v>
      </c>
      <c r="M241">
        <v>24</v>
      </c>
      <c r="N241">
        <f t="shared" si="25"/>
        <v>53.053955100000167</v>
      </c>
      <c r="O241" t="str">
        <f t="shared" si="26"/>
        <v/>
      </c>
      <c r="P241">
        <f t="shared" si="27"/>
        <v>53.053955100000167</v>
      </c>
      <c r="Q241" t="str">
        <f t="shared" si="28"/>
        <v/>
      </c>
      <c r="R241">
        <f t="shared" si="29"/>
        <v>1</v>
      </c>
      <c r="S241">
        <f t="shared" si="30"/>
        <v>1.5979782631778028</v>
      </c>
    </row>
    <row r="242" spans="1:19" x14ac:dyDescent="0.3">
      <c r="A242" t="s">
        <v>266</v>
      </c>
      <c r="B242">
        <v>3237.1176758000001</v>
      </c>
      <c r="C242">
        <v>3186.3627929999998</v>
      </c>
      <c r="D242">
        <v>2978.4145508000001</v>
      </c>
      <c r="E242">
        <v>3151.2690429999998</v>
      </c>
      <c r="F242">
        <v>3257.3999023000001</v>
      </c>
      <c r="G242">
        <v>3254.75</v>
      </c>
      <c r="H242">
        <v>3200.75</v>
      </c>
      <c r="I242">
        <v>3240.5</v>
      </c>
      <c r="J242">
        <v>3186.3627929999998</v>
      </c>
      <c r="L242" t="str">
        <f t="shared" si="24"/>
        <v>11FEB2024:00:00:00</v>
      </c>
      <c r="M242">
        <v>1</v>
      </c>
      <c r="N242">
        <f t="shared" si="25"/>
        <v>-50.75488280000036</v>
      </c>
      <c r="O242">
        <f t="shared" si="26"/>
        <v>-50.75488280000036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1.5679035451640517</v>
      </c>
    </row>
    <row r="243" spans="1:19" x14ac:dyDescent="0.3">
      <c r="A243" t="s">
        <v>267</v>
      </c>
      <c r="B243">
        <v>3023.8662109000002</v>
      </c>
      <c r="C243">
        <v>3088.1699219000002</v>
      </c>
      <c r="D243">
        <v>2867.6567383000001</v>
      </c>
      <c r="E243">
        <v>3015.4521484000002</v>
      </c>
      <c r="F243">
        <v>3049.2600097999998</v>
      </c>
      <c r="G243">
        <v>3101.7700195000002</v>
      </c>
      <c r="H243">
        <v>2997.9399414</v>
      </c>
      <c r="I243">
        <v>3088.1699219000002</v>
      </c>
      <c r="J243">
        <v>3020.9592284999999</v>
      </c>
      <c r="L243" t="str">
        <f t="shared" si="24"/>
        <v>11FEB2024:01:00:00</v>
      </c>
      <c r="M243">
        <v>2</v>
      </c>
      <c r="N243">
        <f t="shared" si="25"/>
        <v>64.303711000000021</v>
      </c>
      <c r="O243" t="str">
        <f t="shared" si="26"/>
        <v/>
      </c>
      <c r="P243">
        <f t="shared" si="27"/>
        <v>64.303711000000021</v>
      </c>
      <c r="Q243" t="str">
        <f t="shared" si="28"/>
        <v/>
      </c>
      <c r="R243">
        <f t="shared" si="29"/>
        <v>1</v>
      </c>
      <c r="S243">
        <f t="shared" si="30"/>
        <v>2.1265395528481785</v>
      </c>
    </row>
    <row r="244" spans="1:19" x14ac:dyDescent="0.3">
      <c r="A244" t="s">
        <v>268</v>
      </c>
      <c r="B244">
        <v>2955.0180664</v>
      </c>
      <c r="C244">
        <v>2908.6599120999999</v>
      </c>
      <c r="D244">
        <v>2776.3586426000002</v>
      </c>
      <c r="E244">
        <v>2889.8371582</v>
      </c>
      <c r="F244">
        <v>2846.0700683999999</v>
      </c>
      <c r="G244">
        <v>2898.8701172000001</v>
      </c>
      <c r="H244">
        <v>2792.8798827999999</v>
      </c>
      <c r="I244">
        <v>2908.6599120999999</v>
      </c>
      <c r="J244">
        <v>2844.5678711</v>
      </c>
      <c r="L244" t="str">
        <f t="shared" si="24"/>
        <v>11FEB2024:02:00:00</v>
      </c>
      <c r="M244">
        <v>3</v>
      </c>
      <c r="N244">
        <f t="shared" si="25"/>
        <v>-46.358154300000024</v>
      </c>
      <c r="O244">
        <f t="shared" si="26"/>
        <v>-46.358154300000024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1.5687942766616183</v>
      </c>
    </row>
    <row r="245" spans="1:19" x14ac:dyDescent="0.3">
      <c r="A245" t="s">
        <v>269</v>
      </c>
      <c r="B245">
        <v>2786.4113769999999</v>
      </c>
      <c r="C245">
        <v>2786.2900390999998</v>
      </c>
      <c r="D245">
        <v>2655.0280762000002</v>
      </c>
      <c r="E245">
        <v>2763.2167969000002</v>
      </c>
      <c r="F245">
        <v>2733.3500976999999</v>
      </c>
      <c r="G245">
        <v>2803.8300780999998</v>
      </c>
      <c r="H245">
        <v>2714.2600097999998</v>
      </c>
      <c r="I245">
        <v>2786.2900390999998</v>
      </c>
      <c r="J245">
        <v>2738.5517577999999</v>
      </c>
      <c r="L245" t="str">
        <f t="shared" si="24"/>
        <v>11FEB2024:03:00:00</v>
      </c>
      <c r="M245">
        <v>4</v>
      </c>
      <c r="N245">
        <f t="shared" si="25"/>
        <v>-0.12133790000007139</v>
      </c>
      <c r="O245">
        <f t="shared" si="26"/>
        <v>-0.12133790000007139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4.354629793778343E-3</v>
      </c>
    </row>
    <row r="246" spans="1:19" x14ac:dyDescent="0.3">
      <c r="A246" t="s">
        <v>270</v>
      </c>
      <c r="B246">
        <v>2707.5134277000002</v>
      </c>
      <c r="C246">
        <v>2719.2399902000002</v>
      </c>
      <c r="D246">
        <v>2614.8393554999998</v>
      </c>
      <c r="E246">
        <v>2689.140625</v>
      </c>
      <c r="F246">
        <v>2679.6000976999999</v>
      </c>
      <c r="G246">
        <v>2751.6499023000001</v>
      </c>
      <c r="H246">
        <v>2672.5400390999998</v>
      </c>
      <c r="I246">
        <v>2719.2399902000002</v>
      </c>
      <c r="J246">
        <v>2687.5742187999999</v>
      </c>
      <c r="L246" t="str">
        <f t="shared" si="24"/>
        <v>11FEB2024:04:00:00</v>
      </c>
      <c r="M246">
        <v>5</v>
      </c>
      <c r="N246">
        <f t="shared" si="25"/>
        <v>11.7265625</v>
      </c>
      <c r="O246" t="str">
        <f t="shared" si="26"/>
        <v/>
      </c>
      <c r="P246">
        <f t="shared" si="27"/>
        <v>11.7265625</v>
      </c>
      <c r="Q246" t="str">
        <f t="shared" si="28"/>
        <v/>
      </c>
      <c r="R246">
        <f t="shared" si="29"/>
        <v>1</v>
      </c>
      <c r="S246">
        <f t="shared" si="30"/>
        <v>0.43311188709271048</v>
      </c>
    </row>
    <row r="247" spans="1:19" x14ac:dyDescent="0.3">
      <c r="A247" t="s">
        <v>271</v>
      </c>
      <c r="B247">
        <v>2693.5141601999999</v>
      </c>
      <c r="C247">
        <v>2702.7900390999998</v>
      </c>
      <c r="D247">
        <v>2585.0844726999999</v>
      </c>
      <c r="E247">
        <v>2644.0292969000002</v>
      </c>
      <c r="F247">
        <v>2662.1298827999999</v>
      </c>
      <c r="G247">
        <v>2721.7199707</v>
      </c>
      <c r="H247">
        <v>2645.5600586</v>
      </c>
      <c r="I247">
        <v>2702.7900390999998</v>
      </c>
      <c r="J247">
        <v>2663.4570312999999</v>
      </c>
      <c r="L247" t="str">
        <f t="shared" si="24"/>
        <v>11FEB2024:05:00:00</v>
      </c>
      <c r="M247">
        <v>6</v>
      </c>
      <c r="N247">
        <f t="shared" si="25"/>
        <v>9.2758788999999524</v>
      </c>
      <c r="O247" t="str">
        <f t="shared" si="26"/>
        <v/>
      </c>
      <c r="P247">
        <f t="shared" si="27"/>
        <v>9.2758788999999524</v>
      </c>
      <c r="Q247" t="str">
        <f t="shared" si="28"/>
        <v/>
      </c>
      <c r="R247">
        <f t="shared" si="29"/>
        <v>1</v>
      </c>
      <c r="S247">
        <f t="shared" si="30"/>
        <v>0.34437832319809286</v>
      </c>
    </row>
    <row r="248" spans="1:19" x14ac:dyDescent="0.3">
      <c r="A248" t="s">
        <v>272</v>
      </c>
      <c r="B248">
        <v>2625.7468262000002</v>
      </c>
      <c r="C248">
        <v>2713.8601073999998</v>
      </c>
      <c r="D248">
        <v>2622.1926269999999</v>
      </c>
      <c r="E248">
        <v>2689.2585448999998</v>
      </c>
      <c r="F248">
        <v>2681.5800780999998</v>
      </c>
      <c r="G248">
        <v>2727.7800293</v>
      </c>
      <c r="H248">
        <v>2666.6101073999998</v>
      </c>
      <c r="I248">
        <v>2713.8601073999998</v>
      </c>
      <c r="J248">
        <v>2682.4047851999999</v>
      </c>
      <c r="L248" t="str">
        <f t="shared" si="24"/>
        <v>11FEB2024:06:00:00</v>
      </c>
      <c r="M248">
        <v>7</v>
      </c>
      <c r="N248">
        <f t="shared" si="25"/>
        <v>88.113281199999619</v>
      </c>
      <c r="O248" t="str">
        <f t="shared" si="26"/>
        <v/>
      </c>
      <c r="P248">
        <f t="shared" si="27"/>
        <v>88.113281199999619</v>
      </c>
      <c r="Q248" t="str">
        <f t="shared" si="28"/>
        <v/>
      </c>
      <c r="R248">
        <f t="shared" si="29"/>
        <v>1</v>
      </c>
      <c r="S248">
        <f t="shared" si="30"/>
        <v>3.3557417006390442</v>
      </c>
    </row>
    <row r="249" spans="1:19" x14ac:dyDescent="0.3">
      <c r="A249" t="s">
        <v>273</v>
      </c>
      <c r="B249">
        <v>2713.4418945000002</v>
      </c>
      <c r="C249">
        <v>2814.4499512000002</v>
      </c>
      <c r="D249">
        <v>2688.5949707</v>
      </c>
      <c r="E249">
        <v>2732.4079590000001</v>
      </c>
      <c r="F249">
        <v>2777.4599609000002</v>
      </c>
      <c r="G249">
        <v>2806.7299804999998</v>
      </c>
      <c r="H249">
        <v>2757.1899414</v>
      </c>
      <c r="I249">
        <v>2814.4499512000002</v>
      </c>
      <c r="J249">
        <v>2768.8847655999998</v>
      </c>
      <c r="L249" t="str">
        <f t="shared" si="24"/>
        <v>11FEB2024:07:00:00</v>
      </c>
      <c r="M249">
        <v>8</v>
      </c>
      <c r="N249">
        <f t="shared" si="25"/>
        <v>101.0080567</v>
      </c>
      <c r="O249" t="str">
        <f t="shared" si="26"/>
        <v/>
      </c>
      <c r="P249">
        <f t="shared" si="27"/>
        <v>101.0080567</v>
      </c>
      <c r="Q249" t="str">
        <f t="shared" si="28"/>
        <v/>
      </c>
      <c r="R249">
        <f t="shared" si="29"/>
        <v>1</v>
      </c>
      <c r="S249">
        <f t="shared" si="30"/>
        <v>3.7225067138801777</v>
      </c>
    </row>
    <row r="250" spans="1:19" x14ac:dyDescent="0.3">
      <c r="A250" t="s">
        <v>274</v>
      </c>
      <c r="B250">
        <v>2795.0112304999998</v>
      </c>
      <c r="C250">
        <v>2883.3601073999998</v>
      </c>
      <c r="D250">
        <v>2772.8771972999998</v>
      </c>
      <c r="E250">
        <v>2840.3522948999998</v>
      </c>
      <c r="F250">
        <v>2859.8798827999999</v>
      </c>
      <c r="G250">
        <v>2869.7299804999998</v>
      </c>
      <c r="H250">
        <v>2841.0400390999998</v>
      </c>
      <c r="I250">
        <v>2883.3601073999998</v>
      </c>
      <c r="J250">
        <v>2845.3776855000001</v>
      </c>
      <c r="L250" t="str">
        <f t="shared" si="24"/>
        <v>11FEB2024:08:00:00</v>
      </c>
      <c r="M250">
        <v>9</v>
      </c>
      <c r="N250">
        <f t="shared" si="25"/>
        <v>88.34887690000005</v>
      </c>
      <c r="O250" t="str">
        <f t="shared" si="26"/>
        <v/>
      </c>
      <c r="P250">
        <f t="shared" si="27"/>
        <v>88.34887690000005</v>
      </c>
      <c r="Q250" t="str">
        <f t="shared" si="28"/>
        <v/>
      </c>
      <c r="R250">
        <f t="shared" si="29"/>
        <v>1</v>
      </c>
      <c r="S250">
        <f t="shared" si="30"/>
        <v>3.1609489055324942</v>
      </c>
    </row>
    <row r="251" spans="1:19" x14ac:dyDescent="0.3">
      <c r="A251" t="s">
        <v>275</v>
      </c>
      <c r="B251">
        <v>2974.1711426000002</v>
      </c>
      <c r="C251">
        <v>2960.8000487999998</v>
      </c>
      <c r="D251">
        <v>2831.6982422000001</v>
      </c>
      <c r="E251">
        <v>2891.7106933999999</v>
      </c>
      <c r="F251">
        <v>2962</v>
      </c>
      <c r="G251">
        <v>2972.6799316000001</v>
      </c>
      <c r="H251">
        <v>2958.9799804999998</v>
      </c>
      <c r="I251">
        <v>2960.8000487999998</v>
      </c>
      <c r="J251">
        <v>2937.2319336</v>
      </c>
      <c r="L251" t="str">
        <f t="shared" si="24"/>
        <v>11FEB2024:09:00:00</v>
      </c>
      <c r="M251">
        <v>10</v>
      </c>
      <c r="N251">
        <f t="shared" si="25"/>
        <v>-13.371093800000381</v>
      </c>
      <c r="O251">
        <f t="shared" si="26"/>
        <v>-13.371093800000381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0.44957378573418144</v>
      </c>
    </row>
    <row r="252" spans="1:19" x14ac:dyDescent="0.3">
      <c r="A252" t="s">
        <v>276</v>
      </c>
      <c r="B252">
        <v>3203.8686523000001</v>
      </c>
      <c r="C252">
        <v>3098.9799804999998</v>
      </c>
      <c r="D252">
        <v>3036.5100097999998</v>
      </c>
      <c r="E252">
        <v>3089.4868164</v>
      </c>
      <c r="F252">
        <v>3113</v>
      </c>
      <c r="G252">
        <v>3122.4499512000002</v>
      </c>
      <c r="H252">
        <v>3099.9399414</v>
      </c>
      <c r="I252">
        <v>3098.9799804999998</v>
      </c>
      <c r="J252">
        <v>3094.1762695000002</v>
      </c>
      <c r="L252" t="str">
        <f t="shared" si="24"/>
        <v>11FEB2024:10:00:00</v>
      </c>
      <c r="M252">
        <v>11</v>
      </c>
      <c r="N252">
        <f t="shared" si="25"/>
        <v>-104.88867180000034</v>
      </c>
      <c r="O252">
        <f t="shared" si="26"/>
        <v>-104.88867180000034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3.2738131048132271</v>
      </c>
    </row>
    <row r="253" spans="1:19" x14ac:dyDescent="0.3">
      <c r="A253" t="s">
        <v>277</v>
      </c>
      <c r="B253">
        <v>3270.7082519999999</v>
      </c>
      <c r="C253">
        <v>3165.0400390999998</v>
      </c>
      <c r="D253">
        <v>3213.3349609000002</v>
      </c>
      <c r="E253">
        <v>3251.2829590000001</v>
      </c>
      <c r="F253">
        <v>3210.8798827999999</v>
      </c>
      <c r="G253">
        <v>3200.5600586</v>
      </c>
      <c r="H253">
        <v>3163.1899414</v>
      </c>
      <c r="I253">
        <v>3165.0400390999998</v>
      </c>
      <c r="J253">
        <v>3190.6010741999999</v>
      </c>
      <c r="L253" t="str">
        <f t="shared" si="24"/>
        <v>11FEB2024:11:00:00</v>
      </c>
      <c r="M253">
        <v>12</v>
      </c>
      <c r="N253">
        <f t="shared" si="25"/>
        <v>-105.66821290000007</v>
      </c>
      <c r="O253">
        <f t="shared" si="26"/>
        <v>-105.66821290000007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3.2307440700461494</v>
      </c>
    </row>
    <row r="254" spans="1:19" x14ac:dyDescent="0.3">
      <c r="A254" t="s">
        <v>278</v>
      </c>
      <c r="B254">
        <v>3397.40625</v>
      </c>
      <c r="C254">
        <v>3196.1298827999999</v>
      </c>
      <c r="D254">
        <v>3351.2248534999999</v>
      </c>
      <c r="E254">
        <v>3383.9016112999998</v>
      </c>
      <c r="F254">
        <v>3294.7199707</v>
      </c>
      <c r="G254">
        <v>3256.5900879000001</v>
      </c>
      <c r="H254">
        <v>3244.25</v>
      </c>
      <c r="I254">
        <v>3196.1298827999999</v>
      </c>
      <c r="J254">
        <v>3268.5832519999999</v>
      </c>
      <c r="L254" t="str">
        <f t="shared" si="24"/>
        <v>11FEB2024:12:00:00</v>
      </c>
      <c r="M254">
        <v>13</v>
      </c>
      <c r="N254">
        <f t="shared" si="25"/>
        <v>-201.2763672000001</v>
      </c>
      <c r="O254">
        <f t="shared" si="26"/>
        <v>-201.2763672000001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5.9244126957145644</v>
      </c>
    </row>
    <row r="255" spans="1:19" x14ac:dyDescent="0.3">
      <c r="A255" t="s">
        <v>279</v>
      </c>
      <c r="B255">
        <v>3494.1110840000001</v>
      </c>
      <c r="C255">
        <v>3242.4399414</v>
      </c>
      <c r="D255">
        <v>3432.5371094000002</v>
      </c>
      <c r="E255">
        <v>3421.2827148000001</v>
      </c>
      <c r="F255">
        <v>3409.9899902000002</v>
      </c>
      <c r="G255">
        <v>3312.4099120999999</v>
      </c>
      <c r="H255">
        <v>3307.4299316000001</v>
      </c>
      <c r="I255">
        <v>3242.4399414</v>
      </c>
      <c r="J255">
        <v>3340.9614258000001</v>
      </c>
      <c r="L255" t="str">
        <f t="shared" si="24"/>
        <v>11FEB2024:13:00:00</v>
      </c>
      <c r="M255">
        <v>14</v>
      </c>
      <c r="N255">
        <f t="shared" si="25"/>
        <v>-251.67114260000017</v>
      </c>
      <c r="O255">
        <f t="shared" si="26"/>
        <v>-251.67114260000017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7.2027229973436118</v>
      </c>
    </row>
    <row r="256" spans="1:19" x14ac:dyDescent="0.3">
      <c r="A256" t="s">
        <v>280</v>
      </c>
      <c r="B256">
        <v>3587.3500976999999</v>
      </c>
      <c r="C256">
        <v>3287.75</v>
      </c>
      <c r="D256">
        <v>3480.0275879000001</v>
      </c>
      <c r="E256">
        <v>3458.6621094000002</v>
      </c>
      <c r="F256">
        <v>3533.3701172000001</v>
      </c>
      <c r="G256">
        <v>3379.1799316000001</v>
      </c>
      <c r="H256">
        <v>3384.8500976999999</v>
      </c>
      <c r="I256">
        <v>3287.75</v>
      </c>
      <c r="J256">
        <v>3413.0356445000002</v>
      </c>
      <c r="L256" t="str">
        <f t="shared" si="24"/>
        <v>11FEB2024:14:00:00</v>
      </c>
      <c r="M256">
        <v>15</v>
      </c>
      <c r="N256">
        <f t="shared" si="25"/>
        <v>-299.60009769999988</v>
      </c>
      <c r="O256">
        <f t="shared" si="26"/>
        <v>-299.60009769999988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8.3515712027127229</v>
      </c>
    </row>
    <row r="257" spans="1:19" x14ac:dyDescent="0.3">
      <c r="A257" t="s">
        <v>281</v>
      </c>
      <c r="B257">
        <v>3639.8122558999999</v>
      </c>
      <c r="C257">
        <v>3340.9799804999998</v>
      </c>
      <c r="D257">
        <v>3533.7189941000001</v>
      </c>
      <c r="E257">
        <v>3512.7497558999999</v>
      </c>
      <c r="F257">
        <v>3619.0300293</v>
      </c>
      <c r="G257">
        <v>3428.7199707</v>
      </c>
      <c r="H257">
        <v>3473.4299316000001</v>
      </c>
      <c r="I257">
        <v>3340.9799804999998</v>
      </c>
      <c r="J257">
        <v>3479.1760254000001</v>
      </c>
      <c r="L257" t="str">
        <f t="shared" si="24"/>
        <v>11FEB2024:15:00:00</v>
      </c>
      <c r="M257">
        <v>16</v>
      </c>
      <c r="N257">
        <f t="shared" si="25"/>
        <v>-298.83227540000007</v>
      </c>
      <c r="O257">
        <f t="shared" si="26"/>
        <v>-298.83227540000007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8.2101013566181624</v>
      </c>
    </row>
    <row r="258" spans="1:19" x14ac:dyDescent="0.3">
      <c r="A258" t="s">
        <v>282</v>
      </c>
      <c r="B258">
        <v>3686.2441405999998</v>
      </c>
      <c r="C258">
        <v>3410.6000976999999</v>
      </c>
      <c r="D258">
        <v>3591.5634765999998</v>
      </c>
      <c r="E258">
        <v>3572.1811523000001</v>
      </c>
      <c r="F258">
        <v>3726.4799804999998</v>
      </c>
      <c r="G258">
        <v>3481.9799804999998</v>
      </c>
      <c r="H258">
        <v>3553.0900879000001</v>
      </c>
      <c r="I258">
        <v>3410.6000976999999</v>
      </c>
      <c r="J258">
        <v>3552.7426758000001</v>
      </c>
      <c r="L258" t="str">
        <f t="shared" si="24"/>
        <v>11FEB2024:16:00:00</v>
      </c>
      <c r="M258">
        <v>17</v>
      </c>
      <c r="N258">
        <f t="shared" si="25"/>
        <v>-275.64404289999993</v>
      </c>
      <c r="O258">
        <f t="shared" si="26"/>
        <v>-275.64404289999993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7.4776393637111109</v>
      </c>
    </row>
    <row r="259" spans="1:19" x14ac:dyDescent="0.3">
      <c r="A259" t="s">
        <v>283</v>
      </c>
      <c r="B259">
        <v>3695.5371094000002</v>
      </c>
      <c r="C259">
        <v>3448.0600586</v>
      </c>
      <c r="D259">
        <v>3664.1477051000002</v>
      </c>
      <c r="E259">
        <v>3657.8127441000001</v>
      </c>
      <c r="F259">
        <v>3769.3898926000002</v>
      </c>
      <c r="G259">
        <v>3487</v>
      </c>
      <c r="H259">
        <v>3584.7900390999998</v>
      </c>
      <c r="I259">
        <v>3448.0600586</v>
      </c>
      <c r="J259">
        <v>3590.6774902000002</v>
      </c>
      <c r="L259" t="str">
        <f t="shared" ref="L259:L323" si="31">A259</f>
        <v>11FEB2024:17:00:00</v>
      </c>
      <c r="M259">
        <v>18</v>
      </c>
      <c r="N259">
        <f t="shared" ref="N259:N323" si="32">C259-B259</f>
        <v>-247.47705080000014</v>
      </c>
      <c r="O259">
        <f t="shared" ref="O259:O322" si="33">IF(N259&lt;0,N259,"")</f>
        <v>-247.47705080000014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6.6966463459537549</v>
      </c>
    </row>
    <row r="260" spans="1:19" x14ac:dyDescent="0.3">
      <c r="A260" t="s">
        <v>284</v>
      </c>
      <c r="B260">
        <v>3662.0507812999999</v>
      </c>
      <c r="C260">
        <v>3444.6398926000002</v>
      </c>
      <c r="D260">
        <v>3579.5002441000001</v>
      </c>
      <c r="E260">
        <v>3562.4033202999999</v>
      </c>
      <c r="F260">
        <v>3719.8100586</v>
      </c>
      <c r="G260">
        <v>3469.5</v>
      </c>
      <c r="H260">
        <v>3541.8000487999998</v>
      </c>
      <c r="I260">
        <v>3444.6398926000002</v>
      </c>
      <c r="J260">
        <v>3551.0502929999998</v>
      </c>
      <c r="L260" t="str">
        <f t="shared" si="31"/>
        <v>11FEB2024:18:00:00</v>
      </c>
      <c r="M260">
        <v>19</v>
      </c>
      <c r="N260">
        <f t="shared" si="32"/>
        <v>-217.41088869999976</v>
      </c>
      <c r="O260">
        <f t="shared" si="33"/>
        <v>-217.41088869999976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5.9368616571401169</v>
      </c>
    </row>
    <row r="261" spans="1:19" x14ac:dyDescent="0.3">
      <c r="A261" t="s">
        <v>285</v>
      </c>
      <c r="B261">
        <v>3581.7194823999998</v>
      </c>
      <c r="C261">
        <v>3467.8400879000001</v>
      </c>
      <c r="D261">
        <v>3589.9846191000001</v>
      </c>
      <c r="E261">
        <v>3570.8769530999998</v>
      </c>
      <c r="F261">
        <v>3703.6799316000001</v>
      </c>
      <c r="G261">
        <v>3480.9599609000002</v>
      </c>
      <c r="H261">
        <v>3530.1799316000001</v>
      </c>
      <c r="I261">
        <v>3467.8400879000001</v>
      </c>
      <c r="J261">
        <v>3554.5290527000002</v>
      </c>
      <c r="L261" t="str">
        <f t="shared" si="31"/>
        <v>11FEB2024:19:00:00</v>
      </c>
      <c r="M261">
        <v>20</v>
      </c>
      <c r="N261">
        <f t="shared" si="32"/>
        <v>-113.87939449999976</v>
      </c>
      <c r="O261">
        <f t="shared" si="33"/>
        <v>-113.87939449999976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3.1794615703319318</v>
      </c>
    </row>
    <row r="262" spans="1:19" x14ac:dyDescent="0.3">
      <c r="A262" t="s">
        <v>286</v>
      </c>
      <c r="B262">
        <v>3586.0903320000002</v>
      </c>
      <c r="C262">
        <v>3535.3400879000001</v>
      </c>
      <c r="D262">
        <v>3535.3500976999999</v>
      </c>
      <c r="E262">
        <v>3484.1550293</v>
      </c>
      <c r="F262">
        <v>3726.7099609000002</v>
      </c>
      <c r="G262">
        <v>3535.3400879000001</v>
      </c>
      <c r="H262">
        <v>3560.4199219000002</v>
      </c>
      <c r="I262">
        <v>3535.3400879000001</v>
      </c>
      <c r="J262">
        <v>3578.6320801000002</v>
      </c>
      <c r="L262" t="str">
        <f t="shared" si="31"/>
        <v>11FEB2024:20:00:00</v>
      </c>
      <c r="M262">
        <v>21</v>
      </c>
      <c r="N262">
        <f t="shared" si="32"/>
        <v>-50.750244100000145</v>
      </c>
      <c r="O262">
        <f t="shared" si="33"/>
        <v>-50.750244100000145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1.4151970363695829</v>
      </c>
    </row>
    <row r="263" spans="1:19" x14ac:dyDescent="0.3">
      <c r="A263" t="s">
        <v>287</v>
      </c>
      <c r="B263">
        <v>3438.7304687999999</v>
      </c>
      <c r="C263">
        <v>3474.5500487999998</v>
      </c>
      <c r="D263">
        <v>3475.4389648000001</v>
      </c>
      <c r="E263">
        <v>3429.1384277000002</v>
      </c>
      <c r="F263">
        <v>3632.4699707</v>
      </c>
      <c r="G263">
        <v>3471.8999023000001</v>
      </c>
      <c r="H263">
        <v>3450.3999023000001</v>
      </c>
      <c r="I263">
        <v>3474.5500487999998</v>
      </c>
      <c r="J263">
        <v>3500.9521484000002</v>
      </c>
      <c r="L263" t="str">
        <f t="shared" si="31"/>
        <v>11FEB2024:21:00:00</v>
      </c>
      <c r="M263">
        <v>22</v>
      </c>
      <c r="N263">
        <f t="shared" si="32"/>
        <v>35.81957999999986</v>
      </c>
      <c r="O263" t="str">
        <f t="shared" si="33"/>
        <v/>
      </c>
      <c r="P263">
        <f t="shared" si="34"/>
        <v>35.81957999999986</v>
      </c>
      <c r="Q263" t="str">
        <f t="shared" si="35"/>
        <v/>
      </c>
      <c r="R263">
        <f t="shared" si="36"/>
        <v>1</v>
      </c>
      <c r="S263">
        <f t="shared" si="37"/>
        <v>1.0416512816283525</v>
      </c>
    </row>
    <row r="264" spans="1:19" x14ac:dyDescent="0.3">
      <c r="A264" t="s">
        <v>288</v>
      </c>
      <c r="B264">
        <v>3297.7612304999998</v>
      </c>
      <c r="C264">
        <v>3389.9699707</v>
      </c>
      <c r="D264">
        <v>3355.5153808999999</v>
      </c>
      <c r="E264">
        <v>3303.1992187999999</v>
      </c>
      <c r="F264">
        <v>3527.5</v>
      </c>
      <c r="G264">
        <v>3393.8601073999998</v>
      </c>
      <c r="H264">
        <v>3344.8200683999999</v>
      </c>
      <c r="I264">
        <v>3389.9699707</v>
      </c>
      <c r="J264">
        <v>3402.3330077999999</v>
      </c>
      <c r="L264" t="str">
        <f t="shared" si="31"/>
        <v>11FEB2024:22:00:00</v>
      </c>
      <c r="M264">
        <v>23</v>
      </c>
      <c r="N264">
        <f t="shared" si="32"/>
        <v>92.208740200000193</v>
      </c>
      <c r="O264" t="str">
        <f t="shared" si="33"/>
        <v/>
      </c>
      <c r="P264">
        <f t="shared" si="34"/>
        <v>92.208740200000193</v>
      </c>
      <c r="Q264" t="str">
        <f t="shared" si="35"/>
        <v/>
      </c>
      <c r="R264">
        <f t="shared" si="36"/>
        <v>1</v>
      </c>
      <c r="S264">
        <f t="shared" si="37"/>
        <v>2.796101165457018</v>
      </c>
    </row>
    <row r="265" spans="1:19" x14ac:dyDescent="0.3">
      <c r="A265" t="s">
        <v>289</v>
      </c>
      <c r="B265">
        <v>3316.4101562999999</v>
      </c>
      <c r="C265">
        <v>3223</v>
      </c>
      <c r="D265">
        <v>3130.2011719000002</v>
      </c>
      <c r="E265">
        <v>3091.1750487999998</v>
      </c>
      <c r="F265">
        <v>3327.1699219000002</v>
      </c>
      <c r="G265">
        <v>3222.9499512000002</v>
      </c>
      <c r="H265">
        <v>3219.1201172000001</v>
      </c>
      <c r="I265">
        <v>3223</v>
      </c>
      <c r="J265">
        <v>3224.4882812999999</v>
      </c>
      <c r="L265" t="str">
        <f t="shared" si="31"/>
        <v>11FEB2024:23:00:00</v>
      </c>
      <c r="M265">
        <v>24</v>
      </c>
      <c r="N265">
        <f t="shared" si="32"/>
        <v>-93.410156299999926</v>
      </c>
      <c r="O265">
        <f t="shared" si="33"/>
        <v>-93.410156299999926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2.8166044577614695</v>
      </c>
    </row>
    <row r="266" spans="1:19" x14ac:dyDescent="0.3">
      <c r="A266" t="s">
        <v>290</v>
      </c>
      <c r="B266">
        <v>3136.8127441000001</v>
      </c>
      <c r="C266">
        <v>3001.6699219000002</v>
      </c>
      <c r="D266">
        <v>2894.7106933999999</v>
      </c>
      <c r="E266">
        <v>2881.3637695000002</v>
      </c>
      <c r="F266">
        <v>3077.8200683999999</v>
      </c>
      <c r="G266">
        <v>3003.8798827999999</v>
      </c>
      <c r="H266">
        <v>3047.8300780999998</v>
      </c>
      <c r="I266">
        <v>3001.6699219000002</v>
      </c>
      <c r="J266">
        <v>3005.1821289</v>
      </c>
      <c r="L266" t="str">
        <f t="shared" si="31"/>
        <v>12FEB2024:00:00:00</v>
      </c>
      <c r="M266">
        <v>1</v>
      </c>
      <c r="N266">
        <f t="shared" si="32"/>
        <v>-135.14282219999996</v>
      </c>
      <c r="O266">
        <f t="shared" si="33"/>
        <v>-135.14282219999996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4.3082846578645393</v>
      </c>
    </row>
    <row r="267" spans="1:19" x14ac:dyDescent="0.3">
      <c r="A267" t="s">
        <v>291</v>
      </c>
      <c r="B267">
        <v>2860.5405273000001</v>
      </c>
      <c r="C267">
        <v>2903.75</v>
      </c>
      <c r="D267">
        <v>2723.2243652000002</v>
      </c>
      <c r="E267">
        <v>2690.4047851999999</v>
      </c>
      <c r="F267">
        <v>2879.1298827999999</v>
      </c>
      <c r="G267">
        <v>2865.3100586</v>
      </c>
      <c r="H267">
        <v>2903.75</v>
      </c>
      <c r="I267">
        <v>2912.6899414</v>
      </c>
      <c r="J267">
        <v>2856.8210448999998</v>
      </c>
      <c r="L267" t="str">
        <f t="shared" si="31"/>
        <v>12FEB2024:01:00:00</v>
      </c>
      <c r="M267">
        <v>2</v>
      </c>
      <c r="N267">
        <f t="shared" si="32"/>
        <v>43.209472699999878</v>
      </c>
      <c r="O267" t="str">
        <f t="shared" si="33"/>
        <v/>
      </c>
      <c r="P267">
        <f t="shared" si="34"/>
        <v>43.209472699999878</v>
      </c>
      <c r="Q267" t="str">
        <f t="shared" si="35"/>
        <v/>
      </c>
      <c r="R267">
        <f t="shared" si="36"/>
        <v>1</v>
      </c>
      <c r="S267">
        <f t="shared" si="37"/>
        <v>1.5105352393236089</v>
      </c>
    </row>
    <row r="268" spans="1:19" x14ac:dyDescent="0.3">
      <c r="A268" t="s">
        <v>292</v>
      </c>
      <c r="B268">
        <v>2857.2573241999999</v>
      </c>
      <c r="C268">
        <v>2804.1201172000001</v>
      </c>
      <c r="D268">
        <v>2664.8525390999998</v>
      </c>
      <c r="E268">
        <v>2642.1340332</v>
      </c>
      <c r="F268">
        <v>2764.6298827999999</v>
      </c>
      <c r="G268">
        <v>2739.9899902000002</v>
      </c>
      <c r="H268">
        <v>2804.1201172000001</v>
      </c>
      <c r="I268">
        <v>2802.2099609000002</v>
      </c>
      <c r="J268">
        <v>2755.1606445000002</v>
      </c>
      <c r="L268" t="str">
        <f t="shared" si="31"/>
        <v>12FEB2024:02:00:00</v>
      </c>
      <c r="M268">
        <v>4</v>
      </c>
      <c r="N268">
        <f t="shared" si="32"/>
        <v>-53.137206999999762</v>
      </c>
      <c r="O268">
        <f t="shared" si="33"/>
        <v>-53.137206999999762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1.8597277378535579</v>
      </c>
    </row>
    <row r="269" spans="1:19" x14ac:dyDescent="0.3">
      <c r="A269" t="s">
        <v>293</v>
      </c>
      <c r="B269">
        <v>2784.9523926000002</v>
      </c>
      <c r="C269">
        <v>2761.1499023000001</v>
      </c>
      <c r="D269">
        <v>2650.8522948999998</v>
      </c>
      <c r="E269">
        <v>2660.0537109000002</v>
      </c>
      <c r="F269">
        <v>2689.6499023000001</v>
      </c>
      <c r="G269">
        <v>2661.7399902000002</v>
      </c>
      <c r="H269">
        <v>2761.1499023000001</v>
      </c>
      <c r="I269">
        <v>2731.5200195000002</v>
      </c>
      <c r="J269">
        <v>2698.9824219000002</v>
      </c>
      <c r="L269" t="str">
        <f t="shared" si="31"/>
        <v>12FEB2024:03:00:00</v>
      </c>
      <c r="M269">
        <v>5</v>
      </c>
      <c r="N269">
        <f t="shared" si="32"/>
        <v>-23.802490300000045</v>
      </c>
      <c r="O269">
        <f t="shared" si="33"/>
        <v>-23.802490300000045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0.85468212538377752</v>
      </c>
    </row>
    <row r="270" spans="1:19" x14ac:dyDescent="0.3">
      <c r="A270" t="s">
        <v>294</v>
      </c>
      <c r="B270">
        <v>2782.5820312999999</v>
      </c>
      <c r="C270">
        <v>2794.1899414</v>
      </c>
      <c r="D270">
        <v>2650.8503418</v>
      </c>
      <c r="E270">
        <v>2672.2868652000002</v>
      </c>
      <c r="F270">
        <v>2709.4599609000002</v>
      </c>
      <c r="G270">
        <v>2667.3000487999998</v>
      </c>
      <c r="H270">
        <v>2794.1899414</v>
      </c>
      <c r="I270">
        <v>2736.8100586</v>
      </c>
      <c r="J270">
        <v>2711.7224120999999</v>
      </c>
      <c r="L270" t="str">
        <f t="shared" si="31"/>
        <v>12FEB2024:04:00:00</v>
      </c>
      <c r="M270">
        <v>6</v>
      </c>
      <c r="N270">
        <f t="shared" si="32"/>
        <v>11.607910100000026</v>
      </c>
      <c r="O270" t="str">
        <f t="shared" si="33"/>
        <v/>
      </c>
      <c r="P270">
        <f t="shared" si="34"/>
        <v>11.607910100000026</v>
      </c>
      <c r="Q270" t="str">
        <f t="shared" si="35"/>
        <v/>
      </c>
      <c r="R270">
        <f t="shared" si="36"/>
        <v>1</v>
      </c>
      <c r="S270">
        <f t="shared" si="37"/>
        <v>0.41716326668640574</v>
      </c>
    </row>
    <row r="271" spans="1:19" x14ac:dyDescent="0.3">
      <c r="A271" t="s">
        <v>295</v>
      </c>
      <c r="B271">
        <v>2861.9494629000001</v>
      </c>
      <c r="C271">
        <v>2891.9399414</v>
      </c>
      <c r="D271">
        <v>2733.3037109000002</v>
      </c>
      <c r="E271">
        <v>2749.9345702999999</v>
      </c>
      <c r="F271">
        <v>2809.9799804999998</v>
      </c>
      <c r="G271">
        <v>2754.5100097999998</v>
      </c>
      <c r="H271">
        <v>2891.9399414</v>
      </c>
      <c r="I271">
        <v>2825.1599120999999</v>
      </c>
      <c r="J271">
        <v>2802.9787597999998</v>
      </c>
      <c r="L271" t="str">
        <f t="shared" si="31"/>
        <v>12FEB2024:05:00:00</v>
      </c>
      <c r="M271">
        <v>7</v>
      </c>
      <c r="N271">
        <f t="shared" si="32"/>
        <v>29.990478499999881</v>
      </c>
      <c r="O271" t="str">
        <f t="shared" si="33"/>
        <v/>
      </c>
      <c r="P271">
        <f t="shared" si="34"/>
        <v>29.990478499999881</v>
      </c>
      <c r="Q271" t="str">
        <f t="shared" si="35"/>
        <v/>
      </c>
      <c r="R271">
        <f t="shared" si="36"/>
        <v>1</v>
      </c>
      <c r="S271">
        <f t="shared" si="37"/>
        <v>1.047903846268853</v>
      </c>
    </row>
    <row r="272" spans="1:19" x14ac:dyDescent="0.3">
      <c r="A272" t="s">
        <v>296</v>
      </c>
      <c r="B272">
        <v>2998.5112304999998</v>
      </c>
      <c r="C272">
        <v>3136.6298827999999</v>
      </c>
      <c r="D272">
        <v>2925.5739745999999</v>
      </c>
      <c r="E272">
        <v>2931.0559082</v>
      </c>
      <c r="F272">
        <v>3045.3100586</v>
      </c>
      <c r="G272">
        <v>2974.5400390999998</v>
      </c>
      <c r="H272">
        <v>3136.6298827999999</v>
      </c>
      <c r="I272">
        <v>3038.8601073999998</v>
      </c>
      <c r="J272">
        <v>3024.1826172000001</v>
      </c>
      <c r="L272" t="str">
        <f t="shared" si="31"/>
        <v>12FEB2024:06:00:00</v>
      </c>
      <c r="M272">
        <v>8</v>
      </c>
      <c r="N272">
        <f t="shared" si="32"/>
        <v>138.11865230000012</v>
      </c>
      <c r="O272" t="str">
        <f t="shared" si="33"/>
        <v/>
      </c>
      <c r="P272">
        <f t="shared" si="34"/>
        <v>138.11865230000012</v>
      </c>
      <c r="Q272" t="str">
        <f t="shared" si="35"/>
        <v/>
      </c>
      <c r="R272">
        <f t="shared" si="36"/>
        <v>1</v>
      </c>
      <c r="S272">
        <f t="shared" si="37"/>
        <v>4.6062409536805005</v>
      </c>
    </row>
    <row r="273" spans="1:19" x14ac:dyDescent="0.3">
      <c r="A273" t="s">
        <v>297</v>
      </c>
      <c r="B273">
        <v>3288.2333984000002</v>
      </c>
      <c r="C273">
        <v>3541.75</v>
      </c>
      <c r="D273">
        <v>3200.6462402000002</v>
      </c>
      <c r="E273">
        <v>3260.5124512000002</v>
      </c>
      <c r="F273">
        <v>3441.9799804999998</v>
      </c>
      <c r="G273">
        <v>3358.7099609000002</v>
      </c>
      <c r="H273">
        <v>3541.75</v>
      </c>
      <c r="I273">
        <v>3412.0300293</v>
      </c>
      <c r="J273">
        <v>3391.0234375</v>
      </c>
      <c r="L273" t="str">
        <f t="shared" si="31"/>
        <v>12FEB2024:07:00:00</v>
      </c>
      <c r="M273">
        <v>9</v>
      </c>
      <c r="N273">
        <f t="shared" si="32"/>
        <v>253.51660159999983</v>
      </c>
      <c r="O273" t="str">
        <f t="shared" si="33"/>
        <v/>
      </c>
      <c r="P273">
        <f t="shared" si="34"/>
        <v>253.51660159999983</v>
      </c>
      <c r="Q273" t="str">
        <f t="shared" si="35"/>
        <v/>
      </c>
      <c r="R273">
        <f t="shared" si="36"/>
        <v>1</v>
      </c>
      <c r="S273">
        <f t="shared" si="37"/>
        <v>7.7098116491170252</v>
      </c>
    </row>
    <row r="274" spans="1:19" x14ac:dyDescent="0.3">
      <c r="A274" t="s">
        <v>298</v>
      </c>
      <c r="B274">
        <v>3472.2089844000002</v>
      </c>
      <c r="C274">
        <v>3739.1398926000002</v>
      </c>
      <c r="D274">
        <v>3434.1225586</v>
      </c>
      <c r="E274">
        <v>3533.1389159999999</v>
      </c>
      <c r="F274">
        <v>3629.5100097999998</v>
      </c>
      <c r="G274">
        <v>3541.4699707</v>
      </c>
      <c r="H274">
        <v>3739.1398926000002</v>
      </c>
      <c r="I274">
        <v>3576.1101073999998</v>
      </c>
      <c r="J274">
        <v>3584.0708008000001</v>
      </c>
      <c r="L274" t="str">
        <f t="shared" si="31"/>
        <v>12FEB2024:08:00:00</v>
      </c>
      <c r="M274">
        <v>10</v>
      </c>
      <c r="N274">
        <f t="shared" si="32"/>
        <v>266.93090819999998</v>
      </c>
      <c r="O274" t="str">
        <f t="shared" si="33"/>
        <v/>
      </c>
      <c r="P274">
        <f t="shared" si="34"/>
        <v>266.93090819999998</v>
      </c>
      <c r="Q274" t="str">
        <f t="shared" si="35"/>
        <v/>
      </c>
      <c r="R274">
        <f t="shared" si="36"/>
        <v>1</v>
      </c>
      <c r="S274">
        <f t="shared" si="37"/>
        <v>7.6876394652301085</v>
      </c>
    </row>
    <row r="275" spans="1:19" x14ac:dyDescent="0.3">
      <c r="A275" t="s">
        <v>299</v>
      </c>
      <c r="B275">
        <v>3491.0600586</v>
      </c>
      <c r="C275">
        <v>3610</v>
      </c>
      <c r="D275">
        <v>3463.0815429999998</v>
      </c>
      <c r="E275">
        <v>3652.3054198999998</v>
      </c>
      <c r="F275">
        <v>3499.8601073999998</v>
      </c>
      <c r="G275">
        <v>3437.8601073999998</v>
      </c>
      <c r="H275">
        <v>3610</v>
      </c>
      <c r="I275">
        <v>3452.3601073999998</v>
      </c>
      <c r="J275">
        <v>3492.6323241999999</v>
      </c>
      <c r="L275" t="str">
        <f t="shared" si="31"/>
        <v>12FEB2024:09:00:00</v>
      </c>
      <c r="M275">
        <v>11</v>
      </c>
      <c r="N275">
        <f t="shared" si="32"/>
        <v>118.93994139999995</v>
      </c>
      <c r="O275" t="str">
        <f t="shared" si="33"/>
        <v/>
      </c>
      <c r="P275">
        <f t="shared" si="34"/>
        <v>118.93994139999995</v>
      </c>
      <c r="Q275" t="str">
        <f t="shared" si="35"/>
        <v/>
      </c>
      <c r="R275">
        <f t="shared" si="36"/>
        <v>1</v>
      </c>
      <c r="S275">
        <f t="shared" si="37"/>
        <v>3.4069863996466951</v>
      </c>
    </row>
    <row r="276" spans="1:19" x14ac:dyDescent="0.3">
      <c r="A276" t="s">
        <v>300</v>
      </c>
      <c r="B276">
        <v>3530.5598144999999</v>
      </c>
      <c r="C276">
        <v>3459.1599120999999</v>
      </c>
      <c r="D276">
        <v>3516.9443359000002</v>
      </c>
      <c r="E276">
        <v>3719.1433105000001</v>
      </c>
      <c r="F276">
        <v>3367.8999023000001</v>
      </c>
      <c r="G276">
        <v>3355.8798827999999</v>
      </c>
      <c r="H276">
        <v>3459.1599120999999</v>
      </c>
      <c r="I276">
        <v>3359.5200195000002</v>
      </c>
      <c r="J276">
        <v>3411.8808594000002</v>
      </c>
      <c r="L276" t="str">
        <f t="shared" si="31"/>
        <v>12FEB2024:10:00:00</v>
      </c>
      <c r="M276">
        <v>12</v>
      </c>
      <c r="N276">
        <f t="shared" si="32"/>
        <v>-71.399902399999974</v>
      </c>
      <c r="O276">
        <f t="shared" si="33"/>
        <v>-71.399902399999974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2.0223394065371947</v>
      </c>
    </row>
    <row r="277" spans="1:19" x14ac:dyDescent="0.3">
      <c r="A277" t="s">
        <v>301</v>
      </c>
      <c r="B277">
        <v>3417.6474609000002</v>
      </c>
      <c r="C277">
        <v>3283</v>
      </c>
      <c r="D277">
        <v>3488.9199219000002</v>
      </c>
      <c r="E277">
        <v>3632.2116698999998</v>
      </c>
      <c r="F277">
        <v>3215.8300780999998</v>
      </c>
      <c r="G277">
        <v>3245.7299804999998</v>
      </c>
      <c r="H277">
        <v>3283</v>
      </c>
      <c r="I277">
        <v>3245.8898926000002</v>
      </c>
      <c r="J277">
        <v>3295.8740234000002</v>
      </c>
      <c r="L277" t="str">
        <f t="shared" si="31"/>
        <v>12FEB2024:11:00:00</v>
      </c>
      <c r="M277">
        <v>13</v>
      </c>
      <c r="N277">
        <f t="shared" si="32"/>
        <v>-134.64746090000017</v>
      </c>
      <c r="O277">
        <f t="shared" si="33"/>
        <v>-134.64746090000017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3.9397703373577988</v>
      </c>
    </row>
    <row r="278" spans="1:19" x14ac:dyDescent="0.3">
      <c r="A278" t="s">
        <v>302</v>
      </c>
      <c r="B278">
        <v>3376.0219726999999</v>
      </c>
      <c r="C278">
        <v>3121.2399902000002</v>
      </c>
      <c r="D278">
        <v>3458.3356933999999</v>
      </c>
      <c r="E278">
        <v>3510.0969237999998</v>
      </c>
      <c r="F278">
        <v>3079.2299804999998</v>
      </c>
      <c r="G278">
        <v>3144.5800780999998</v>
      </c>
      <c r="H278">
        <v>3121.2399902000002</v>
      </c>
      <c r="I278">
        <v>3126.3000487999998</v>
      </c>
      <c r="J278">
        <v>3185.9372558999999</v>
      </c>
      <c r="L278" t="str">
        <f t="shared" si="31"/>
        <v>12FEB2024:12:00:00</v>
      </c>
      <c r="M278">
        <v>14</v>
      </c>
      <c r="N278">
        <f t="shared" si="32"/>
        <v>-254.78198249999969</v>
      </c>
      <c r="O278">
        <f t="shared" si="33"/>
        <v>-254.78198249999969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7.5468105527830964</v>
      </c>
    </row>
    <row r="279" spans="1:19" x14ac:dyDescent="0.3">
      <c r="A279" t="s">
        <v>303</v>
      </c>
      <c r="B279">
        <v>3259.6318359000002</v>
      </c>
      <c r="C279">
        <v>2987.6599120999999</v>
      </c>
      <c r="D279">
        <v>3383.1474609000002</v>
      </c>
      <c r="E279">
        <v>3428.2006836</v>
      </c>
      <c r="F279">
        <v>2970.6599120999999</v>
      </c>
      <c r="G279">
        <v>3058.4699707</v>
      </c>
      <c r="H279">
        <v>2987.6599120999999</v>
      </c>
      <c r="I279">
        <v>3022.0100097999998</v>
      </c>
      <c r="J279">
        <v>3084.3896484000002</v>
      </c>
      <c r="L279" t="str">
        <f t="shared" si="31"/>
        <v>12FEB2024:13:00:00</v>
      </c>
      <c r="M279">
        <v>15</v>
      </c>
      <c r="N279">
        <f t="shared" si="32"/>
        <v>-271.97192380000024</v>
      </c>
      <c r="O279">
        <f t="shared" si="33"/>
        <v>-271.97192380000024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8.3436393277496474</v>
      </c>
    </row>
    <row r="280" spans="1:19" x14ac:dyDescent="0.3">
      <c r="A280" t="s">
        <v>304</v>
      </c>
      <c r="B280">
        <v>3127.9816894999999</v>
      </c>
      <c r="C280">
        <v>2925.6298827999999</v>
      </c>
      <c r="D280">
        <v>3291.2785644999999</v>
      </c>
      <c r="E280">
        <v>3316.3806152000002</v>
      </c>
      <c r="F280">
        <v>2925.5600586</v>
      </c>
      <c r="G280">
        <v>2998.7900390999998</v>
      </c>
      <c r="H280">
        <v>2925.6298827999999</v>
      </c>
      <c r="I280">
        <v>2974.4799804999998</v>
      </c>
      <c r="J280">
        <v>3023.1477051000002</v>
      </c>
      <c r="L280" t="str">
        <f t="shared" si="31"/>
        <v>12FEB2024:14:00:00</v>
      </c>
      <c r="M280">
        <v>16</v>
      </c>
      <c r="N280">
        <f t="shared" si="32"/>
        <v>-202.3518067</v>
      </c>
      <c r="O280">
        <f t="shared" si="33"/>
        <v>-202.3518067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6.4690853971189792</v>
      </c>
    </row>
    <row r="281" spans="1:19" x14ac:dyDescent="0.3">
      <c r="A281" t="s">
        <v>305</v>
      </c>
      <c r="B281">
        <v>3149.6728515999998</v>
      </c>
      <c r="C281">
        <v>2870.3500976999999</v>
      </c>
      <c r="D281">
        <v>3284.8098144999999</v>
      </c>
      <c r="E281">
        <v>3284.9677734000002</v>
      </c>
      <c r="F281">
        <v>2883.5200195000002</v>
      </c>
      <c r="G281">
        <v>2943.7299804999998</v>
      </c>
      <c r="H281">
        <v>2870.3500976999999</v>
      </c>
      <c r="I281">
        <v>2916.0500487999998</v>
      </c>
      <c r="J281">
        <v>2979.6921387000002</v>
      </c>
      <c r="L281" t="str">
        <f t="shared" si="31"/>
        <v>12FEB2024:15:00:00</v>
      </c>
      <c r="M281">
        <v>17</v>
      </c>
      <c r="N281">
        <f t="shared" si="32"/>
        <v>-279.32275389999995</v>
      </c>
      <c r="O281">
        <f t="shared" si="33"/>
        <v>-279.32275389999995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8.8683100455371733</v>
      </c>
    </row>
    <row r="282" spans="1:19" x14ac:dyDescent="0.3">
      <c r="A282" t="s">
        <v>306</v>
      </c>
      <c r="B282">
        <v>3140.6259765999998</v>
      </c>
      <c r="C282">
        <v>2843.6599120999999</v>
      </c>
      <c r="D282">
        <v>3262.0957030999998</v>
      </c>
      <c r="E282">
        <v>3241.7326659999999</v>
      </c>
      <c r="F282">
        <v>2872</v>
      </c>
      <c r="G282">
        <v>2917.6899414</v>
      </c>
      <c r="H282">
        <v>2843.6599120999999</v>
      </c>
      <c r="I282">
        <v>2897.5500487999998</v>
      </c>
      <c r="J282">
        <v>2958.5991211</v>
      </c>
      <c r="L282" t="str">
        <f t="shared" si="31"/>
        <v>12FEB2024:16:00:00</v>
      </c>
      <c r="M282">
        <v>18</v>
      </c>
      <c r="N282">
        <f t="shared" si="32"/>
        <v>-296.9660644999999</v>
      </c>
      <c r="O282">
        <f t="shared" si="33"/>
        <v>-296.9660644999999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9.4556329442798361</v>
      </c>
    </row>
    <row r="283" spans="1:19" x14ac:dyDescent="0.3">
      <c r="A283" t="s">
        <v>307</v>
      </c>
      <c r="B283">
        <v>3197.7426758000001</v>
      </c>
      <c r="C283">
        <v>2883.3400879000001</v>
      </c>
      <c r="D283">
        <v>3296.0683594000002</v>
      </c>
      <c r="E283">
        <v>3191.4182129000001</v>
      </c>
      <c r="F283">
        <v>2921.4499512000002</v>
      </c>
      <c r="G283">
        <v>2958.9499512000002</v>
      </c>
      <c r="H283">
        <v>2883.3400879000001</v>
      </c>
      <c r="I283">
        <v>2940.9599609000002</v>
      </c>
      <c r="J283">
        <v>3000.1538086</v>
      </c>
      <c r="L283" t="str">
        <f t="shared" si="31"/>
        <v>12FEB2024:17:00:00</v>
      </c>
      <c r="M283">
        <v>19</v>
      </c>
      <c r="N283">
        <f t="shared" si="32"/>
        <v>-314.40258790000007</v>
      </c>
      <c r="O283">
        <f t="shared" si="33"/>
        <v>-314.40258790000007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9.8320165121273835</v>
      </c>
    </row>
    <row r="284" spans="1:19" x14ac:dyDescent="0.3">
      <c r="A284" t="s">
        <v>308</v>
      </c>
      <c r="B284">
        <v>3226.8386230000001</v>
      </c>
      <c r="C284">
        <v>2976.4499512000002</v>
      </c>
      <c r="D284">
        <v>3318.1787109000002</v>
      </c>
      <c r="E284">
        <v>3245.1318359000002</v>
      </c>
      <c r="F284">
        <v>3012.2299804999998</v>
      </c>
      <c r="G284">
        <v>3064.6999512000002</v>
      </c>
      <c r="H284">
        <v>2976.4499512000002</v>
      </c>
      <c r="I284">
        <v>3010.25</v>
      </c>
      <c r="J284">
        <v>3076.3618164</v>
      </c>
      <c r="L284" t="str">
        <f t="shared" si="31"/>
        <v>12FEB2024:18:00:00</v>
      </c>
      <c r="M284">
        <v>20</v>
      </c>
      <c r="N284">
        <f t="shared" si="32"/>
        <v>-250.38867179999988</v>
      </c>
      <c r="O284">
        <f t="shared" si="33"/>
        <v>-250.38867179999988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7.7595659731881135</v>
      </c>
    </row>
    <row r="285" spans="1:19" x14ac:dyDescent="0.3">
      <c r="A285" t="s">
        <v>309</v>
      </c>
      <c r="B285">
        <v>3403.6003418</v>
      </c>
      <c r="C285">
        <v>3130.3601073999998</v>
      </c>
      <c r="D285">
        <v>3458.3217773000001</v>
      </c>
      <c r="E285">
        <v>3399.1601562999999</v>
      </c>
      <c r="F285">
        <v>3154.4799804999998</v>
      </c>
      <c r="G285">
        <v>3223.4499512000002</v>
      </c>
      <c r="H285">
        <v>3130.3601073999998</v>
      </c>
      <c r="I285">
        <v>3124.3400879000001</v>
      </c>
      <c r="J285">
        <v>3218.1904297000001</v>
      </c>
      <c r="L285" t="str">
        <f t="shared" si="31"/>
        <v>12FEB2024:19:00:00</v>
      </c>
      <c r="M285">
        <v>21</v>
      </c>
      <c r="N285">
        <f t="shared" si="32"/>
        <v>-273.24023440000019</v>
      </c>
      <c r="O285">
        <f t="shared" si="33"/>
        <v>-273.24023440000019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8.0279764649305623</v>
      </c>
    </row>
    <row r="286" spans="1:19" x14ac:dyDescent="0.3">
      <c r="A286" t="s">
        <v>310</v>
      </c>
      <c r="B286">
        <v>3447.7062987999998</v>
      </c>
      <c r="C286">
        <v>3305.3300780999998</v>
      </c>
      <c r="D286">
        <v>3514.8962402000002</v>
      </c>
      <c r="E286">
        <v>3447.9182129000001</v>
      </c>
      <c r="F286">
        <v>3314.0500487999998</v>
      </c>
      <c r="G286">
        <v>3387.1799316000001</v>
      </c>
      <c r="H286">
        <v>3305.3300780999998</v>
      </c>
      <c r="I286">
        <v>3241.3701172000001</v>
      </c>
      <c r="J286">
        <v>3352.5654297000001</v>
      </c>
      <c r="L286" t="str">
        <f t="shared" si="31"/>
        <v>12FEB2024:20:00:00</v>
      </c>
      <c r="M286">
        <v>22</v>
      </c>
      <c r="N286">
        <f t="shared" si="32"/>
        <v>-142.37622069999998</v>
      </c>
      <c r="O286">
        <f t="shared" si="33"/>
        <v>-142.37622069999998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4.129592498918921</v>
      </c>
    </row>
    <row r="287" spans="1:19" x14ac:dyDescent="0.3">
      <c r="A287" t="s">
        <v>311</v>
      </c>
      <c r="B287">
        <v>3447.0568847999998</v>
      </c>
      <c r="C287">
        <v>3407.0200195000002</v>
      </c>
      <c r="D287">
        <v>3544.1472168</v>
      </c>
      <c r="E287">
        <v>3485.4487304999998</v>
      </c>
      <c r="F287">
        <v>3398.7199707</v>
      </c>
      <c r="G287">
        <v>3443.7600097999998</v>
      </c>
      <c r="H287">
        <v>3407.0200195000002</v>
      </c>
      <c r="I287">
        <v>3295.5800780999998</v>
      </c>
      <c r="J287">
        <v>3417.8454590000001</v>
      </c>
      <c r="L287" t="str">
        <f t="shared" si="31"/>
        <v>12FEB2024:21:00:00</v>
      </c>
      <c r="M287">
        <v>23</v>
      </c>
      <c r="N287">
        <f t="shared" si="32"/>
        <v>-40.03686529999959</v>
      </c>
      <c r="O287">
        <f t="shared" si="33"/>
        <v>-40.03686529999959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1.1614796807254473</v>
      </c>
    </row>
    <row r="288" spans="1:19" x14ac:dyDescent="0.3">
      <c r="A288" t="s">
        <v>312</v>
      </c>
      <c r="B288">
        <v>3450.8586426000002</v>
      </c>
      <c r="C288">
        <v>3384.5300293</v>
      </c>
      <c r="D288">
        <v>3531.3381347999998</v>
      </c>
      <c r="E288">
        <v>3492.5317383000001</v>
      </c>
      <c r="F288">
        <v>3362.6000976999999</v>
      </c>
      <c r="G288">
        <v>3392.6398926000002</v>
      </c>
      <c r="H288">
        <v>3384.5300293</v>
      </c>
      <c r="I288">
        <v>3232.6398926000002</v>
      </c>
      <c r="J288">
        <v>3380.7497558999999</v>
      </c>
      <c r="L288" t="str">
        <f t="shared" si="31"/>
        <v>12FEB2024:22:00:00</v>
      </c>
      <c r="M288">
        <v>24</v>
      </c>
      <c r="N288">
        <f t="shared" si="32"/>
        <v>-66.328613300000143</v>
      </c>
      <c r="O288">
        <f t="shared" si="33"/>
        <v>-66.328613300000143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1.9220901279811857</v>
      </c>
    </row>
    <row r="289" spans="1:19" x14ac:dyDescent="0.3">
      <c r="A289" t="s">
        <v>313</v>
      </c>
      <c r="B289">
        <v>3301.7395019999999</v>
      </c>
      <c r="C289">
        <v>3304.4299316000001</v>
      </c>
      <c r="D289">
        <v>3365.3771972999998</v>
      </c>
      <c r="E289">
        <v>3318.8994140999998</v>
      </c>
      <c r="F289">
        <v>3263.8400879000001</v>
      </c>
      <c r="G289">
        <v>3263.7399902000002</v>
      </c>
      <c r="H289">
        <v>3304.4299316000001</v>
      </c>
      <c r="I289">
        <v>3098.6899414</v>
      </c>
      <c r="J289">
        <v>3259.2155762000002</v>
      </c>
      <c r="L289" t="str">
        <f t="shared" si="31"/>
        <v>12FEB2024:23:00:00</v>
      </c>
      <c r="M289">
        <v>1</v>
      </c>
      <c r="N289">
        <f t="shared" si="32"/>
        <v>2.6904296000002432</v>
      </c>
      <c r="O289" t="str">
        <f t="shared" si="33"/>
        <v/>
      </c>
      <c r="P289">
        <f t="shared" si="34"/>
        <v>2.6904296000002432</v>
      </c>
      <c r="Q289" t="str">
        <f t="shared" si="35"/>
        <v/>
      </c>
      <c r="R289">
        <f t="shared" si="36"/>
        <v>1</v>
      </c>
      <c r="S289">
        <f t="shared" si="37"/>
        <v>8.1485217061204832E-2</v>
      </c>
    </row>
    <row r="290" spans="1:19" x14ac:dyDescent="0.3">
      <c r="A290" t="s">
        <v>314</v>
      </c>
      <c r="B290">
        <v>3051.7238769999999</v>
      </c>
      <c r="C290">
        <v>3186.6398926000002</v>
      </c>
      <c r="D290">
        <v>3217.4704590000001</v>
      </c>
      <c r="E290">
        <v>3186.8173827999999</v>
      </c>
      <c r="F290">
        <v>3129.1899414</v>
      </c>
      <c r="G290">
        <v>3094.3798827999999</v>
      </c>
      <c r="H290">
        <v>3186.6398926000002</v>
      </c>
      <c r="I290">
        <v>2948.3999023000001</v>
      </c>
      <c r="J290">
        <v>3115.2160644999999</v>
      </c>
      <c r="L290" t="str">
        <f t="shared" si="31"/>
        <v>13FEB2024:00:00:00</v>
      </c>
      <c r="M290">
        <v>2</v>
      </c>
      <c r="N290">
        <f t="shared" si="32"/>
        <v>134.91601560000026</v>
      </c>
      <c r="O290" t="str">
        <f t="shared" si="33"/>
        <v/>
      </c>
      <c r="P290">
        <f t="shared" si="34"/>
        <v>134.91601560000026</v>
      </c>
      <c r="Q290" t="str">
        <f t="shared" si="35"/>
        <v/>
      </c>
      <c r="R290">
        <f t="shared" si="36"/>
        <v>1</v>
      </c>
      <c r="S290">
        <f t="shared" si="37"/>
        <v>4.4209771603789267</v>
      </c>
    </row>
    <row r="291" spans="1:19" x14ac:dyDescent="0.3">
      <c r="A291" t="s">
        <v>315</v>
      </c>
      <c r="B291">
        <v>2892.2385254000001</v>
      </c>
      <c r="C291">
        <v>3229.8898926000002</v>
      </c>
      <c r="D291">
        <v>3033.8205566000001</v>
      </c>
      <c r="E291">
        <v>2971.6970215000001</v>
      </c>
      <c r="F291">
        <v>3044.7299804999998</v>
      </c>
      <c r="G291">
        <v>2950.6999512000002</v>
      </c>
      <c r="H291">
        <v>3229.8898926000002</v>
      </c>
      <c r="I291">
        <v>2847.1999512000002</v>
      </c>
      <c r="J291">
        <v>3021.2680664</v>
      </c>
      <c r="L291" t="str">
        <f t="shared" si="31"/>
        <v>13FEB2024:01:00:00</v>
      </c>
      <c r="M291">
        <v>3</v>
      </c>
      <c r="N291">
        <f t="shared" si="32"/>
        <v>337.6513672000001</v>
      </c>
      <c r="O291" t="str">
        <f t="shared" si="33"/>
        <v/>
      </c>
      <c r="P291">
        <f t="shared" si="34"/>
        <v>337.6513672000001</v>
      </c>
      <c r="Q291" t="str">
        <f t="shared" si="35"/>
        <v/>
      </c>
      <c r="R291">
        <f t="shared" si="36"/>
        <v>1</v>
      </c>
      <c r="S291">
        <f t="shared" si="37"/>
        <v>11.674395601701022</v>
      </c>
    </row>
    <row r="292" spans="1:19" x14ac:dyDescent="0.3">
      <c r="A292" t="s">
        <v>316</v>
      </c>
      <c r="B292">
        <v>2881.2846679999998</v>
      </c>
      <c r="C292">
        <v>3147.8798827999999</v>
      </c>
      <c r="D292">
        <v>2980.2033691000001</v>
      </c>
      <c r="E292">
        <v>2973.7363280999998</v>
      </c>
      <c r="F292">
        <v>2963.8500976999999</v>
      </c>
      <c r="G292">
        <v>2849.1000976999999</v>
      </c>
      <c r="H292">
        <v>3147.8798827999999</v>
      </c>
      <c r="I292">
        <v>2716.9399414</v>
      </c>
      <c r="J292">
        <v>2931.5947265999998</v>
      </c>
      <c r="L292" t="str">
        <f>A292</f>
        <v>13FEB2024:02:00:00</v>
      </c>
      <c r="M292">
        <v>4</v>
      </c>
      <c r="N292">
        <f>C292-B292</f>
        <v>266.59521480000012</v>
      </c>
      <c r="O292" t="str">
        <f t="shared" si="33"/>
        <v/>
      </c>
      <c r="P292">
        <f t="shared" si="34"/>
        <v>266.59521480000012</v>
      </c>
      <c r="Q292" t="str">
        <f t="shared" si="35"/>
        <v/>
      </c>
      <c r="R292">
        <f t="shared" si="36"/>
        <v>1</v>
      </c>
      <c r="S292">
        <f>ABS((B292-C292)/B292)*100</f>
        <v>9.2526510053258004</v>
      </c>
    </row>
    <row r="293" spans="1:19" x14ac:dyDescent="0.3">
      <c r="A293" t="s">
        <v>317</v>
      </c>
      <c r="B293">
        <v>2855.6062012000002</v>
      </c>
      <c r="C293">
        <v>3103.6499023000001</v>
      </c>
      <c r="D293">
        <v>2944.3024902000002</v>
      </c>
      <c r="E293">
        <v>2961.2099609000002</v>
      </c>
      <c r="F293">
        <v>2930.8798827999999</v>
      </c>
      <c r="G293">
        <v>2814.5100097999998</v>
      </c>
      <c r="H293">
        <v>3103.6499023000001</v>
      </c>
      <c r="I293">
        <v>2660.0900879000001</v>
      </c>
      <c r="J293">
        <v>2890.6865234000002</v>
      </c>
      <c r="L293" t="str">
        <f t="shared" si="31"/>
        <v>13FEB2024:03:00:00</v>
      </c>
      <c r="M293">
        <v>5</v>
      </c>
      <c r="N293">
        <f t="shared" si="32"/>
        <v>248.04370109999991</v>
      </c>
      <c r="O293" t="str">
        <f t="shared" si="33"/>
        <v/>
      </c>
      <c r="P293">
        <f t="shared" si="34"/>
        <v>248.04370109999991</v>
      </c>
      <c r="Q293" t="str">
        <f t="shared" si="35"/>
        <v/>
      </c>
      <c r="R293">
        <f t="shared" si="36"/>
        <v>1</v>
      </c>
      <c r="S293">
        <f t="shared" si="37"/>
        <v>8.6862012344617234</v>
      </c>
    </row>
    <row r="294" spans="1:19" x14ac:dyDescent="0.3">
      <c r="A294" t="s">
        <v>318</v>
      </c>
      <c r="B294">
        <v>2828.5478515999998</v>
      </c>
      <c r="C294">
        <v>3123.6499023000001</v>
      </c>
      <c r="D294">
        <v>2954.6252441000001</v>
      </c>
      <c r="E294">
        <v>2996.1071777000002</v>
      </c>
      <c r="F294">
        <v>2952.1999512000002</v>
      </c>
      <c r="G294">
        <v>2824.3500976999999</v>
      </c>
      <c r="H294">
        <v>3123.6499023000001</v>
      </c>
      <c r="I294">
        <v>2657.9699707</v>
      </c>
      <c r="J294">
        <v>2902.5590820000002</v>
      </c>
      <c r="L294" t="str">
        <f t="shared" si="31"/>
        <v>13FEB2024:04:00:00</v>
      </c>
      <c r="M294">
        <v>6</v>
      </c>
      <c r="N294">
        <f t="shared" si="32"/>
        <v>295.10205070000029</v>
      </c>
      <c r="O294" t="str">
        <f t="shared" si="33"/>
        <v/>
      </c>
      <c r="P294">
        <f t="shared" si="34"/>
        <v>295.10205070000029</v>
      </c>
      <c r="Q294" t="str">
        <f t="shared" si="35"/>
        <v/>
      </c>
      <c r="R294">
        <f t="shared" si="36"/>
        <v>1</v>
      </c>
      <c r="S294">
        <f t="shared" si="37"/>
        <v>10.43298774433222</v>
      </c>
    </row>
    <row r="295" spans="1:19" x14ac:dyDescent="0.3">
      <c r="A295" t="s">
        <v>319</v>
      </c>
      <c r="B295">
        <v>2883.6198730000001</v>
      </c>
      <c r="C295">
        <v>3203.1201172000001</v>
      </c>
      <c r="D295">
        <v>3020.8464355000001</v>
      </c>
      <c r="E295">
        <v>3100.5930176000002</v>
      </c>
      <c r="F295">
        <v>3043.6999512000002</v>
      </c>
      <c r="G295">
        <v>2906.8500976999999</v>
      </c>
      <c r="H295">
        <v>3203.1201172000001</v>
      </c>
      <c r="I295">
        <v>2754.7199707</v>
      </c>
      <c r="J295">
        <v>2985.8474120999999</v>
      </c>
      <c r="L295" t="str">
        <f t="shared" si="31"/>
        <v>13FEB2024:05:00:00</v>
      </c>
      <c r="M295">
        <v>7</v>
      </c>
      <c r="N295">
        <f t="shared" si="32"/>
        <v>319.5002442</v>
      </c>
      <c r="O295" t="str">
        <f t="shared" si="33"/>
        <v/>
      </c>
      <c r="P295">
        <f t="shared" si="34"/>
        <v>319.5002442</v>
      </c>
      <c r="Q295" t="str">
        <f t="shared" si="35"/>
        <v/>
      </c>
      <c r="R295">
        <f t="shared" si="36"/>
        <v>1</v>
      </c>
      <c r="S295">
        <f t="shared" si="37"/>
        <v>11.079832234184355</v>
      </c>
    </row>
    <row r="296" spans="1:19" x14ac:dyDescent="0.3">
      <c r="A296" t="s">
        <v>320</v>
      </c>
      <c r="B296">
        <v>3094.0048827999999</v>
      </c>
      <c r="C296">
        <v>3400.3999023000001</v>
      </c>
      <c r="D296">
        <v>3174.2333984000002</v>
      </c>
      <c r="E296">
        <v>3253.8872070000002</v>
      </c>
      <c r="F296">
        <v>3270.7299804999998</v>
      </c>
      <c r="G296">
        <v>3137.3601073999998</v>
      </c>
      <c r="H296">
        <v>3400.3999023000001</v>
      </c>
      <c r="I296">
        <v>3011.0600586</v>
      </c>
      <c r="J296">
        <v>3198.7568359000002</v>
      </c>
      <c r="L296" t="str">
        <f t="shared" si="31"/>
        <v>13FEB2024:06:00:00</v>
      </c>
      <c r="M296">
        <v>8</v>
      </c>
      <c r="N296">
        <f t="shared" si="32"/>
        <v>306.39501950000022</v>
      </c>
      <c r="O296" t="str">
        <f t="shared" si="33"/>
        <v/>
      </c>
      <c r="P296">
        <f t="shared" si="34"/>
        <v>306.39501950000022</v>
      </c>
      <c r="Q296" t="str">
        <f t="shared" si="35"/>
        <v/>
      </c>
      <c r="R296">
        <f t="shared" si="36"/>
        <v>1</v>
      </c>
      <c r="S296">
        <f t="shared" si="37"/>
        <v>9.9028615372681656</v>
      </c>
    </row>
    <row r="297" spans="1:19" x14ac:dyDescent="0.3">
      <c r="A297" t="s">
        <v>321</v>
      </c>
      <c r="B297">
        <v>3467.5268554999998</v>
      </c>
      <c r="C297">
        <v>3743.8601073999998</v>
      </c>
      <c r="D297">
        <v>3478.0249023000001</v>
      </c>
      <c r="E297">
        <v>3575.9396972999998</v>
      </c>
      <c r="F297">
        <v>3666.9099120999999</v>
      </c>
      <c r="G297">
        <v>3561.7700195000002</v>
      </c>
      <c r="H297">
        <v>3743.8601073999998</v>
      </c>
      <c r="I297">
        <v>3492.4299316000001</v>
      </c>
      <c r="J297">
        <v>3588.5991211</v>
      </c>
      <c r="L297" t="str">
        <f t="shared" si="31"/>
        <v>13FEB2024:07:00:00</v>
      </c>
      <c r="M297">
        <v>9</v>
      </c>
      <c r="N297">
        <f t="shared" si="32"/>
        <v>276.33325190000005</v>
      </c>
      <c r="O297" t="str">
        <f t="shared" si="33"/>
        <v/>
      </c>
      <c r="P297">
        <f t="shared" si="34"/>
        <v>276.33325190000005</v>
      </c>
      <c r="Q297" t="str">
        <f t="shared" si="35"/>
        <v/>
      </c>
      <c r="R297">
        <f t="shared" si="36"/>
        <v>1</v>
      </c>
      <c r="S297">
        <f t="shared" si="37"/>
        <v>7.9691740948363678</v>
      </c>
    </row>
    <row r="298" spans="1:19" x14ac:dyDescent="0.3">
      <c r="A298" t="s">
        <v>322</v>
      </c>
      <c r="B298">
        <v>3612.3051758000001</v>
      </c>
      <c r="C298">
        <v>3868.4499512000002</v>
      </c>
      <c r="D298">
        <v>3634.0300293</v>
      </c>
      <c r="E298">
        <v>3744.7287597999998</v>
      </c>
      <c r="F298">
        <v>3816.9299316000001</v>
      </c>
      <c r="G298">
        <v>3725.4399414</v>
      </c>
      <c r="H298">
        <v>3868.4499512000002</v>
      </c>
      <c r="I298">
        <v>3692.5500487999998</v>
      </c>
      <c r="J298">
        <v>3747.4799804999998</v>
      </c>
      <c r="L298" t="str">
        <f t="shared" si="31"/>
        <v>13FEB2024:08:00:00</v>
      </c>
      <c r="M298">
        <v>10</v>
      </c>
      <c r="N298">
        <f t="shared" si="32"/>
        <v>256.14477540000007</v>
      </c>
      <c r="O298" t="str">
        <f t="shared" si="33"/>
        <v/>
      </c>
      <c r="P298">
        <f t="shared" si="34"/>
        <v>256.14477540000007</v>
      </c>
      <c r="Q298" t="str">
        <f t="shared" si="35"/>
        <v/>
      </c>
      <c r="R298">
        <f t="shared" si="36"/>
        <v>1</v>
      </c>
      <c r="S298">
        <f t="shared" si="37"/>
        <v>7.090895229893551</v>
      </c>
    </row>
    <row r="299" spans="1:19" x14ac:dyDescent="0.3">
      <c r="A299" t="s">
        <v>323</v>
      </c>
      <c r="B299">
        <v>3547.7670898000001</v>
      </c>
      <c r="C299">
        <v>3723.4399414</v>
      </c>
      <c r="D299">
        <v>3592.9592284999999</v>
      </c>
      <c r="E299">
        <v>3799.9523926000002</v>
      </c>
      <c r="F299">
        <v>3660.8798827999999</v>
      </c>
      <c r="G299">
        <v>3588.9699707</v>
      </c>
      <c r="H299">
        <v>3723.4399414</v>
      </c>
      <c r="I299">
        <v>3556.7199707</v>
      </c>
      <c r="J299">
        <v>3624.59375</v>
      </c>
      <c r="L299" t="str">
        <f t="shared" si="31"/>
        <v>13FEB2024:09:00:00</v>
      </c>
      <c r="M299">
        <v>11</v>
      </c>
      <c r="N299">
        <f t="shared" si="32"/>
        <v>175.67285159999983</v>
      </c>
      <c r="O299" t="str">
        <f t="shared" si="33"/>
        <v/>
      </c>
      <c r="P299">
        <f t="shared" si="34"/>
        <v>175.67285159999983</v>
      </c>
      <c r="Q299" t="str">
        <f t="shared" si="35"/>
        <v/>
      </c>
      <c r="R299">
        <f t="shared" si="36"/>
        <v>1</v>
      </c>
      <c r="S299">
        <f t="shared" si="37"/>
        <v>4.9516455605292604</v>
      </c>
    </row>
    <row r="300" spans="1:19" x14ac:dyDescent="0.3">
      <c r="A300" t="s">
        <v>324</v>
      </c>
      <c r="B300">
        <v>3328.6967773000001</v>
      </c>
      <c r="C300">
        <v>3541.2600097999998</v>
      </c>
      <c r="D300">
        <v>3551.2333984000002</v>
      </c>
      <c r="E300">
        <v>3755.0876465000001</v>
      </c>
      <c r="F300">
        <v>3466.1599120999999</v>
      </c>
      <c r="G300">
        <v>3437.9099120999999</v>
      </c>
      <c r="H300">
        <v>3541.2600097999998</v>
      </c>
      <c r="I300">
        <v>3436.9899902000002</v>
      </c>
      <c r="J300">
        <v>3486.7106933999999</v>
      </c>
      <c r="L300" t="str">
        <f t="shared" si="31"/>
        <v>13FEB2024:10:00:00</v>
      </c>
      <c r="M300">
        <v>12</v>
      </c>
      <c r="N300">
        <f t="shared" si="32"/>
        <v>212.56323249999969</v>
      </c>
      <c r="O300" t="str">
        <f t="shared" si="33"/>
        <v/>
      </c>
      <c r="P300">
        <f t="shared" si="34"/>
        <v>212.56323249999969</v>
      </c>
      <c r="Q300" t="str">
        <f t="shared" si="35"/>
        <v/>
      </c>
      <c r="R300">
        <f t="shared" si="36"/>
        <v>1</v>
      </c>
      <c r="S300">
        <f t="shared" si="37"/>
        <v>6.3857793821765805</v>
      </c>
    </row>
    <row r="301" spans="1:19" x14ac:dyDescent="0.3">
      <c r="A301" t="s">
        <v>325</v>
      </c>
      <c r="B301">
        <v>3197.5354004000001</v>
      </c>
      <c r="C301">
        <v>3359.3100586</v>
      </c>
      <c r="D301">
        <v>3416.8596191000001</v>
      </c>
      <c r="E301">
        <v>3528.1018066000001</v>
      </c>
      <c r="F301">
        <v>3275.5</v>
      </c>
      <c r="G301">
        <v>3296.3500976999999</v>
      </c>
      <c r="H301">
        <v>3359.3100586</v>
      </c>
      <c r="I301">
        <v>3314.3300780999998</v>
      </c>
      <c r="J301">
        <v>3332.4699707</v>
      </c>
      <c r="L301" t="str">
        <f t="shared" si="31"/>
        <v>13FEB2024:11:00:00</v>
      </c>
      <c r="M301">
        <v>13</v>
      </c>
      <c r="N301">
        <f t="shared" si="32"/>
        <v>161.77465819999998</v>
      </c>
      <c r="O301" t="str">
        <f t="shared" si="33"/>
        <v/>
      </c>
      <c r="P301">
        <f t="shared" si="34"/>
        <v>161.77465819999998</v>
      </c>
      <c r="Q301" t="str">
        <f t="shared" si="35"/>
        <v/>
      </c>
      <c r="R301">
        <f t="shared" si="36"/>
        <v>1</v>
      </c>
      <c r="S301">
        <f t="shared" si="37"/>
        <v>5.0593547198808979</v>
      </c>
    </row>
    <row r="302" spans="1:19" x14ac:dyDescent="0.3">
      <c r="A302" t="s">
        <v>326</v>
      </c>
      <c r="B302">
        <v>3070.2460937999999</v>
      </c>
      <c r="C302">
        <v>3203.8798827999999</v>
      </c>
      <c r="D302">
        <v>3359.7001952999999</v>
      </c>
      <c r="E302">
        <v>3434.3273926000002</v>
      </c>
      <c r="F302">
        <v>3119.3100586</v>
      </c>
      <c r="G302">
        <v>3190.6398926000002</v>
      </c>
      <c r="H302">
        <v>3203.8798827999999</v>
      </c>
      <c r="I302">
        <v>3197.6799316000001</v>
      </c>
      <c r="J302">
        <v>3214.2421875</v>
      </c>
      <c r="L302" t="str">
        <f t="shared" si="31"/>
        <v>13FEB2024:12:00:00</v>
      </c>
      <c r="M302">
        <v>14</v>
      </c>
      <c r="N302">
        <f t="shared" si="32"/>
        <v>133.63378899999998</v>
      </c>
      <c r="O302" t="str">
        <f t="shared" si="33"/>
        <v/>
      </c>
      <c r="P302">
        <f t="shared" si="34"/>
        <v>133.63378899999998</v>
      </c>
      <c r="Q302" t="str">
        <f t="shared" si="35"/>
        <v/>
      </c>
      <c r="R302">
        <f t="shared" si="36"/>
        <v>1</v>
      </c>
      <c r="S302">
        <f t="shared" si="37"/>
        <v>4.3525432462843172</v>
      </c>
    </row>
    <row r="303" spans="1:19" x14ac:dyDescent="0.3">
      <c r="A303" t="s">
        <v>327</v>
      </c>
      <c r="B303">
        <v>3113.7250976999999</v>
      </c>
      <c r="C303">
        <v>3094.1398926000002</v>
      </c>
      <c r="D303">
        <v>3305.0407715000001</v>
      </c>
      <c r="E303">
        <v>3377.4853515999998</v>
      </c>
      <c r="F303">
        <v>3008.2800293</v>
      </c>
      <c r="G303">
        <v>3119.1000976999999</v>
      </c>
      <c r="H303">
        <v>3094.1398926000002</v>
      </c>
      <c r="I303">
        <v>3106.9099120999999</v>
      </c>
      <c r="J303">
        <v>3126.6940918</v>
      </c>
      <c r="L303" t="str">
        <f t="shared" si="31"/>
        <v>13FEB2024:13:00:00</v>
      </c>
      <c r="M303">
        <v>15</v>
      </c>
      <c r="N303">
        <f t="shared" si="32"/>
        <v>-19.585205099999712</v>
      </c>
      <c r="O303">
        <f t="shared" si="33"/>
        <v>-19.585205099999712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0.62899596096221277</v>
      </c>
    </row>
    <row r="304" spans="1:19" x14ac:dyDescent="0.3">
      <c r="A304" t="s">
        <v>328</v>
      </c>
      <c r="B304">
        <v>3053.1857909999999</v>
      </c>
      <c r="C304">
        <v>3049.0300293</v>
      </c>
      <c r="D304">
        <v>3260.5903320000002</v>
      </c>
      <c r="E304">
        <v>3331.8337402000002</v>
      </c>
      <c r="F304">
        <v>2963.8898926000002</v>
      </c>
      <c r="G304">
        <v>3088.6499023000001</v>
      </c>
      <c r="H304">
        <v>3049.0300293</v>
      </c>
      <c r="I304">
        <v>3085.6298827999999</v>
      </c>
      <c r="J304">
        <v>3089.5581054999998</v>
      </c>
      <c r="L304" t="str">
        <f t="shared" si="31"/>
        <v>13FEB2024:14:00:00</v>
      </c>
      <c r="M304">
        <v>16</v>
      </c>
      <c r="N304">
        <f t="shared" si="32"/>
        <v>-4.1557616999998572</v>
      </c>
      <c r="O304">
        <f t="shared" si="33"/>
        <v>-4.1557616999998572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0.13611230971433069</v>
      </c>
    </row>
    <row r="305" spans="1:19" x14ac:dyDescent="0.3">
      <c r="A305" t="s">
        <v>329</v>
      </c>
      <c r="B305">
        <v>3097.7270508000001</v>
      </c>
      <c r="C305">
        <v>3034.8100586</v>
      </c>
      <c r="D305">
        <v>3274.9428711</v>
      </c>
      <c r="E305">
        <v>3321.2648926000002</v>
      </c>
      <c r="F305">
        <v>2951.4899902000002</v>
      </c>
      <c r="G305">
        <v>3088.4699707</v>
      </c>
      <c r="H305">
        <v>3034.8100586</v>
      </c>
      <c r="I305">
        <v>3065.1699219000002</v>
      </c>
      <c r="J305">
        <v>3082.9768066000001</v>
      </c>
      <c r="L305" t="str">
        <f t="shared" si="31"/>
        <v>13FEB2024:15:00:00</v>
      </c>
      <c r="M305">
        <v>17</v>
      </c>
      <c r="N305">
        <f t="shared" si="32"/>
        <v>-62.916992200000095</v>
      </c>
      <c r="O305">
        <f t="shared" si="33"/>
        <v>-62.916992200000095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2.0310695929052733</v>
      </c>
    </row>
    <row r="306" spans="1:19" x14ac:dyDescent="0.3">
      <c r="A306" t="s">
        <v>330</v>
      </c>
      <c r="B306">
        <v>3144.7753905999998</v>
      </c>
      <c r="C306">
        <v>3036.6201172000001</v>
      </c>
      <c r="D306">
        <v>3264.6228027000002</v>
      </c>
      <c r="E306">
        <v>3300.1271972999998</v>
      </c>
      <c r="F306">
        <v>2953.1499023000001</v>
      </c>
      <c r="G306">
        <v>3089.1799316000001</v>
      </c>
      <c r="H306">
        <v>3036.6201172000001</v>
      </c>
      <c r="I306">
        <v>3064.1398926000002</v>
      </c>
      <c r="J306">
        <v>3081.5424804999998</v>
      </c>
      <c r="L306" t="str">
        <f t="shared" si="31"/>
        <v>13FEB2024:16:00:00</v>
      </c>
      <c r="M306">
        <v>18</v>
      </c>
      <c r="N306">
        <f t="shared" si="32"/>
        <v>-108.15527339999971</v>
      </c>
      <c r="O306">
        <f t="shared" si="33"/>
        <v>-108.15527339999971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3.439205029500199</v>
      </c>
    </row>
    <row r="307" spans="1:19" x14ac:dyDescent="0.3">
      <c r="A307" t="s">
        <v>331</v>
      </c>
      <c r="B307">
        <v>3232.4755859000002</v>
      </c>
      <c r="C307">
        <v>3079.0300293</v>
      </c>
      <c r="D307">
        <v>3303.9943847999998</v>
      </c>
      <c r="E307">
        <v>3291.1813965000001</v>
      </c>
      <c r="F307">
        <v>3004.7199707</v>
      </c>
      <c r="G307">
        <v>3147.3898926000002</v>
      </c>
      <c r="H307">
        <v>3079.0300293</v>
      </c>
      <c r="I307">
        <v>3141.2600097999998</v>
      </c>
      <c r="J307">
        <v>3135.2788086</v>
      </c>
      <c r="L307" t="str">
        <f t="shared" si="31"/>
        <v>13FEB2024:17:00:00</v>
      </c>
      <c r="M307">
        <v>19</v>
      </c>
      <c r="N307">
        <f t="shared" si="32"/>
        <v>-153.44555660000015</v>
      </c>
      <c r="O307">
        <f t="shared" si="33"/>
        <v>-153.44555660000015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4.7469981604602642</v>
      </c>
    </row>
    <row r="308" spans="1:19" x14ac:dyDescent="0.3">
      <c r="A308" t="s">
        <v>332</v>
      </c>
      <c r="B308">
        <v>3162.9211426000002</v>
      </c>
      <c r="C308">
        <v>3120.1599120999999</v>
      </c>
      <c r="D308">
        <v>3324.8757323999998</v>
      </c>
      <c r="E308">
        <v>3309.8161620999999</v>
      </c>
      <c r="F308">
        <v>3047.0300293</v>
      </c>
      <c r="G308">
        <v>3231.6599120999999</v>
      </c>
      <c r="H308">
        <v>3120.1599120999999</v>
      </c>
      <c r="I308">
        <v>3214.4299316000001</v>
      </c>
      <c r="J308">
        <v>3187.6311034999999</v>
      </c>
      <c r="L308" t="str">
        <f t="shared" si="31"/>
        <v>13FEB2024:18:00:00</v>
      </c>
      <c r="M308">
        <v>20</v>
      </c>
      <c r="N308">
        <f t="shared" si="32"/>
        <v>-42.761230500000238</v>
      </c>
      <c r="O308">
        <f t="shared" si="33"/>
        <v>-42.761230500000238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1.3519537342891021</v>
      </c>
    </row>
    <row r="309" spans="1:19" x14ac:dyDescent="0.3">
      <c r="A309" t="s">
        <v>333</v>
      </c>
      <c r="B309">
        <v>3310.2409668</v>
      </c>
      <c r="C309">
        <v>3209.2099609000002</v>
      </c>
      <c r="D309">
        <v>3414.9907226999999</v>
      </c>
      <c r="E309">
        <v>3349.0759277000002</v>
      </c>
      <c r="F309">
        <v>3139.3500976999999</v>
      </c>
      <c r="G309">
        <v>3349.2299804999998</v>
      </c>
      <c r="H309">
        <v>3209.2099609000002</v>
      </c>
      <c r="I309">
        <v>3334.5900879000001</v>
      </c>
      <c r="J309">
        <v>3289.4741211</v>
      </c>
      <c r="L309" t="str">
        <f t="shared" si="31"/>
        <v>13FEB2024:19:00:00</v>
      </c>
      <c r="M309">
        <v>21</v>
      </c>
      <c r="N309">
        <f t="shared" si="32"/>
        <v>-101.03100589999985</v>
      </c>
      <c r="O309">
        <f t="shared" si="33"/>
        <v>-101.03100589999985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3.0520740608701433</v>
      </c>
    </row>
    <row r="310" spans="1:19" x14ac:dyDescent="0.3">
      <c r="A310" t="s">
        <v>334</v>
      </c>
      <c r="B310">
        <v>3406.4785155999998</v>
      </c>
      <c r="C310">
        <v>3312.0200195000002</v>
      </c>
      <c r="D310">
        <v>3482.1982422000001</v>
      </c>
      <c r="E310">
        <v>3434.3408202999999</v>
      </c>
      <c r="F310">
        <v>3250.7099609000002</v>
      </c>
      <c r="G310">
        <v>3477.5400390999998</v>
      </c>
      <c r="H310">
        <v>3312.0200195000002</v>
      </c>
      <c r="I310">
        <v>3454.1101073999998</v>
      </c>
      <c r="J310">
        <v>3395.3156737999998</v>
      </c>
      <c r="L310" t="str">
        <f t="shared" si="31"/>
        <v>13FEB2024:20:00:00</v>
      </c>
      <c r="M310">
        <v>22</v>
      </c>
      <c r="N310">
        <f t="shared" si="32"/>
        <v>-94.458496099999593</v>
      </c>
      <c r="O310">
        <f t="shared" si="33"/>
        <v>-94.458496099999593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2.7729074370328783</v>
      </c>
    </row>
    <row r="311" spans="1:19" x14ac:dyDescent="0.3">
      <c r="A311" t="s">
        <v>335</v>
      </c>
      <c r="B311">
        <v>3454.8920898000001</v>
      </c>
      <c r="C311">
        <v>3304.0600586</v>
      </c>
      <c r="D311">
        <v>3461.3405762000002</v>
      </c>
      <c r="E311">
        <v>3403.3156737999998</v>
      </c>
      <c r="F311">
        <v>3257.0300293</v>
      </c>
      <c r="G311">
        <v>3452.3400879000001</v>
      </c>
      <c r="H311">
        <v>3304.0600586</v>
      </c>
      <c r="I311">
        <v>3497.5200195000002</v>
      </c>
      <c r="J311">
        <v>3394.4580077999999</v>
      </c>
      <c r="L311" t="str">
        <f t="shared" si="31"/>
        <v>13FEB2024:21:00:00</v>
      </c>
      <c r="M311">
        <v>23</v>
      </c>
      <c r="N311">
        <f t="shared" si="32"/>
        <v>-150.83203120000007</v>
      </c>
      <c r="O311">
        <f t="shared" si="33"/>
        <v>-150.83203120000007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4.3657523094659538</v>
      </c>
    </row>
    <row r="312" spans="1:19" x14ac:dyDescent="0.3">
      <c r="A312" t="s">
        <v>336</v>
      </c>
      <c r="B312">
        <v>3389.2854004000001</v>
      </c>
      <c r="C312">
        <v>3245.3100586</v>
      </c>
      <c r="D312">
        <v>3407.0668945000002</v>
      </c>
      <c r="E312">
        <v>3356.1206054999998</v>
      </c>
      <c r="F312">
        <v>3192.6398926000002</v>
      </c>
      <c r="G312">
        <v>3361.1699219000002</v>
      </c>
      <c r="H312">
        <v>3245.3100586</v>
      </c>
      <c r="I312">
        <v>3420.1799316000001</v>
      </c>
      <c r="J312">
        <v>3325.2734375</v>
      </c>
      <c r="L312" t="str">
        <f t="shared" si="31"/>
        <v>13FEB2024:22:00:00</v>
      </c>
      <c r="M312">
        <v>24</v>
      </c>
      <c r="N312">
        <f t="shared" si="32"/>
        <v>-143.97534180000002</v>
      </c>
      <c r="O312">
        <f t="shared" si="33"/>
        <v>-143.97534180000002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4.2479556836083558</v>
      </c>
    </row>
    <row r="313" spans="1:19" x14ac:dyDescent="0.3">
      <c r="A313" t="s">
        <v>337</v>
      </c>
      <c r="B313">
        <v>3263.2678222999998</v>
      </c>
      <c r="C313">
        <v>3128.6799316000001</v>
      </c>
      <c r="D313">
        <v>3320.7373047000001</v>
      </c>
      <c r="E313">
        <v>3339.5024414</v>
      </c>
      <c r="F313">
        <v>3067.5300293</v>
      </c>
      <c r="G313">
        <v>3196.7299804999998</v>
      </c>
      <c r="H313">
        <v>3128.6799316000001</v>
      </c>
      <c r="I313">
        <v>3243.4599609000002</v>
      </c>
      <c r="J313">
        <v>3191.4277344000002</v>
      </c>
      <c r="L313" t="str">
        <f t="shared" si="31"/>
        <v>13FEB2024:23:00:00</v>
      </c>
      <c r="M313">
        <v>1</v>
      </c>
      <c r="N313">
        <f t="shared" si="32"/>
        <v>-134.58789069999966</v>
      </c>
      <c r="O313">
        <f t="shared" si="33"/>
        <v>-134.58789069999966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4.1243286799898673</v>
      </c>
    </row>
    <row r="314" spans="1:19" x14ac:dyDescent="0.3">
      <c r="A314" t="s">
        <v>338</v>
      </c>
      <c r="B314">
        <v>3113.2246094000002</v>
      </c>
      <c r="C314">
        <v>2985.9199219000002</v>
      </c>
      <c r="D314">
        <v>3151.6533202999999</v>
      </c>
      <c r="E314">
        <v>3187.6606445000002</v>
      </c>
      <c r="F314">
        <v>2917.9199219000002</v>
      </c>
      <c r="G314">
        <v>2994.3500976999999</v>
      </c>
      <c r="H314">
        <v>2985.9199219000002</v>
      </c>
      <c r="I314">
        <v>3040.5300293</v>
      </c>
      <c r="J314">
        <v>3018.0747070000002</v>
      </c>
      <c r="L314" t="str">
        <f t="shared" si="31"/>
        <v>14FEB2024:00:00:00</v>
      </c>
      <c r="M314">
        <v>2</v>
      </c>
      <c r="N314">
        <f t="shared" si="32"/>
        <v>-127.3046875</v>
      </c>
      <c r="O314">
        <f t="shared" si="33"/>
        <v>-127.3046875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4.0891584601900908</v>
      </c>
    </row>
    <row r="315" spans="1:19" x14ac:dyDescent="0.3">
      <c r="A315" t="s">
        <v>339</v>
      </c>
      <c r="B315">
        <v>2974.3725586</v>
      </c>
      <c r="C315">
        <v>2847.0900879000001</v>
      </c>
      <c r="D315">
        <v>2927.8837890999998</v>
      </c>
      <c r="E315">
        <v>2917.2324219000002</v>
      </c>
      <c r="F315">
        <v>2818.2299804999998</v>
      </c>
      <c r="G315">
        <v>2826.9599609000002</v>
      </c>
      <c r="H315">
        <v>2847.0900879000001</v>
      </c>
      <c r="I315">
        <v>2846.1899414</v>
      </c>
      <c r="J315">
        <v>2853.2707519999999</v>
      </c>
      <c r="L315" t="str">
        <f t="shared" si="31"/>
        <v>14FEB2024:01:00:00</v>
      </c>
      <c r="M315">
        <v>3</v>
      </c>
      <c r="N315">
        <f t="shared" si="32"/>
        <v>-127.28247069999998</v>
      </c>
      <c r="O315">
        <f t="shared" si="33"/>
        <v>-127.28247069999998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4.2793049018684544</v>
      </c>
    </row>
    <row r="316" spans="1:19" x14ac:dyDescent="0.3">
      <c r="A316" t="s">
        <v>340</v>
      </c>
      <c r="B316">
        <v>2885.8513183999999</v>
      </c>
      <c r="C316">
        <v>2730.2900390999998</v>
      </c>
      <c r="D316">
        <v>2859.6220702999999</v>
      </c>
      <c r="E316">
        <v>2889.0832519999999</v>
      </c>
      <c r="F316">
        <v>2709.5200195000002</v>
      </c>
      <c r="G316">
        <v>2728.3300780999998</v>
      </c>
      <c r="H316">
        <v>2730.2900390999998</v>
      </c>
      <c r="I316">
        <v>2733.2199707</v>
      </c>
      <c r="J316">
        <v>2752.1965332</v>
      </c>
      <c r="L316" t="str">
        <f t="shared" si="31"/>
        <v>14FEB2024:02:00:00</v>
      </c>
      <c r="M316">
        <v>4</v>
      </c>
      <c r="N316">
        <f t="shared" si="32"/>
        <v>-155.56127930000002</v>
      </c>
      <c r="O316">
        <f t="shared" si="33"/>
        <v>-155.56127930000002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5.3904814259886313</v>
      </c>
    </row>
    <row r="317" spans="1:19" x14ac:dyDescent="0.3">
      <c r="A317" t="s">
        <v>341</v>
      </c>
      <c r="B317">
        <v>2787.4609375</v>
      </c>
      <c r="C317">
        <v>2689.7099609000002</v>
      </c>
      <c r="D317">
        <v>2786.0739745999999</v>
      </c>
      <c r="E317">
        <v>2814.7858887000002</v>
      </c>
      <c r="F317">
        <v>2669.4399414</v>
      </c>
      <c r="G317">
        <v>2699.9499512000002</v>
      </c>
      <c r="H317">
        <v>2689.7099609000002</v>
      </c>
      <c r="I317">
        <v>2695.8898926000002</v>
      </c>
      <c r="J317">
        <v>2708.2126465000001</v>
      </c>
      <c r="L317" t="str">
        <f t="shared" si="31"/>
        <v>14FEB2024:03:00:00</v>
      </c>
      <c r="M317">
        <v>5</v>
      </c>
      <c r="N317">
        <f t="shared" si="32"/>
        <v>-97.750976599999831</v>
      </c>
      <c r="O317">
        <f t="shared" si="33"/>
        <v>-97.750976599999831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3.5068106349023886</v>
      </c>
    </row>
    <row r="318" spans="1:19" x14ac:dyDescent="0.3">
      <c r="A318" t="s">
        <v>342</v>
      </c>
      <c r="B318">
        <v>2719.8557129000001</v>
      </c>
      <c r="C318">
        <v>2672.3200683999999</v>
      </c>
      <c r="D318">
        <v>2757.4882812999999</v>
      </c>
      <c r="E318">
        <v>2789.4223633000001</v>
      </c>
      <c r="F318">
        <v>2654.2700195000002</v>
      </c>
      <c r="G318">
        <v>2689.25</v>
      </c>
      <c r="H318">
        <v>2672.3200683999999</v>
      </c>
      <c r="I318">
        <v>2666.2299804999998</v>
      </c>
      <c r="J318">
        <v>2687.9118652000002</v>
      </c>
      <c r="L318" t="str">
        <f t="shared" si="31"/>
        <v>14FEB2024:04:00:00</v>
      </c>
      <c r="M318">
        <v>6</v>
      </c>
      <c r="N318">
        <f t="shared" si="32"/>
        <v>-47.535644500000217</v>
      </c>
      <c r="O318">
        <f t="shared" si="33"/>
        <v>-47.535644500000217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1.7477267001533747</v>
      </c>
    </row>
    <row r="319" spans="1:19" x14ac:dyDescent="0.3">
      <c r="A319" t="s">
        <v>343</v>
      </c>
      <c r="B319">
        <v>2722.5241698999998</v>
      </c>
      <c r="C319">
        <v>2731.3601073999998</v>
      </c>
      <c r="D319">
        <v>2781.3405762000002</v>
      </c>
      <c r="E319">
        <v>2827.4787597999998</v>
      </c>
      <c r="F319">
        <v>2706.8798827999999</v>
      </c>
      <c r="G319">
        <v>2726.0300293</v>
      </c>
      <c r="H319">
        <v>2731.3601073999998</v>
      </c>
      <c r="I319">
        <v>2712.6201172000001</v>
      </c>
      <c r="J319">
        <v>2731.6459961</v>
      </c>
      <c r="L319" t="str">
        <f t="shared" si="31"/>
        <v>14FEB2024:05:00:00</v>
      </c>
      <c r="M319">
        <v>7</v>
      </c>
      <c r="N319">
        <f t="shared" si="32"/>
        <v>8.8359375</v>
      </c>
      <c r="O319" t="str">
        <f t="shared" si="33"/>
        <v/>
      </c>
      <c r="P319">
        <f t="shared" si="34"/>
        <v>8.8359375</v>
      </c>
      <c r="Q319" t="str">
        <f t="shared" si="35"/>
        <v/>
      </c>
      <c r="R319">
        <f t="shared" si="36"/>
        <v>1</v>
      </c>
      <c r="S319">
        <f t="shared" si="37"/>
        <v>0.32454946030192822</v>
      </c>
    </row>
    <row r="320" spans="1:19" x14ac:dyDescent="0.3">
      <c r="A320" t="s">
        <v>344</v>
      </c>
      <c r="B320">
        <v>2925.7502441000001</v>
      </c>
      <c r="C320">
        <v>2938.3999023000001</v>
      </c>
      <c r="D320">
        <v>2876.0202637000002</v>
      </c>
      <c r="E320">
        <v>2909.9958495999999</v>
      </c>
      <c r="F320">
        <v>2881.3898926000002</v>
      </c>
      <c r="G320">
        <v>2870.8601073999998</v>
      </c>
      <c r="H320">
        <v>2938.3999023000001</v>
      </c>
      <c r="I320">
        <v>2874.3798827999999</v>
      </c>
      <c r="J320">
        <v>2888.2099609000002</v>
      </c>
      <c r="L320" t="str">
        <f t="shared" si="31"/>
        <v>14FEB2024:06:00:00</v>
      </c>
      <c r="M320">
        <v>8</v>
      </c>
      <c r="N320">
        <f t="shared" si="32"/>
        <v>12.649658199999976</v>
      </c>
      <c r="O320" t="str">
        <f t="shared" si="33"/>
        <v/>
      </c>
      <c r="P320">
        <f t="shared" si="34"/>
        <v>12.649658199999976</v>
      </c>
      <c r="Q320" t="str">
        <f t="shared" si="35"/>
        <v/>
      </c>
      <c r="R320">
        <f t="shared" si="36"/>
        <v>1</v>
      </c>
      <c r="S320">
        <f t="shared" si="37"/>
        <v>0.43235605040139646</v>
      </c>
    </row>
    <row r="321" spans="1:19" x14ac:dyDescent="0.3">
      <c r="A321" t="s">
        <v>345</v>
      </c>
      <c r="B321">
        <v>3254.2163086</v>
      </c>
      <c r="C321">
        <v>3370.3100586</v>
      </c>
      <c r="D321">
        <v>3114.7949219000002</v>
      </c>
      <c r="E321">
        <v>3150.8500976999999</v>
      </c>
      <c r="F321">
        <v>3247.8798827999999</v>
      </c>
      <c r="G321">
        <v>3180.0500487999998</v>
      </c>
      <c r="H321">
        <v>3370.3100586</v>
      </c>
      <c r="I321">
        <v>3216.1201172000001</v>
      </c>
      <c r="J321">
        <v>3225.8310547000001</v>
      </c>
      <c r="L321" t="str">
        <f t="shared" si="31"/>
        <v>14FEB2024:07:00:00</v>
      </c>
      <c r="M321">
        <v>9</v>
      </c>
      <c r="N321">
        <f t="shared" si="32"/>
        <v>116.09375</v>
      </c>
      <c r="O321" t="str">
        <f t="shared" si="33"/>
        <v/>
      </c>
      <c r="P321">
        <f t="shared" si="34"/>
        <v>116.09375</v>
      </c>
      <c r="Q321" t="str">
        <f t="shared" si="35"/>
        <v/>
      </c>
      <c r="R321">
        <f t="shared" si="36"/>
        <v>1</v>
      </c>
      <c r="S321">
        <f t="shared" si="37"/>
        <v>3.5674871917148256</v>
      </c>
    </row>
    <row r="322" spans="1:19" x14ac:dyDescent="0.3">
      <c r="A322" t="s">
        <v>346</v>
      </c>
      <c r="B322">
        <v>3382.8056640999998</v>
      </c>
      <c r="C322">
        <v>3548.4799804999998</v>
      </c>
      <c r="D322">
        <v>3221.1704101999999</v>
      </c>
      <c r="E322">
        <v>3218.7111816000001</v>
      </c>
      <c r="F322">
        <v>3394.1000976999999</v>
      </c>
      <c r="G322">
        <v>3304.1298827999999</v>
      </c>
      <c r="H322">
        <v>3548.4799804999998</v>
      </c>
      <c r="I322">
        <v>3341.4899902000002</v>
      </c>
      <c r="J322">
        <v>3361.8742676000002</v>
      </c>
      <c r="L322" t="str">
        <f t="shared" si="31"/>
        <v>14FEB2024:08:00:00</v>
      </c>
      <c r="M322">
        <v>10</v>
      </c>
      <c r="N322">
        <f t="shared" si="32"/>
        <v>165.67431639999995</v>
      </c>
      <c r="O322" t="str">
        <f t="shared" si="33"/>
        <v/>
      </c>
      <c r="P322">
        <f t="shared" si="34"/>
        <v>165.67431639999995</v>
      </c>
      <c r="Q322" t="str">
        <f t="shared" si="35"/>
        <v/>
      </c>
      <c r="R322">
        <f t="shared" si="36"/>
        <v>1</v>
      </c>
      <c r="S322">
        <f t="shared" si="37"/>
        <v>4.8975416518370363</v>
      </c>
    </row>
    <row r="323" spans="1:19" x14ac:dyDescent="0.3">
      <c r="A323" t="s">
        <v>347</v>
      </c>
      <c r="B323">
        <v>3358.3715820000002</v>
      </c>
      <c r="C323">
        <v>3470.7600097999998</v>
      </c>
      <c r="D323">
        <v>3203.0131836</v>
      </c>
      <c r="E323">
        <v>3172.3527832</v>
      </c>
      <c r="F323">
        <v>3319.3798827999999</v>
      </c>
      <c r="G323">
        <v>3246.3701172000001</v>
      </c>
      <c r="H323">
        <v>3470.7600097999998</v>
      </c>
      <c r="I323">
        <v>3285.4399414</v>
      </c>
      <c r="J323">
        <v>3304.9926758000001</v>
      </c>
      <c r="L323" t="str">
        <f t="shared" si="31"/>
        <v>14FEB2024:09:00:00</v>
      </c>
      <c r="M323">
        <v>11</v>
      </c>
      <c r="N323">
        <f t="shared" si="32"/>
        <v>112.38842779999959</v>
      </c>
      <c r="O323" t="str">
        <f t="shared" ref="O323:O386" si="38">IF(N323&lt;0,N323,"")</f>
        <v/>
      </c>
      <c r="P323">
        <f t="shared" ref="P323:P386" si="39">IF(N323&gt;0,N323,"")</f>
        <v>112.38842779999959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3.346515567317577</v>
      </c>
    </row>
    <row r="324" spans="1:19" x14ac:dyDescent="0.3">
      <c r="A324" t="s">
        <v>348</v>
      </c>
      <c r="B324">
        <v>3294.1889648000001</v>
      </c>
      <c r="C324">
        <v>3423.6899414</v>
      </c>
      <c r="D324">
        <v>3256.5502929999998</v>
      </c>
      <c r="E324">
        <v>3193.6057129000001</v>
      </c>
      <c r="F324">
        <v>3281.3798827999999</v>
      </c>
      <c r="G324">
        <v>3224.7700195000002</v>
      </c>
      <c r="H324">
        <v>3423.6899414</v>
      </c>
      <c r="I324">
        <v>3278.6699219000002</v>
      </c>
      <c r="J324">
        <v>3293.0122070000002</v>
      </c>
      <c r="L324" t="str">
        <f t="shared" ref="L324:L387" si="42">A324</f>
        <v>14FEB2024:10:00:00</v>
      </c>
      <c r="M324">
        <v>12</v>
      </c>
      <c r="N324">
        <f t="shared" ref="N324:N387" si="43">C324-B324</f>
        <v>129.50097659999983</v>
      </c>
      <c r="O324" t="str">
        <f t="shared" si="38"/>
        <v/>
      </c>
      <c r="P324">
        <f t="shared" si="39"/>
        <v>129.50097659999983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3.9311945363116783</v>
      </c>
    </row>
    <row r="325" spans="1:19" x14ac:dyDescent="0.3">
      <c r="A325" t="s">
        <v>349</v>
      </c>
      <c r="B325">
        <v>3282.5297851999999</v>
      </c>
      <c r="C325">
        <v>3364.5200195000002</v>
      </c>
      <c r="D325">
        <v>3225.1665039</v>
      </c>
      <c r="E325">
        <v>3117.7463379000001</v>
      </c>
      <c r="F325">
        <v>3249.1499023000001</v>
      </c>
      <c r="G325">
        <v>3211.5500487999998</v>
      </c>
      <c r="H325">
        <v>3364.5200195000002</v>
      </c>
      <c r="I325">
        <v>3256.9399414</v>
      </c>
      <c r="J325">
        <v>3261.4653320000002</v>
      </c>
      <c r="L325" t="str">
        <f t="shared" si="42"/>
        <v>14FEB2024:11:00:00</v>
      </c>
      <c r="M325">
        <v>13</v>
      </c>
      <c r="N325">
        <f t="shared" si="43"/>
        <v>81.990234300000338</v>
      </c>
      <c r="O325" t="str">
        <f t="shared" si="38"/>
        <v/>
      </c>
      <c r="P325">
        <f t="shared" si="39"/>
        <v>81.990234300000338</v>
      </c>
      <c r="Q325" t="str">
        <f t="shared" si="40"/>
        <v/>
      </c>
      <c r="R325">
        <f t="shared" si="41"/>
        <v>1</v>
      </c>
      <c r="S325">
        <f t="shared" si="44"/>
        <v>2.4977757907840217</v>
      </c>
    </row>
    <row r="326" spans="1:19" x14ac:dyDescent="0.3">
      <c r="A326" t="s">
        <v>350</v>
      </c>
      <c r="B326">
        <v>3272.9252929999998</v>
      </c>
      <c r="C326">
        <v>3310.0300293</v>
      </c>
      <c r="D326">
        <v>3272.2766112999998</v>
      </c>
      <c r="E326">
        <v>3211.3391112999998</v>
      </c>
      <c r="F326">
        <v>3238.2199707</v>
      </c>
      <c r="G326">
        <v>3218.1398926000002</v>
      </c>
      <c r="H326">
        <v>3310.0300293</v>
      </c>
      <c r="I326">
        <v>3217.1101073999998</v>
      </c>
      <c r="J326">
        <v>3251.1555176000002</v>
      </c>
      <c r="L326" t="str">
        <f t="shared" si="42"/>
        <v>14FEB2024:12:00:00</v>
      </c>
      <c r="M326">
        <v>14</v>
      </c>
      <c r="N326">
        <f t="shared" si="43"/>
        <v>37.104736300000241</v>
      </c>
      <c r="O326" t="str">
        <f t="shared" si="38"/>
        <v/>
      </c>
      <c r="P326">
        <f t="shared" si="39"/>
        <v>37.104736300000241</v>
      </c>
      <c r="Q326" t="str">
        <f t="shared" si="40"/>
        <v/>
      </c>
      <c r="R326">
        <f t="shared" si="41"/>
        <v>1</v>
      </c>
      <c r="S326">
        <f t="shared" si="44"/>
        <v>1.1336872362885382</v>
      </c>
    </row>
    <row r="327" spans="1:19" x14ac:dyDescent="0.3">
      <c r="A327" t="s">
        <v>351</v>
      </c>
      <c r="B327">
        <v>3272.8237304999998</v>
      </c>
      <c r="C327">
        <v>3248.2199707</v>
      </c>
      <c r="D327">
        <v>3261.4699707</v>
      </c>
      <c r="E327">
        <v>3181.8996582</v>
      </c>
      <c r="F327">
        <v>3230.0800780999998</v>
      </c>
      <c r="G327">
        <v>3228.25</v>
      </c>
      <c r="H327">
        <v>3248.2199707</v>
      </c>
      <c r="I327">
        <v>3169.1000976999999</v>
      </c>
      <c r="J327">
        <v>3227.4240722999998</v>
      </c>
      <c r="L327" t="str">
        <f t="shared" si="42"/>
        <v>14FEB2024:13:00:00</v>
      </c>
      <c r="M327">
        <v>15</v>
      </c>
      <c r="N327">
        <f t="shared" si="43"/>
        <v>-24.603759799999807</v>
      </c>
      <c r="O327">
        <f t="shared" si="38"/>
        <v>-24.603759799999807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0.75175939268324155</v>
      </c>
    </row>
    <row r="328" spans="1:19" x14ac:dyDescent="0.3">
      <c r="A328" t="s">
        <v>352</v>
      </c>
      <c r="B328">
        <v>3259.4936523000001</v>
      </c>
      <c r="C328">
        <v>3195.6799316000001</v>
      </c>
      <c r="D328">
        <v>3222.4523926000002</v>
      </c>
      <c r="E328">
        <v>3152.5883789</v>
      </c>
      <c r="F328">
        <v>3229.7099609000002</v>
      </c>
      <c r="G328">
        <v>3237.25</v>
      </c>
      <c r="H328">
        <v>3195.6799316000001</v>
      </c>
      <c r="I328">
        <v>3139.1298827999999</v>
      </c>
      <c r="J328">
        <v>3204.8444823999998</v>
      </c>
      <c r="L328" t="str">
        <f t="shared" si="42"/>
        <v>14FEB2024:14:00:00</v>
      </c>
      <c r="M328">
        <v>16</v>
      </c>
      <c r="N328">
        <f t="shared" si="43"/>
        <v>-63.813720699999976</v>
      </c>
      <c r="O328">
        <f t="shared" si="38"/>
        <v>-63.813720699999976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1.9577801802120716</v>
      </c>
    </row>
    <row r="329" spans="1:19" x14ac:dyDescent="0.3">
      <c r="A329" t="s">
        <v>353</v>
      </c>
      <c r="B329">
        <v>3273.7502441000001</v>
      </c>
      <c r="C329">
        <v>3162.1799316000001</v>
      </c>
      <c r="D329">
        <v>3266.5913086</v>
      </c>
      <c r="E329">
        <v>3215.6337890999998</v>
      </c>
      <c r="F329">
        <v>3246.0200195000002</v>
      </c>
      <c r="G329">
        <v>3264.3400879000001</v>
      </c>
      <c r="H329">
        <v>3162.1799316000001</v>
      </c>
      <c r="I329">
        <v>3102.4399414</v>
      </c>
      <c r="J329">
        <v>3208.3144530999998</v>
      </c>
      <c r="L329" t="str">
        <f t="shared" si="42"/>
        <v>14FEB2024:15:00:00</v>
      </c>
      <c r="M329">
        <v>17</v>
      </c>
      <c r="N329">
        <f t="shared" si="43"/>
        <v>-111.5703125</v>
      </c>
      <c r="O329">
        <f t="shared" si="38"/>
        <v>-111.5703125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3.4080276191219423</v>
      </c>
    </row>
    <row r="330" spans="1:19" x14ac:dyDescent="0.3">
      <c r="A330" t="s">
        <v>354</v>
      </c>
      <c r="B330">
        <v>3262.0517577999999</v>
      </c>
      <c r="C330">
        <v>3141.2700195000002</v>
      </c>
      <c r="D330">
        <v>3272.1945801000002</v>
      </c>
      <c r="E330">
        <v>3229.7421875</v>
      </c>
      <c r="F330">
        <v>3259.0700683999999</v>
      </c>
      <c r="G330">
        <v>3284.3300780999998</v>
      </c>
      <c r="H330">
        <v>3141.2700195000002</v>
      </c>
      <c r="I330">
        <v>3073.0800780999998</v>
      </c>
      <c r="J330">
        <v>3205.9890137000002</v>
      </c>
      <c r="L330" t="str">
        <f t="shared" si="42"/>
        <v>14FEB2024:16:00:00</v>
      </c>
      <c r="M330">
        <v>18</v>
      </c>
      <c r="N330">
        <f t="shared" si="43"/>
        <v>-120.78173829999969</v>
      </c>
      <c r="O330">
        <f t="shared" si="38"/>
        <v>-120.78173829999969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3.7026309595240012</v>
      </c>
    </row>
    <row r="331" spans="1:19" x14ac:dyDescent="0.3">
      <c r="A331" t="s">
        <v>355</v>
      </c>
      <c r="B331">
        <v>3307.3586426000002</v>
      </c>
      <c r="C331">
        <v>3207.3000487999998</v>
      </c>
      <c r="D331">
        <v>3325.3500976999999</v>
      </c>
      <c r="E331">
        <v>3278.4211426000002</v>
      </c>
      <c r="F331">
        <v>3323.8898926000002</v>
      </c>
      <c r="G331">
        <v>3343.9199219000002</v>
      </c>
      <c r="H331">
        <v>3207.3000487999998</v>
      </c>
      <c r="I331">
        <v>3126.0800780999998</v>
      </c>
      <c r="J331">
        <v>3265.3081054999998</v>
      </c>
      <c r="L331" t="str">
        <f t="shared" si="42"/>
        <v>14FEB2024:17:00:00</v>
      </c>
      <c r="M331">
        <v>19</v>
      </c>
      <c r="N331">
        <f t="shared" si="43"/>
        <v>-100.05859380000038</v>
      </c>
      <c r="O331">
        <f t="shared" si="38"/>
        <v>-100.05859380000038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3.025332436319689</v>
      </c>
    </row>
    <row r="332" spans="1:19" x14ac:dyDescent="0.3">
      <c r="A332" t="s">
        <v>356</v>
      </c>
      <c r="B332">
        <v>3329.5520019999999</v>
      </c>
      <c r="C332">
        <v>3318.2399902000002</v>
      </c>
      <c r="D332">
        <v>3351.2504883000001</v>
      </c>
      <c r="E332">
        <v>3308.3427734000002</v>
      </c>
      <c r="F332">
        <v>3384.9699707</v>
      </c>
      <c r="G332">
        <v>3395.7299804999998</v>
      </c>
      <c r="H332">
        <v>3318.2399902000002</v>
      </c>
      <c r="I332">
        <v>3214.4599609000002</v>
      </c>
      <c r="J332">
        <v>3332.9301758000001</v>
      </c>
      <c r="L332" t="str">
        <f t="shared" si="42"/>
        <v>14FEB2024:18:00:00</v>
      </c>
      <c r="M332">
        <v>20</v>
      </c>
      <c r="N332">
        <f t="shared" si="43"/>
        <v>-11.312011799999709</v>
      </c>
      <c r="O332">
        <f t="shared" si="38"/>
        <v>-11.312011799999709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0.33974576138786222</v>
      </c>
    </row>
    <row r="333" spans="1:19" x14ac:dyDescent="0.3">
      <c r="A333" t="s">
        <v>357</v>
      </c>
      <c r="B333">
        <v>3485.6867676000002</v>
      </c>
      <c r="C333">
        <v>3472.9899902000002</v>
      </c>
      <c r="D333">
        <v>3466.7922362999998</v>
      </c>
      <c r="E333">
        <v>3424.1870116999999</v>
      </c>
      <c r="F333">
        <v>3474.6699219000002</v>
      </c>
      <c r="G333">
        <v>3475.9599609000002</v>
      </c>
      <c r="H333">
        <v>3472.9899902000002</v>
      </c>
      <c r="I333">
        <v>3337.7800293</v>
      </c>
      <c r="J333">
        <v>3445.6386719000002</v>
      </c>
      <c r="L333" t="str">
        <f t="shared" si="42"/>
        <v>14FEB2024:19:00:00</v>
      </c>
      <c r="M333">
        <v>21</v>
      </c>
      <c r="N333">
        <f t="shared" si="43"/>
        <v>-12.696777399999974</v>
      </c>
      <c r="O333">
        <f t="shared" si="38"/>
        <v>-12.696777399999974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0.36425468627928625</v>
      </c>
    </row>
    <row r="334" spans="1:19" x14ac:dyDescent="0.3">
      <c r="A334" t="s">
        <v>358</v>
      </c>
      <c r="B334">
        <v>3532.6325683999999</v>
      </c>
      <c r="C334">
        <v>3614.7299804999998</v>
      </c>
      <c r="D334">
        <v>3500.3479004000001</v>
      </c>
      <c r="E334">
        <v>3451.9848633000001</v>
      </c>
      <c r="F334">
        <v>3567.6201172000001</v>
      </c>
      <c r="G334">
        <v>3553.0700683999999</v>
      </c>
      <c r="H334">
        <v>3614.7299804999998</v>
      </c>
      <c r="I334">
        <v>3424.8798827999999</v>
      </c>
      <c r="J334">
        <v>3532.1296387000002</v>
      </c>
      <c r="L334" t="str">
        <f t="shared" si="42"/>
        <v>14FEB2024:20:00:00</v>
      </c>
      <c r="M334">
        <v>22</v>
      </c>
      <c r="N334">
        <f t="shared" si="43"/>
        <v>82.097412099999929</v>
      </c>
      <c r="O334" t="str">
        <f t="shared" si="38"/>
        <v/>
      </c>
      <c r="P334">
        <f t="shared" si="39"/>
        <v>82.097412099999929</v>
      </c>
      <c r="Q334" t="str">
        <f t="shared" si="40"/>
        <v/>
      </c>
      <c r="R334">
        <f t="shared" si="41"/>
        <v>1</v>
      </c>
      <c r="S334">
        <f t="shared" si="44"/>
        <v>2.3239725759869643</v>
      </c>
    </row>
    <row r="335" spans="1:19" x14ac:dyDescent="0.3">
      <c r="A335" t="s">
        <v>359</v>
      </c>
      <c r="B335">
        <v>3397.7729491999999</v>
      </c>
      <c r="C335">
        <v>3594.4799804999998</v>
      </c>
      <c r="D335">
        <v>3460.5112304999998</v>
      </c>
      <c r="E335">
        <v>3409.7460937999999</v>
      </c>
      <c r="F335">
        <v>3528.2199707</v>
      </c>
      <c r="G335">
        <v>3498.4599609000002</v>
      </c>
      <c r="H335">
        <v>3594.4799804999998</v>
      </c>
      <c r="I335">
        <v>3424.0500487999998</v>
      </c>
      <c r="J335">
        <v>3501.1442870999999</v>
      </c>
      <c r="L335" t="str">
        <f t="shared" si="42"/>
        <v>14FEB2024:21:00:00</v>
      </c>
      <c r="M335">
        <v>23</v>
      </c>
      <c r="N335">
        <f t="shared" si="43"/>
        <v>196.70703129999993</v>
      </c>
      <c r="O335" t="str">
        <f t="shared" si="38"/>
        <v/>
      </c>
      <c r="P335">
        <f t="shared" si="39"/>
        <v>196.70703129999993</v>
      </c>
      <c r="Q335" t="str">
        <f t="shared" si="40"/>
        <v/>
      </c>
      <c r="R335">
        <f t="shared" si="41"/>
        <v>1</v>
      </c>
      <c r="S335">
        <f t="shared" si="44"/>
        <v>5.7892929939981501</v>
      </c>
    </row>
    <row r="336" spans="1:19" x14ac:dyDescent="0.3">
      <c r="A336" t="s">
        <v>360</v>
      </c>
      <c r="B336">
        <v>3346.7204590000001</v>
      </c>
      <c r="C336">
        <v>3484.0500487999998</v>
      </c>
      <c r="D336">
        <v>3392.8886719000002</v>
      </c>
      <c r="E336">
        <v>3336.3234862999998</v>
      </c>
      <c r="F336">
        <v>3420.0900879000001</v>
      </c>
      <c r="G336">
        <v>3391</v>
      </c>
      <c r="H336">
        <v>3484.0500487999998</v>
      </c>
      <c r="I336">
        <v>3337.3898926000002</v>
      </c>
      <c r="J336">
        <v>3405.0837402000002</v>
      </c>
      <c r="L336" t="str">
        <f t="shared" si="42"/>
        <v>14FEB2024:22:00:00</v>
      </c>
      <c r="M336">
        <v>24</v>
      </c>
      <c r="N336">
        <f t="shared" si="43"/>
        <v>137.32958979999967</v>
      </c>
      <c r="O336" t="str">
        <f t="shared" si="38"/>
        <v/>
      </c>
      <c r="P336">
        <f t="shared" si="39"/>
        <v>137.32958979999967</v>
      </c>
      <c r="Q336" t="str">
        <f t="shared" si="40"/>
        <v/>
      </c>
      <c r="R336">
        <f t="shared" si="41"/>
        <v>1</v>
      </c>
      <c r="S336">
        <f t="shared" si="44"/>
        <v>4.103407843062989</v>
      </c>
    </row>
    <row r="337" spans="1:19" x14ac:dyDescent="0.3">
      <c r="A337" t="s">
        <v>361</v>
      </c>
      <c r="B337">
        <v>3166.1938476999999</v>
      </c>
      <c r="C337">
        <v>3309.8300780999998</v>
      </c>
      <c r="D337">
        <v>3237.1162109000002</v>
      </c>
      <c r="E337">
        <v>3206.1367187999999</v>
      </c>
      <c r="F337">
        <v>3251.1599120999999</v>
      </c>
      <c r="G337">
        <v>3233.6298827999999</v>
      </c>
      <c r="H337">
        <v>3309.8300780999998</v>
      </c>
      <c r="I337">
        <v>3208.4399414</v>
      </c>
      <c r="J337">
        <v>3248.0354004000001</v>
      </c>
      <c r="L337" t="str">
        <f t="shared" si="42"/>
        <v>14FEB2024:23:00:00</v>
      </c>
      <c r="M337">
        <v>1</v>
      </c>
      <c r="N337">
        <f t="shared" si="43"/>
        <v>143.63623039999993</v>
      </c>
      <c r="O337" t="str">
        <f t="shared" si="38"/>
        <v/>
      </c>
      <c r="P337">
        <f t="shared" si="39"/>
        <v>143.63623039999993</v>
      </c>
      <c r="Q337" t="str">
        <f t="shared" si="40"/>
        <v/>
      </c>
      <c r="R337">
        <f t="shared" si="41"/>
        <v>1</v>
      </c>
      <c r="S337">
        <f t="shared" si="44"/>
        <v>4.536558319205275</v>
      </c>
    </row>
    <row r="338" spans="1:19" x14ac:dyDescent="0.3">
      <c r="A338" t="s">
        <v>362</v>
      </c>
      <c r="B338">
        <v>2933.7023926000002</v>
      </c>
      <c r="C338">
        <v>3075.9499512000002</v>
      </c>
      <c r="D338">
        <v>2999.0095215000001</v>
      </c>
      <c r="E338">
        <v>2972.5344237999998</v>
      </c>
      <c r="F338">
        <v>3035.9799804999998</v>
      </c>
      <c r="G338">
        <v>3029.6298827999999</v>
      </c>
      <c r="H338">
        <v>3075.9499512000002</v>
      </c>
      <c r="I338">
        <v>3033.6201172000001</v>
      </c>
      <c r="J338">
        <v>3034.8378905999998</v>
      </c>
      <c r="L338" t="str">
        <f t="shared" si="42"/>
        <v>15FEB2024:00:00:00</v>
      </c>
      <c r="M338">
        <v>2</v>
      </c>
      <c r="N338">
        <f t="shared" si="43"/>
        <v>142.24755860000005</v>
      </c>
      <c r="O338" t="str">
        <f t="shared" si="38"/>
        <v/>
      </c>
      <c r="P338">
        <f t="shared" si="39"/>
        <v>142.24755860000005</v>
      </c>
      <c r="Q338" t="str">
        <f t="shared" si="40"/>
        <v/>
      </c>
      <c r="R338">
        <f t="shared" si="41"/>
        <v>1</v>
      </c>
      <c r="S338">
        <f t="shared" si="44"/>
        <v>4.8487385414010191</v>
      </c>
    </row>
    <row r="339" spans="1:19" x14ac:dyDescent="0.3">
      <c r="A339" t="s">
        <v>363</v>
      </c>
      <c r="B339">
        <v>2742.7197265999998</v>
      </c>
      <c r="C339">
        <v>2822.0800780999998</v>
      </c>
      <c r="D339">
        <v>2783.3513183999999</v>
      </c>
      <c r="E339">
        <v>2767.6811523000001</v>
      </c>
      <c r="F339">
        <v>2831.1499023000001</v>
      </c>
      <c r="G339">
        <v>2822.0800780999998</v>
      </c>
      <c r="H339">
        <v>2789.1101073999998</v>
      </c>
      <c r="I339">
        <v>2871.3601073999998</v>
      </c>
      <c r="J339">
        <v>2819.4101562999999</v>
      </c>
      <c r="L339" t="str">
        <f t="shared" si="42"/>
        <v>15FEB2024:01:00:00</v>
      </c>
      <c r="M339">
        <v>3</v>
      </c>
      <c r="N339">
        <f t="shared" si="43"/>
        <v>79.360351499999979</v>
      </c>
      <c r="O339" t="str">
        <f t="shared" si="38"/>
        <v/>
      </c>
      <c r="P339">
        <f t="shared" si="39"/>
        <v>79.360351499999979</v>
      </c>
      <c r="Q339" t="str">
        <f t="shared" si="40"/>
        <v/>
      </c>
      <c r="R339">
        <f t="shared" si="41"/>
        <v>1</v>
      </c>
      <c r="S339">
        <f t="shared" si="44"/>
        <v>2.8934911114078243</v>
      </c>
    </row>
    <row r="340" spans="1:19" x14ac:dyDescent="0.3">
      <c r="A340" t="s">
        <v>364</v>
      </c>
      <c r="B340">
        <v>2662.5598144999999</v>
      </c>
      <c r="C340">
        <v>2701.1999512000002</v>
      </c>
      <c r="D340">
        <v>2717.5747070000002</v>
      </c>
      <c r="E340">
        <v>2674.5642090000001</v>
      </c>
      <c r="F340">
        <v>2702.9599609000002</v>
      </c>
      <c r="G340">
        <v>2701.1999512000002</v>
      </c>
      <c r="H340">
        <v>2661.1999512000002</v>
      </c>
      <c r="I340">
        <v>2753.5500487999998</v>
      </c>
      <c r="J340">
        <v>2707.296875</v>
      </c>
      <c r="L340" t="str">
        <f t="shared" si="42"/>
        <v>15FEB2024:02:00:00</v>
      </c>
      <c r="M340">
        <v>4</v>
      </c>
      <c r="N340">
        <f t="shared" si="43"/>
        <v>38.640136700000312</v>
      </c>
      <c r="O340" t="str">
        <f t="shared" si="38"/>
        <v/>
      </c>
      <c r="P340">
        <f t="shared" si="39"/>
        <v>38.640136700000312</v>
      </c>
      <c r="Q340" t="str">
        <f t="shared" si="40"/>
        <v/>
      </c>
      <c r="R340">
        <f t="shared" si="41"/>
        <v>1</v>
      </c>
      <c r="S340">
        <f t="shared" si="44"/>
        <v>1.4512401370129036</v>
      </c>
    </row>
    <row r="341" spans="1:19" x14ac:dyDescent="0.3">
      <c r="A341" t="s">
        <v>365</v>
      </c>
      <c r="B341">
        <v>2656.7106933999999</v>
      </c>
      <c r="C341">
        <v>2657.9499512000002</v>
      </c>
      <c r="D341">
        <v>2645.3183594000002</v>
      </c>
      <c r="E341">
        <v>2608.5422362999998</v>
      </c>
      <c r="F341">
        <v>2650.5500487999998</v>
      </c>
      <c r="G341">
        <v>2657.9499512000002</v>
      </c>
      <c r="H341">
        <v>2618.5400390999998</v>
      </c>
      <c r="I341">
        <v>2701.2199707</v>
      </c>
      <c r="J341">
        <v>2654.7158202999999</v>
      </c>
      <c r="L341" t="str">
        <f t="shared" si="42"/>
        <v>15FEB2024:03:00:00</v>
      </c>
      <c r="M341">
        <v>5</v>
      </c>
      <c r="N341">
        <f t="shared" si="43"/>
        <v>1.2392578000003596</v>
      </c>
      <c r="O341" t="str">
        <f t="shared" si="38"/>
        <v/>
      </c>
      <c r="P341">
        <f t="shared" si="39"/>
        <v>1.2392578000003596</v>
      </c>
      <c r="Q341" t="str">
        <f t="shared" si="40"/>
        <v/>
      </c>
      <c r="R341">
        <f t="shared" si="41"/>
        <v>1</v>
      </c>
      <c r="S341">
        <f t="shared" si="44"/>
        <v>4.6646321072106825E-2</v>
      </c>
    </row>
    <row r="342" spans="1:19" x14ac:dyDescent="0.3">
      <c r="A342" t="s">
        <v>366</v>
      </c>
      <c r="B342">
        <v>2652.7238769999999</v>
      </c>
      <c r="C342">
        <v>2636.6899414</v>
      </c>
      <c r="D342">
        <v>2602.2871094000002</v>
      </c>
      <c r="E342">
        <v>2538.4326172000001</v>
      </c>
      <c r="F342">
        <v>2626.4099120999999</v>
      </c>
      <c r="G342">
        <v>2636.6899414</v>
      </c>
      <c r="H342">
        <v>2606.5800780999998</v>
      </c>
      <c r="I342">
        <v>2666.9799804999998</v>
      </c>
      <c r="J342">
        <v>2627.7895508000001</v>
      </c>
      <c r="L342" t="str">
        <f t="shared" si="42"/>
        <v>15FEB2024:04:00:00</v>
      </c>
      <c r="M342">
        <v>6</v>
      </c>
      <c r="N342">
        <f t="shared" si="43"/>
        <v>-16.03393559999995</v>
      </c>
      <c r="O342">
        <f t="shared" si="38"/>
        <v>-16.03393559999995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0.60443289024611702</v>
      </c>
    </row>
    <row r="343" spans="1:19" x14ac:dyDescent="0.3">
      <c r="A343" t="s">
        <v>367</v>
      </c>
      <c r="B343">
        <v>2729.9453125</v>
      </c>
      <c r="C343">
        <v>2665.25</v>
      </c>
      <c r="D343">
        <v>2625.9814452999999</v>
      </c>
      <c r="E343">
        <v>2554.6252441000001</v>
      </c>
      <c r="F343">
        <v>2665.0600586</v>
      </c>
      <c r="G343">
        <v>2665.25</v>
      </c>
      <c r="H343">
        <v>2648.5600586</v>
      </c>
      <c r="I343">
        <v>2701.4299316000001</v>
      </c>
      <c r="J343">
        <v>2661.2563476999999</v>
      </c>
      <c r="L343" t="str">
        <f t="shared" si="42"/>
        <v>15FEB2024:05:00:00</v>
      </c>
      <c r="M343">
        <v>7</v>
      </c>
      <c r="N343">
        <f t="shared" si="43"/>
        <v>-64.6953125</v>
      </c>
      <c r="O343">
        <f t="shared" si="38"/>
        <v>-64.6953125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2.3698391394058373</v>
      </c>
    </row>
    <row r="344" spans="1:19" x14ac:dyDescent="0.3">
      <c r="A344" t="s">
        <v>368</v>
      </c>
      <c r="B344">
        <v>2861.1127929999998</v>
      </c>
      <c r="C344">
        <v>2818.5500487999998</v>
      </c>
      <c r="D344">
        <v>2741.1110840000001</v>
      </c>
      <c r="E344">
        <v>2658.3947754000001</v>
      </c>
      <c r="F344">
        <v>2835.9799804999998</v>
      </c>
      <c r="G344">
        <v>2818.5500487999998</v>
      </c>
      <c r="H344">
        <v>2830.9699707</v>
      </c>
      <c r="I344">
        <v>2854.1699219000002</v>
      </c>
      <c r="J344">
        <v>2816.15625</v>
      </c>
      <c r="L344" t="str">
        <f t="shared" si="42"/>
        <v>15FEB2024:06:00:00</v>
      </c>
      <c r="M344">
        <v>8</v>
      </c>
      <c r="N344">
        <f t="shared" si="43"/>
        <v>-42.562744199999997</v>
      </c>
      <c r="O344">
        <f t="shared" si="38"/>
        <v>-42.562744199999997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1.4876290198741564</v>
      </c>
    </row>
    <row r="345" spans="1:19" x14ac:dyDescent="0.3">
      <c r="A345" t="s">
        <v>369</v>
      </c>
      <c r="B345">
        <v>3067.5080566000001</v>
      </c>
      <c r="C345">
        <v>3152.1899414</v>
      </c>
      <c r="D345">
        <v>3001.0256347999998</v>
      </c>
      <c r="E345">
        <v>2918.8894043</v>
      </c>
      <c r="F345">
        <v>3202.3400879000001</v>
      </c>
      <c r="G345">
        <v>3152.1899414</v>
      </c>
      <c r="H345">
        <v>3216.0900879000001</v>
      </c>
      <c r="I345">
        <v>3184.8100586</v>
      </c>
      <c r="J345">
        <v>3151.2910155999998</v>
      </c>
      <c r="L345" t="str">
        <f t="shared" si="42"/>
        <v>15FEB2024:07:00:00</v>
      </c>
      <c r="M345">
        <v>9</v>
      </c>
      <c r="N345">
        <f t="shared" si="43"/>
        <v>84.681884799999807</v>
      </c>
      <c r="O345" t="str">
        <f t="shared" si="38"/>
        <v/>
      </c>
      <c r="P345">
        <f t="shared" si="39"/>
        <v>84.681884799999807</v>
      </c>
      <c r="Q345" t="str">
        <f t="shared" si="40"/>
        <v/>
      </c>
      <c r="R345">
        <f t="shared" si="41"/>
        <v>1</v>
      </c>
      <c r="S345">
        <f t="shared" si="44"/>
        <v>2.7606083908337142</v>
      </c>
    </row>
    <row r="346" spans="1:19" x14ac:dyDescent="0.3">
      <c r="A346" t="s">
        <v>370</v>
      </c>
      <c r="B346">
        <v>3216.1857909999999</v>
      </c>
      <c r="C346">
        <v>3280.7900390999998</v>
      </c>
      <c r="D346">
        <v>3109.8815918</v>
      </c>
      <c r="E346">
        <v>2994.0173340000001</v>
      </c>
      <c r="F346">
        <v>3343.9299316000001</v>
      </c>
      <c r="G346">
        <v>3280.7900390999998</v>
      </c>
      <c r="H346">
        <v>3368.7399902000002</v>
      </c>
      <c r="I346">
        <v>3307.3100586</v>
      </c>
      <c r="J346">
        <v>3282.1303711</v>
      </c>
      <c r="L346" t="str">
        <f t="shared" si="42"/>
        <v>15FEB2024:08:00:00</v>
      </c>
      <c r="M346">
        <v>10</v>
      </c>
      <c r="N346">
        <f t="shared" si="43"/>
        <v>64.60424809999995</v>
      </c>
      <c r="O346" t="str">
        <f t="shared" si="38"/>
        <v/>
      </c>
      <c r="P346">
        <f t="shared" si="39"/>
        <v>64.60424809999995</v>
      </c>
      <c r="Q346" t="str">
        <f t="shared" si="40"/>
        <v/>
      </c>
      <c r="R346">
        <f t="shared" si="41"/>
        <v>1</v>
      </c>
      <c r="S346">
        <f t="shared" si="44"/>
        <v>2.0087225147497692</v>
      </c>
    </row>
    <row r="347" spans="1:19" x14ac:dyDescent="0.3">
      <c r="A347" t="s">
        <v>371</v>
      </c>
      <c r="B347">
        <v>3222.7119140999998</v>
      </c>
      <c r="C347">
        <v>3247.3500976999999</v>
      </c>
      <c r="D347">
        <v>3100.8649902000002</v>
      </c>
      <c r="E347">
        <v>2954.1384277000002</v>
      </c>
      <c r="F347">
        <v>3298.8999023000001</v>
      </c>
      <c r="G347">
        <v>3247.3500976999999</v>
      </c>
      <c r="H347">
        <v>3321.4899902000002</v>
      </c>
      <c r="I347">
        <v>3264.3100586</v>
      </c>
      <c r="J347">
        <v>3246.5832519999999</v>
      </c>
      <c r="L347" t="str">
        <f t="shared" si="42"/>
        <v>15FEB2024:09:00:00</v>
      </c>
      <c r="M347">
        <v>11</v>
      </c>
      <c r="N347">
        <f t="shared" si="43"/>
        <v>24.638183600000048</v>
      </c>
      <c r="O347" t="str">
        <f t="shared" si="38"/>
        <v/>
      </c>
      <c r="P347">
        <f t="shared" si="39"/>
        <v>24.638183600000048</v>
      </c>
      <c r="Q347" t="str">
        <f t="shared" si="40"/>
        <v/>
      </c>
      <c r="R347">
        <f t="shared" si="41"/>
        <v>1</v>
      </c>
      <c r="S347">
        <f t="shared" si="44"/>
        <v>0.76451709792002009</v>
      </c>
    </row>
    <row r="348" spans="1:19" x14ac:dyDescent="0.3">
      <c r="A348" t="s">
        <v>372</v>
      </c>
      <c r="B348">
        <v>3317.5886230000001</v>
      </c>
      <c r="C348">
        <v>3279.9499512000002</v>
      </c>
      <c r="D348">
        <v>3134.1579590000001</v>
      </c>
      <c r="E348">
        <v>2977.9211426000002</v>
      </c>
      <c r="F348">
        <v>3315.9499512000002</v>
      </c>
      <c r="G348">
        <v>3279.9499512000002</v>
      </c>
      <c r="H348">
        <v>3322.1999512000002</v>
      </c>
      <c r="I348">
        <v>3297.8898926000002</v>
      </c>
      <c r="J348">
        <v>3270.0297851999999</v>
      </c>
      <c r="L348" t="str">
        <f t="shared" si="42"/>
        <v>15FEB2024:10:00:00</v>
      </c>
      <c r="M348">
        <v>12</v>
      </c>
      <c r="N348">
        <f t="shared" si="43"/>
        <v>-37.638671799999884</v>
      </c>
      <c r="O348">
        <f t="shared" si="38"/>
        <v>-37.638671799999884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1.1345189556975366</v>
      </c>
    </row>
    <row r="349" spans="1:19" x14ac:dyDescent="0.3">
      <c r="A349" t="s">
        <v>373</v>
      </c>
      <c r="B349">
        <v>3252.1777344000002</v>
      </c>
      <c r="C349">
        <v>3319.8898926000002</v>
      </c>
      <c r="D349">
        <v>3162.8654784999999</v>
      </c>
      <c r="E349">
        <v>3054.3247070000002</v>
      </c>
      <c r="F349">
        <v>3345.1398926000002</v>
      </c>
      <c r="G349">
        <v>3319.8898926000002</v>
      </c>
      <c r="H349">
        <v>3337.5900879000001</v>
      </c>
      <c r="I349">
        <v>3333.3701172000001</v>
      </c>
      <c r="J349">
        <v>3299.7712402000002</v>
      </c>
      <c r="L349" t="str">
        <f t="shared" si="42"/>
        <v>15FEB2024:11:00:00</v>
      </c>
      <c r="M349">
        <v>13</v>
      </c>
      <c r="N349">
        <f t="shared" si="43"/>
        <v>67.712158199999976</v>
      </c>
      <c r="O349" t="str">
        <f t="shared" si="38"/>
        <v/>
      </c>
      <c r="P349">
        <f t="shared" si="39"/>
        <v>67.712158199999976</v>
      </c>
      <c r="Q349" t="str">
        <f t="shared" si="40"/>
        <v/>
      </c>
      <c r="R349">
        <f t="shared" si="41"/>
        <v>1</v>
      </c>
      <c r="S349">
        <f t="shared" si="44"/>
        <v>2.0820558939252534</v>
      </c>
    </row>
    <row r="350" spans="1:19" x14ac:dyDescent="0.3">
      <c r="A350" t="s">
        <v>374</v>
      </c>
      <c r="B350">
        <v>3329.7243652000002</v>
      </c>
      <c r="C350">
        <v>3347.25</v>
      </c>
      <c r="D350">
        <v>3203.0747070000002</v>
      </c>
      <c r="E350">
        <v>3062.9443359000002</v>
      </c>
      <c r="F350">
        <v>3366.0400390999998</v>
      </c>
      <c r="G350">
        <v>3347.25</v>
      </c>
      <c r="H350">
        <v>3358.3200683999999</v>
      </c>
      <c r="I350">
        <v>3338.6101073999998</v>
      </c>
      <c r="J350">
        <v>3322.6591797000001</v>
      </c>
      <c r="L350" t="str">
        <f t="shared" si="42"/>
        <v>15FEB2024:12:00:00</v>
      </c>
      <c r="M350">
        <v>14</v>
      </c>
      <c r="N350">
        <f t="shared" si="43"/>
        <v>17.525634799999807</v>
      </c>
      <c r="O350" t="str">
        <f t="shared" si="38"/>
        <v/>
      </c>
      <c r="P350">
        <f t="shared" si="39"/>
        <v>17.525634799999807</v>
      </c>
      <c r="Q350" t="str">
        <f t="shared" si="40"/>
        <v/>
      </c>
      <c r="R350">
        <f t="shared" si="41"/>
        <v>1</v>
      </c>
      <c r="S350">
        <f t="shared" si="44"/>
        <v>0.52633890610183065</v>
      </c>
    </row>
    <row r="351" spans="1:19" x14ac:dyDescent="0.3">
      <c r="A351" t="s">
        <v>375</v>
      </c>
      <c r="B351">
        <v>3350.5676269999999</v>
      </c>
      <c r="C351">
        <v>3368.4899902000002</v>
      </c>
      <c r="D351">
        <v>3256.3977051000002</v>
      </c>
      <c r="E351">
        <v>3155.4770508000001</v>
      </c>
      <c r="F351">
        <v>3385.3898926000002</v>
      </c>
      <c r="G351">
        <v>3368.4899902000002</v>
      </c>
      <c r="H351">
        <v>3377.3400879000001</v>
      </c>
      <c r="I351">
        <v>3334.0600586</v>
      </c>
      <c r="J351">
        <v>3344.3354491999999</v>
      </c>
      <c r="L351" t="str">
        <f t="shared" si="42"/>
        <v>15FEB2024:13:00:00</v>
      </c>
      <c r="M351">
        <v>15</v>
      </c>
      <c r="N351">
        <f t="shared" si="43"/>
        <v>17.922363200000291</v>
      </c>
      <c r="O351" t="str">
        <f t="shared" si="38"/>
        <v/>
      </c>
      <c r="P351">
        <f t="shared" si="39"/>
        <v>17.922363200000291</v>
      </c>
      <c r="Q351" t="str">
        <f t="shared" si="40"/>
        <v/>
      </c>
      <c r="R351">
        <f t="shared" si="41"/>
        <v>1</v>
      </c>
      <c r="S351">
        <f t="shared" si="44"/>
        <v>0.53490528158798722</v>
      </c>
    </row>
    <row r="352" spans="1:19" x14ac:dyDescent="0.3">
      <c r="A352" t="s">
        <v>376</v>
      </c>
      <c r="B352">
        <v>3407.5510254000001</v>
      </c>
      <c r="C352">
        <v>3395.5500487999998</v>
      </c>
      <c r="D352">
        <v>3228.1430664</v>
      </c>
      <c r="E352">
        <v>3159.6958008000001</v>
      </c>
      <c r="F352">
        <v>3408.7299804999998</v>
      </c>
      <c r="G352">
        <v>3395.5500487999998</v>
      </c>
      <c r="H352">
        <v>3408.3200683999999</v>
      </c>
      <c r="I352">
        <v>3341.2700195000002</v>
      </c>
      <c r="J352">
        <v>3356.4028320000002</v>
      </c>
      <c r="L352" t="str">
        <f t="shared" si="42"/>
        <v>15FEB2024:14:00:00</v>
      </c>
      <c r="M352">
        <v>16</v>
      </c>
      <c r="N352">
        <f t="shared" si="43"/>
        <v>-12.000976600000286</v>
      </c>
      <c r="O352">
        <f t="shared" si="38"/>
        <v>-12.000976600000286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0.35218772985480196</v>
      </c>
    </row>
    <row r="353" spans="1:19" x14ac:dyDescent="0.3">
      <c r="A353" t="s">
        <v>377</v>
      </c>
      <c r="B353">
        <v>3315.6076659999999</v>
      </c>
      <c r="C353">
        <v>3415.5700683999999</v>
      </c>
      <c r="D353">
        <v>3292.2666015999998</v>
      </c>
      <c r="E353">
        <v>3248.4401855000001</v>
      </c>
      <c r="F353">
        <v>3430.1000976999999</v>
      </c>
      <c r="G353">
        <v>3415.5700683999999</v>
      </c>
      <c r="H353">
        <v>3441.0900879000001</v>
      </c>
      <c r="I353">
        <v>3334.6899414</v>
      </c>
      <c r="J353">
        <v>3382.7434082</v>
      </c>
      <c r="L353" t="str">
        <f t="shared" si="42"/>
        <v>15FEB2024:15:00:00</v>
      </c>
      <c r="M353">
        <v>17</v>
      </c>
      <c r="N353">
        <f t="shared" si="43"/>
        <v>99.962402399999974</v>
      </c>
      <c r="O353" t="str">
        <f t="shared" si="38"/>
        <v/>
      </c>
      <c r="P353">
        <f t="shared" si="39"/>
        <v>99.962402399999974</v>
      </c>
      <c r="Q353" t="str">
        <f t="shared" si="40"/>
        <v/>
      </c>
      <c r="R353">
        <f t="shared" si="41"/>
        <v>1</v>
      </c>
      <c r="S353">
        <f t="shared" si="44"/>
        <v>3.0149044298898051</v>
      </c>
    </row>
    <row r="354" spans="1:19" x14ac:dyDescent="0.3">
      <c r="A354" t="s">
        <v>378</v>
      </c>
      <c r="B354">
        <v>3477.3183594000002</v>
      </c>
      <c r="C354">
        <v>3428.5100097999998</v>
      </c>
      <c r="D354">
        <v>3316.2131347999998</v>
      </c>
      <c r="E354">
        <v>3295.2543945000002</v>
      </c>
      <c r="F354">
        <v>3441.6799316000001</v>
      </c>
      <c r="G354">
        <v>3428.5100097999998</v>
      </c>
      <c r="H354">
        <v>3465.0400390999998</v>
      </c>
      <c r="I354">
        <v>3323.3500976999999</v>
      </c>
      <c r="J354">
        <v>3394.9584961</v>
      </c>
      <c r="L354" t="str">
        <f t="shared" si="42"/>
        <v>15FEB2024:16:00:00</v>
      </c>
      <c r="M354">
        <v>18</v>
      </c>
      <c r="N354">
        <f t="shared" si="43"/>
        <v>-48.808349600000383</v>
      </c>
      <c r="O354">
        <f t="shared" si="38"/>
        <v>-48.808349600000383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1.4036203923652852</v>
      </c>
    </row>
    <row r="355" spans="1:19" x14ac:dyDescent="0.3">
      <c r="A355" t="s">
        <v>379</v>
      </c>
      <c r="B355">
        <v>3421.3662109000002</v>
      </c>
      <c r="C355">
        <v>3458.6799316000001</v>
      </c>
      <c r="D355">
        <v>3380.9655762000002</v>
      </c>
      <c r="E355">
        <v>3371.3872070000002</v>
      </c>
      <c r="F355">
        <v>3474.1599120999999</v>
      </c>
      <c r="G355">
        <v>3458.6799316000001</v>
      </c>
      <c r="H355">
        <v>3503.3999023000001</v>
      </c>
      <c r="I355">
        <v>3348.6101073999998</v>
      </c>
      <c r="J355">
        <v>3433.1630859000002</v>
      </c>
      <c r="L355" t="str">
        <f t="shared" si="42"/>
        <v>15FEB2024:17:00:00</v>
      </c>
      <c r="M355">
        <v>19</v>
      </c>
      <c r="N355">
        <f t="shared" si="43"/>
        <v>37.313720699999976</v>
      </c>
      <c r="O355" t="str">
        <f t="shared" si="38"/>
        <v/>
      </c>
      <c r="P355">
        <f t="shared" si="39"/>
        <v>37.313720699999976</v>
      </c>
      <c r="Q355" t="str">
        <f t="shared" si="40"/>
        <v/>
      </c>
      <c r="R355">
        <f t="shared" si="41"/>
        <v>1</v>
      </c>
      <c r="S355">
        <f t="shared" si="44"/>
        <v>1.0906087919242207</v>
      </c>
    </row>
    <row r="356" spans="1:19" x14ac:dyDescent="0.3">
      <c r="A356" t="s">
        <v>380</v>
      </c>
      <c r="B356">
        <v>3411.9299316000001</v>
      </c>
      <c r="C356">
        <v>3501.7600097999998</v>
      </c>
      <c r="D356">
        <v>3354.4729004000001</v>
      </c>
      <c r="E356">
        <v>3334.4318847999998</v>
      </c>
      <c r="F356">
        <v>3514.8500976999999</v>
      </c>
      <c r="G356">
        <v>3501.7600097999998</v>
      </c>
      <c r="H356">
        <v>3552.8601073999998</v>
      </c>
      <c r="I356">
        <v>3397.5</v>
      </c>
      <c r="J356">
        <v>3464.2885741999999</v>
      </c>
      <c r="L356" t="str">
        <f t="shared" si="42"/>
        <v>15FEB2024:18:00:00</v>
      </c>
      <c r="M356">
        <v>20</v>
      </c>
      <c r="N356">
        <f t="shared" si="43"/>
        <v>89.830078199999662</v>
      </c>
      <c r="O356" t="str">
        <f t="shared" si="38"/>
        <v/>
      </c>
      <c r="P356">
        <f t="shared" si="39"/>
        <v>89.830078199999662</v>
      </c>
      <c r="Q356" t="str">
        <f t="shared" si="40"/>
        <v/>
      </c>
      <c r="R356">
        <f t="shared" si="41"/>
        <v>1</v>
      </c>
      <c r="S356">
        <f t="shared" si="44"/>
        <v>2.6328230649764395</v>
      </c>
    </row>
    <row r="357" spans="1:19" x14ac:dyDescent="0.3">
      <c r="A357" t="s">
        <v>381</v>
      </c>
      <c r="B357">
        <v>3571.7285155999998</v>
      </c>
      <c r="C357">
        <v>3575.6101073999998</v>
      </c>
      <c r="D357">
        <v>3473.6743164</v>
      </c>
      <c r="E357">
        <v>3454.7209472999998</v>
      </c>
      <c r="F357">
        <v>3592.3400879000001</v>
      </c>
      <c r="G357">
        <v>3575.6101073999998</v>
      </c>
      <c r="H357">
        <v>3635</v>
      </c>
      <c r="I357">
        <v>3482.5600586</v>
      </c>
      <c r="J357">
        <v>3551.8369140999998</v>
      </c>
      <c r="L357" t="str">
        <f t="shared" si="42"/>
        <v>15FEB2024:19:00:00</v>
      </c>
      <c r="M357">
        <v>21</v>
      </c>
      <c r="N357">
        <f t="shared" si="43"/>
        <v>3.8815918000000238</v>
      </c>
      <c r="O357" t="str">
        <f t="shared" si="38"/>
        <v/>
      </c>
      <c r="P357">
        <f t="shared" si="39"/>
        <v>3.8815918000000238</v>
      </c>
      <c r="Q357" t="str">
        <f t="shared" si="40"/>
        <v/>
      </c>
      <c r="R357">
        <f t="shared" si="41"/>
        <v>1</v>
      </c>
      <c r="S357">
        <f t="shared" si="44"/>
        <v>0.10867544336157282</v>
      </c>
    </row>
    <row r="358" spans="1:19" x14ac:dyDescent="0.3">
      <c r="A358" t="s">
        <v>382</v>
      </c>
      <c r="B358">
        <v>3535.3127441000001</v>
      </c>
      <c r="C358">
        <v>3648.7800293</v>
      </c>
      <c r="D358">
        <v>3512.7307129000001</v>
      </c>
      <c r="E358">
        <v>3496.4804687999999</v>
      </c>
      <c r="F358">
        <v>3669.9399414</v>
      </c>
      <c r="G358">
        <v>3648.7800293</v>
      </c>
      <c r="H358">
        <v>3717.4899902000002</v>
      </c>
      <c r="I358">
        <v>3568.7600097999998</v>
      </c>
      <c r="J358">
        <v>3623.5402832</v>
      </c>
      <c r="L358" t="str">
        <f t="shared" si="42"/>
        <v>15FEB2024:20:00:00</v>
      </c>
      <c r="M358">
        <v>22</v>
      </c>
      <c r="N358">
        <f t="shared" si="43"/>
        <v>113.46728519999988</v>
      </c>
      <c r="O358" t="str">
        <f t="shared" si="38"/>
        <v/>
      </c>
      <c r="P358">
        <f t="shared" si="39"/>
        <v>113.46728519999988</v>
      </c>
      <c r="Q358" t="str">
        <f t="shared" si="40"/>
        <v/>
      </c>
      <c r="R358">
        <f t="shared" si="41"/>
        <v>1</v>
      </c>
      <c r="S358">
        <f t="shared" si="44"/>
        <v>3.2095402419308661</v>
      </c>
    </row>
    <row r="359" spans="1:19" x14ac:dyDescent="0.3">
      <c r="A359" t="s">
        <v>383</v>
      </c>
      <c r="B359">
        <v>3567.8625487999998</v>
      </c>
      <c r="C359">
        <v>3586.8300780999998</v>
      </c>
      <c r="D359">
        <v>3495.4074707</v>
      </c>
      <c r="E359">
        <v>3494.6865234000002</v>
      </c>
      <c r="F359">
        <v>3611.4199219000002</v>
      </c>
      <c r="G359">
        <v>3586.8300780999998</v>
      </c>
      <c r="H359">
        <v>3648.6398926000002</v>
      </c>
      <c r="I359">
        <v>3526.7600097999998</v>
      </c>
      <c r="J359">
        <v>3573.8115234000002</v>
      </c>
      <c r="L359" t="str">
        <f t="shared" si="42"/>
        <v>15FEB2024:21:00:00</v>
      </c>
      <c r="M359">
        <v>23</v>
      </c>
      <c r="N359">
        <f t="shared" si="43"/>
        <v>18.967529300000024</v>
      </c>
      <c r="O359" t="str">
        <f t="shared" si="38"/>
        <v/>
      </c>
      <c r="P359">
        <f t="shared" si="39"/>
        <v>18.967529300000024</v>
      </c>
      <c r="Q359" t="str">
        <f t="shared" si="40"/>
        <v/>
      </c>
      <c r="R359">
        <f t="shared" si="41"/>
        <v>1</v>
      </c>
      <c r="S359">
        <f t="shared" si="44"/>
        <v>0.53162163734080747</v>
      </c>
    </row>
    <row r="360" spans="1:19" x14ac:dyDescent="0.3">
      <c r="A360" t="s">
        <v>384</v>
      </c>
      <c r="B360">
        <v>3507.9257812999999</v>
      </c>
      <c r="C360">
        <v>3478.0500487999998</v>
      </c>
      <c r="D360">
        <v>3409.1967773000001</v>
      </c>
      <c r="E360">
        <v>3404.5097655999998</v>
      </c>
      <c r="F360">
        <v>3499.4599609000002</v>
      </c>
      <c r="G360">
        <v>3478.0500487999998</v>
      </c>
      <c r="H360">
        <v>3531.25</v>
      </c>
      <c r="I360">
        <v>3426.9299316000001</v>
      </c>
      <c r="J360">
        <v>3468.9775390999998</v>
      </c>
      <c r="L360" t="str">
        <f t="shared" si="42"/>
        <v>15FEB2024:22:00:00</v>
      </c>
      <c r="M360">
        <v>24</v>
      </c>
      <c r="N360">
        <f t="shared" si="43"/>
        <v>-29.87573250000014</v>
      </c>
      <c r="O360">
        <f t="shared" si="38"/>
        <v>-29.87573250000014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0.85166375694894303</v>
      </c>
    </row>
    <row r="361" spans="1:19" x14ac:dyDescent="0.3">
      <c r="A361" t="s">
        <v>385</v>
      </c>
      <c r="B361">
        <v>3318.4174804999998</v>
      </c>
      <c r="C361">
        <v>3316.0100097999998</v>
      </c>
      <c r="D361">
        <v>3248.5922851999999</v>
      </c>
      <c r="E361">
        <v>3258.9936523000001</v>
      </c>
      <c r="F361">
        <v>3331.5200195000002</v>
      </c>
      <c r="G361">
        <v>3316.0100097999998</v>
      </c>
      <c r="H361">
        <v>3365.2099609000002</v>
      </c>
      <c r="I361">
        <v>3281.8300780999998</v>
      </c>
      <c r="J361">
        <v>3308.6325683999999</v>
      </c>
      <c r="L361" t="str">
        <f t="shared" si="42"/>
        <v>15FEB2024:23:00:00</v>
      </c>
      <c r="M361">
        <v>1</v>
      </c>
      <c r="N361">
        <f t="shared" si="43"/>
        <v>-2.4074706999999762</v>
      </c>
      <c r="O361">
        <f t="shared" si="38"/>
        <v>-2.4074706999999762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7.2548758983671718E-2</v>
      </c>
    </row>
    <row r="362" spans="1:19" x14ac:dyDescent="0.3">
      <c r="A362" t="s">
        <v>386</v>
      </c>
      <c r="B362">
        <v>3069.5380859000002</v>
      </c>
      <c r="C362">
        <v>3114.1201172000001</v>
      </c>
      <c r="D362">
        <v>3034.1232909999999</v>
      </c>
      <c r="E362">
        <v>3057.4794922000001</v>
      </c>
      <c r="F362">
        <v>3123.6499023000001</v>
      </c>
      <c r="G362">
        <v>3114.1201172000001</v>
      </c>
      <c r="H362">
        <v>3155.6000976999999</v>
      </c>
      <c r="I362">
        <v>3096.9599609000002</v>
      </c>
      <c r="J362">
        <v>3104.8908691000001</v>
      </c>
      <c r="L362" t="str">
        <f t="shared" si="42"/>
        <v>16FEB2024:00:00:00</v>
      </c>
      <c r="M362">
        <v>2</v>
      </c>
      <c r="N362">
        <f t="shared" si="43"/>
        <v>44.582031299999926</v>
      </c>
      <c r="O362" t="str">
        <f t="shared" si="38"/>
        <v/>
      </c>
      <c r="P362">
        <f t="shared" si="39"/>
        <v>44.582031299999926</v>
      </c>
      <c r="Q362" t="str">
        <f t="shared" si="40"/>
        <v/>
      </c>
      <c r="R362">
        <f t="shared" si="41"/>
        <v>1</v>
      </c>
      <c r="S362">
        <f t="shared" si="44"/>
        <v>1.4524019592650959</v>
      </c>
    </row>
    <row r="363" spans="1:19" x14ac:dyDescent="0.3">
      <c r="A363" t="s">
        <v>387</v>
      </c>
      <c r="B363">
        <v>2905.2587890999998</v>
      </c>
      <c r="C363">
        <v>2954.5700683999999</v>
      </c>
      <c r="D363">
        <v>2870.2368164</v>
      </c>
      <c r="E363">
        <v>2886.7792969000002</v>
      </c>
      <c r="F363">
        <v>2980.0700683999999</v>
      </c>
      <c r="G363">
        <v>2954.5700683999999</v>
      </c>
      <c r="H363">
        <v>2989.3601073999998</v>
      </c>
      <c r="I363">
        <v>3008</v>
      </c>
      <c r="J363">
        <v>2960.4475097999998</v>
      </c>
      <c r="L363" t="str">
        <f t="shared" si="42"/>
        <v>16FEB2024:01:00:00</v>
      </c>
      <c r="M363">
        <v>3</v>
      </c>
      <c r="N363">
        <f t="shared" si="43"/>
        <v>49.311279300000024</v>
      </c>
      <c r="O363" t="str">
        <f t="shared" si="38"/>
        <v/>
      </c>
      <c r="P363">
        <f t="shared" si="39"/>
        <v>49.311279300000024</v>
      </c>
      <c r="Q363" t="str">
        <f t="shared" si="40"/>
        <v/>
      </c>
      <c r="R363">
        <f t="shared" si="41"/>
        <v>1</v>
      </c>
      <c r="S363">
        <f t="shared" si="44"/>
        <v>1.6973110789650456</v>
      </c>
    </row>
    <row r="364" spans="1:19" x14ac:dyDescent="0.3">
      <c r="A364" t="s">
        <v>388</v>
      </c>
      <c r="B364">
        <v>2841.3837890999998</v>
      </c>
      <c r="C364">
        <v>2799.2600097999998</v>
      </c>
      <c r="D364">
        <v>2790.1882323999998</v>
      </c>
      <c r="E364">
        <v>2789.7009277000002</v>
      </c>
      <c r="F364">
        <v>2803.5700683999999</v>
      </c>
      <c r="G364">
        <v>2799.2600097999998</v>
      </c>
      <c r="H364">
        <v>2814.4399414</v>
      </c>
      <c r="I364">
        <v>2841.2199707</v>
      </c>
      <c r="J364">
        <v>2809.7358398000001</v>
      </c>
      <c r="L364" t="str">
        <f t="shared" si="42"/>
        <v>16FEB2024:02:00:00</v>
      </c>
      <c r="M364">
        <v>4</v>
      </c>
      <c r="N364">
        <f t="shared" si="43"/>
        <v>-42.123779300000024</v>
      </c>
      <c r="O364">
        <f t="shared" si="38"/>
        <v>-42.123779300000024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1.4825093132998626</v>
      </c>
    </row>
    <row r="365" spans="1:19" x14ac:dyDescent="0.3">
      <c r="A365" t="s">
        <v>389</v>
      </c>
      <c r="B365">
        <v>2626.7155762000002</v>
      </c>
      <c r="C365">
        <v>2735.1000976999999</v>
      </c>
      <c r="D365">
        <v>2697.6564941000001</v>
      </c>
      <c r="E365">
        <v>2693.9418945000002</v>
      </c>
      <c r="F365">
        <v>2731.25</v>
      </c>
      <c r="G365">
        <v>2735.1000976999999</v>
      </c>
      <c r="H365">
        <v>2748.0900879000001</v>
      </c>
      <c r="I365">
        <v>2771.3701172000001</v>
      </c>
      <c r="J365">
        <v>2736.6933594000002</v>
      </c>
      <c r="L365" t="str">
        <f t="shared" si="42"/>
        <v>16FEB2024:03:00:00</v>
      </c>
      <c r="M365">
        <v>5</v>
      </c>
      <c r="N365">
        <f t="shared" si="43"/>
        <v>108.38452149999966</v>
      </c>
      <c r="O365" t="str">
        <f t="shared" si="38"/>
        <v/>
      </c>
      <c r="P365">
        <f t="shared" si="39"/>
        <v>108.38452149999966</v>
      </c>
      <c r="Q365" t="str">
        <f t="shared" si="40"/>
        <v/>
      </c>
      <c r="R365">
        <f t="shared" si="41"/>
        <v>1</v>
      </c>
      <c r="S365">
        <f t="shared" si="44"/>
        <v>4.126237438192554</v>
      </c>
    </row>
    <row r="366" spans="1:19" x14ac:dyDescent="0.3">
      <c r="A366" t="s">
        <v>390</v>
      </c>
      <c r="B366">
        <v>2649.1274414</v>
      </c>
      <c r="C366">
        <v>2704.9499512000002</v>
      </c>
      <c r="D366">
        <v>2643.2685547000001</v>
      </c>
      <c r="E366">
        <v>2618.2739258000001</v>
      </c>
      <c r="F366">
        <v>2698.8601073999998</v>
      </c>
      <c r="G366">
        <v>2704.9499512000002</v>
      </c>
      <c r="H366">
        <v>2707.9699707</v>
      </c>
      <c r="I366">
        <v>2735.5400390999998</v>
      </c>
      <c r="J366">
        <v>2698.1176758000001</v>
      </c>
      <c r="L366" t="str">
        <f t="shared" si="42"/>
        <v>16FEB2024:04:00:00</v>
      </c>
      <c r="M366">
        <v>6</v>
      </c>
      <c r="N366">
        <f t="shared" si="43"/>
        <v>55.822509800000262</v>
      </c>
      <c r="O366" t="str">
        <f t="shared" si="38"/>
        <v/>
      </c>
      <c r="P366">
        <f t="shared" si="39"/>
        <v>55.822509800000262</v>
      </c>
      <c r="Q366" t="str">
        <f t="shared" si="40"/>
        <v/>
      </c>
      <c r="R366">
        <f t="shared" si="41"/>
        <v>1</v>
      </c>
      <c r="S366">
        <f t="shared" si="44"/>
        <v>2.1072036372285439</v>
      </c>
    </row>
    <row r="367" spans="1:19" x14ac:dyDescent="0.3">
      <c r="A367" t="s">
        <v>391</v>
      </c>
      <c r="B367">
        <v>2761.8273926000002</v>
      </c>
      <c r="C367">
        <v>2745.7399902000002</v>
      </c>
      <c r="D367">
        <v>2658.6337890999998</v>
      </c>
      <c r="E367">
        <v>2620.7766112999998</v>
      </c>
      <c r="F367">
        <v>2759.3300780999998</v>
      </c>
      <c r="G367">
        <v>2745.7399902000002</v>
      </c>
      <c r="H367">
        <v>2765.1599120999999</v>
      </c>
      <c r="I367">
        <v>2787.6101073999998</v>
      </c>
      <c r="J367">
        <v>2743.2946777000002</v>
      </c>
      <c r="L367" t="str">
        <f t="shared" si="42"/>
        <v>16FEB2024:05:00:00</v>
      </c>
      <c r="M367">
        <v>7</v>
      </c>
      <c r="N367">
        <f t="shared" si="43"/>
        <v>-16.087402399999974</v>
      </c>
      <c r="O367">
        <f t="shared" si="38"/>
        <v>-16.087402399999974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0.58249123182369489</v>
      </c>
    </row>
    <row r="368" spans="1:19" x14ac:dyDescent="0.3">
      <c r="A368" t="s">
        <v>392</v>
      </c>
      <c r="B368">
        <v>2905.8425293</v>
      </c>
      <c r="C368">
        <v>2926.7600097999998</v>
      </c>
      <c r="D368">
        <v>2809.6896972999998</v>
      </c>
      <c r="E368">
        <v>2779.9416504000001</v>
      </c>
      <c r="F368">
        <v>2989.5100097999998</v>
      </c>
      <c r="G368">
        <v>2926.7600097999998</v>
      </c>
      <c r="H368">
        <v>3000.5900879000001</v>
      </c>
      <c r="I368">
        <v>2998.9899902000002</v>
      </c>
      <c r="J368">
        <v>2945.1081543</v>
      </c>
      <c r="L368" t="str">
        <f t="shared" si="42"/>
        <v>16FEB2024:06:00:00</v>
      </c>
      <c r="M368">
        <v>8</v>
      </c>
      <c r="N368">
        <f t="shared" si="43"/>
        <v>20.917480499999783</v>
      </c>
      <c r="O368" t="str">
        <f t="shared" si="38"/>
        <v/>
      </c>
      <c r="P368">
        <f t="shared" si="39"/>
        <v>20.917480499999783</v>
      </c>
      <c r="Q368" t="str">
        <f t="shared" si="40"/>
        <v/>
      </c>
      <c r="R368">
        <f t="shared" si="41"/>
        <v>1</v>
      </c>
      <c r="S368">
        <f t="shared" si="44"/>
        <v>0.71984218997024174</v>
      </c>
    </row>
    <row r="369" spans="1:19" x14ac:dyDescent="0.3">
      <c r="A369" t="s">
        <v>393</v>
      </c>
      <c r="B369">
        <v>3131.5832519999999</v>
      </c>
      <c r="C369">
        <v>3323.4399414</v>
      </c>
      <c r="D369">
        <v>3099.3420409999999</v>
      </c>
      <c r="E369">
        <v>3069.3029784999999</v>
      </c>
      <c r="F369">
        <v>3481.75</v>
      </c>
      <c r="G369">
        <v>3323.4399414</v>
      </c>
      <c r="H369">
        <v>3505.4299316000001</v>
      </c>
      <c r="I369">
        <v>3461.7199707</v>
      </c>
      <c r="J369">
        <v>3374.3364258000001</v>
      </c>
      <c r="L369" t="str">
        <f t="shared" si="42"/>
        <v>16FEB2024:07:00:00</v>
      </c>
      <c r="M369">
        <v>9</v>
      </c>
      <c r="N369">
        <f t="shared" si="43"/>
        <v>191.85668940000005</v>
      </c>
      <c r="O369" t="str">
        <f t="shared" si="38"/>
        <v/>
      </c>
      <c r="P369">
        <f t="shared" si="39"/>
        <v>191.85668940000005</v>
      </c>
      <c r="Q369" t="str">
        <f t="shared" si="40"/>
        <v/>
      </c>
      <c r="R369">
        <f t="shared" si="41"/>
        <v>1</v>
      </c>
      <c r="S369">
        <f t="shared" si="44"/>
        <v>6.12650771067542</v>
      </c>
    </row>
    <row r="370" spans="1:19" x14ac:dyDescent="0.3">
      <c r="A370" t="s">
        <v>394</v>
      </c>
      <c r="B370">
        <v>3197.0009765999998</v>
      </c>
      <c r="C370">
        <v>3485.7299804999998</v>
      </c>
      <c r="D370">
        <v>3217.1606445000002</v>
      </c>
      <c r="E370">
        <v>3171.3212890999998</v>
      </c>
      <c r="F370">
        <v>3685.25</v>
      </c>
      <c r="G370">
        <v>3485.7299804999998</v>
      </c>
      <c r="H370">
        <v>3713.8798827999999</v>
      </c>
      <c r="I370">
        <v>3650.2199707</v>
      </c>
      <c r="J370">
        <v>3550.4482422000001</v>
      </c>
      <c r="L370" t="str">
        <f t="shared" si="42"/>
        <v>16FEB2024:08:00:00</v>
      </c>
      <c r="M370">
        <v>10</v>
      </c>
      <c r="N370">
        <f t="shared" si="43"/>
        <v>288.72900389999995</v>
      </c>
      <c r="O370" t="str">
        <f t="shared" si="38"/>
        <v/>
      </c>
      <c r="P370">
        <f t="shared" si="39"/>
        <v>288.72900389999995</v>
      </c>
      <c r="Q370" t="str">
        <f t="shared" si="40"/>
        <v/>
      </c>
      <c r="R370">
        <f t="shared" si="41"/>
        <v>1</v>
      </c>
      <c r="S370">
        <f t="shared" si="44"/>
        <v>9.0312454082219986</v>
      </c>
    </row>
    <row r="371" spans="1:19" x14ac:dyDescent="0.3">
      <c r="A371" t="s">
        <v>395</v>
      </c>
      <c r="B371">
        <v>3295.5986327999999</v>
      </c>
      <c r="C371">
        <v>3465.6899414</v>
      </c>
      <c r="D371">
        <v>3205.8813476999999</v>
      </c>
      <c r="E371">
        <v>3153.8300780999998</v>
      </c>
      <c r="F371">
        <v>3646.5100097999998</v>
      </c>
      <c r="G371">
        <v>3465.6899414</v>
      </c>
      <c r="H371">
        <v>3677.4299316000001</v>
      </c>
      <c r="I371">
        <v>3623.6398926000002</v>
      </c>
      <c r="J371">
        <v>3523.8303222999998</v>
      </c>
      <c r="L371" t="str">
        <f t="shared" si="42"/>
        <v>16FEB2024:09:00:00</v>
      </c>
      <c r="M371">
        <v>11</v>
      </c>
      <c r="N371">
        <f t="shared" si="43"/>
        <v>170.09130860000005</v>
      </c>
      <c r="O371" t="str">
        <f t="shared" si="38"/>
        <v/>
      </c>
      <c r="P371">
        <f t="shared" si="39"/>
        <v>170.09130860000005</v>
      </c>
      <c r="Q371" t="str">
        <f t="shared" si="40"/>
        <v/>
      </c>
      <c r="R371">
        <f t="shared" si="41"/>
        <v>1</v>
      </c>
      <c r="S371">
        <f t="shared" si="44"/>
        <v>5.1611657714364148</v>
      </c>
    </row>
    <row r="372" spans="1:19" x14ac:dyDescent="0.3">
      <c r="A372" t="s">
        <v>396</v>
      </c>
      <c r="B372">
        <v>3313.3742676000002</v>
      </c>
      <c r="C372">
        <v>3536.0700683999999</v>
      </c>
      <c r="D372">
        <v>3205.1501465000001</v>
      </c>
      <c r="E372">
        <v>3182.9985351999999</v>
      </c>
      <c r="F372">
        <v>3691.7700195000002</v>
      </c>
      <c r="G372">
        <v>3536.0700683999999</v>
      </c>
      <c r="H372">
        <v>3722.0700683999999</v>
      </c>
      <c r="I372">
        <v>3694.0800780999998</v>
      </c>
      <c r="J372">
        <v>3569.828125</v>
      </c>
      <c r="L372" t="str">
        <f t="shared" si="42"/>
        <v>16FEB2024:10:00:00</v>
      </c>
      <c r="M372">
        <v>12</v>
      </c>
      <c r="N372">
        <f t="shared" si="43"/>
        <v>222.69580079999969</v>
      </c>
      <c r="O372" t="str">
        <f t="shared" si="38"/>
        <v/>
      </c>
      <c r="P372">
        <f t="shared" si="39"/>
        <v>222.69580079999969</v>
      </c>
      <c r="Q372" t="str">
        <f t="shared" si="40"/>
        <v/>
      </c>
      <c r="R372">
        <f t="shared" si="41"/>
        <v>1</v>
      </c>
      <c r="S372">
        <f t="shared" si="44"/>
        <v>6.721118195962406</v>
      </c>
    </row>
    <row r="373" spans="1:19" x14ac:dyDescent="0.3">
      <c r="A373" t="s">
        <v>397</v>
      </c>
      <c r="B373">
        <v>3355.4357909999999</v>
      </c>
      <c r="C373">
        <v>3553.1499023000001</v>
      </c>
      <c r="D373">
        <v>3217.8859862999998</v>
      </c>
      <c r="E373">
        <v>3238.2495116999999</v>
      </c>
      <c r="F373">
        <v>3679.6799316000001</v>
      </c>
      <c r="G373">
        <v>3553.1499023000001</v>
      </c>
      <c r="H373">
        <v>3699.5700683999999</v>
      </c>
      <c r="I373">
        <v>3685.8898926000002</v>
      </c>
      <c r="J373">
        <v>3567.2351073999998</v>
      </c>
      <c r="L373" t="str">
        <f t="shared" si="42"/>
        <v>16FEB2024:11:00:00</v>
      </c>
      <c r="M373">
        <v>13</v>
      </c>
      <c r="N373">
        <f t="shared" si="43"/>
        <v>197.71411130000024</v>
      </c>
      <c r="O373" t="str">
        <f t="shared" si="38"/>
        <v/>
      </c>
      <c r="P373">
        <f t="shared" si="39"/>
        <v>197.71411130000024</v>
      </c>
      <c r="Q373" t="str">
        <f t="shared" si="40"/>
        <v/>
      </c>
      <c r="R373">
        <f t="shared" si="41"/>
        <v>1</v>
      </c>
      <c r="S373">
        <f t="shared" si="44"/>
        <v>5.8923526961926074</v>
      </c>
    </row>
    <row r="374" spans="1:19" x14ac:dyDescent="0.3">
      <c r="A374" t="s">
        <v>398</v>
      </c>
      <c r="B374">
        <v>3364.4316405999998</v>
      </c>
      <c r="C374">
        <v>3527.5700683999999</v>
      </c>
      <c r="D374">
        <v>3226.3837890999998</v>
      </c>
      <c r="E374">
        <v>3234.2717284999999</v>
      </c>
      <c r="F374">
        <v>3627.8300780999998</v>
      </c>
      <c r="G374">
        <v>3527.5700683999999</v>
      </c>
      <c r="H374">
        <v>3627.5300293</v>
      </c>
      <c r="I374">
        <v>3608.9299316000001</v>
      </c>
      <c r="J374">
        <v>3523.6489258000001</v>
      </c>
      <c r="L374" t="str">
        <f t="shared" si="42"/>
        <v>16FEB2024:12:00:00</v>
      </c>
      <c r="M374">
        <v>14</v>
      </c>
      <c r="N374">
        <f t="shared" si="43"/>
        <v>163.13842780000004</v>
      </c>
      <c r="O374" t="str">
        <f t="shared" si="38"/>
        <v/>
      </c>
      <c r="P374">
        <f t="shared" si="39"/>
        <v>163.13842780000004</v>
      </c>
      <c r="Q374" t="str">
        <f t="shared" si="40"/>
        <v/>
      </c>
      <c r="R374">
        <f t="shared" si="41"/>
        <v>1</v>
      </c>
      <c r="S374">
        <f t="shared" si="44"/>
        <v>4.8489149201707837</v>
      </c>
    </row>
    <row r="375" spans="1:19" x14ac:dyDescent="0.3">
      <c r="A375" t="s">
        <v>399</v>
      </c>
      <c r="B375">
        <v>3360.1293945000002</v>
      </c>
      <c r="C375">
        <v>3489.3999023000001</v>
      </c>
      <c r="D375">
        <v>3243.8974609000002</v>
      </c>
      <c r="E375">
        <v>3276.0771484000002</v>
      </c>
      <c r="F375">
        <v>3565.9499512000002</v>
      </c>
      <c r="G375">
        <v>3489.3999023000001</v>
      </c>
      <c r="H375">
        <v>3540.2700195000002</v>
      </c>
      <c r="I375">
        <v>3514.8300780999998</v>
      </c>
      <c r="J375">
        <v>3470.8696289</v>
      </c>
      <c r="L375" t="str">
        <f t="shared" si="42"/>
        <v>16FEB2024:13:00:00</v>
      </c>
      <c r="M375">
        <v>15</v>
      </c>
      <c r="N375">
        <f t="shared" si="43"/>
        <v>129.2705077999999</v>
      </c>
      <c r="O375" t="str">
        <f t="shared" si="38"/>
        <v/>
      </c>
      <c r="P375">
        <f t="shared" si="39"/>
        <v>129.2705077999999</v>
      </c>
      <c r="Q375" t="str">
        <f t="shared" si="40"/>
        <v/>
      </c>
      <c r="R375">
        <f t="shared" si="41"/>
        <v>1</v>
      </c>
      <c r="S375">
        <f t="shared" si="44"/>
        <v>3.8471883854114446</v>
      </c>
    </row>
    <row r="376" spans="1:19" x14ac:dyDescent="0.3">
      <c r="A376" t="s">
        <v>400</v>
      </c>
      <c r="B376">
        <v>3384.4853515999998</v>
      </c>
      <c r="C376">
        <v>3459.5400390999998</v>
      </c>
      <c r="D376">
        <v>3326.5183105000001</v>
      </c>
      <c r="E376">
        <v>3271.5383301000002</v>
      </c>
      <c r="F376">
        <v>3520.8500976999999</v>
      </c>
      <c r="G376">
        <v>3459.5400390999998</v>
      </c>
      <c r="H376">
        <v>3458.8000487999998</v>
      </c>
      <c r="I376">
        <v>3434.4199219000002</v>
      </c>
      <c r="J376">
        <v>3440.0256347999998</v>
      </c>
      <c r="L376" t="str">
        <f t="shared" si="42"/>
        <v>16FEB2024:14:00:00</v>
      </c>
      <c r="M376">
        <v>16</v>
      </c>
      <c r="N376">
        <f t="shared" si="43"/>
        <v>75.0546875</v>
      </c>
      <c r="O376" t="str">
        <f t="shared" si="38"/>
        <v/>
      </c>
      <c r="P376">
        <f t="shared" si="39"/>
        <v>75.0546875</v>
      </c>
      <c r="Q376" t="str">
        <f t="shared" si="40"/>
        <v/>
      </c>
      <c r="R376">
        <f t="shared" si="41"/>
        <v>1</v>
      </c>
      <c r="S376">
        <f t="shared" si="44"/>
        <v>2.2176100559725644</v>
      </c>
    </row>
    <row r="377" spans="1:19" x14ac:dyDescent="0.3">
      <c r="A377" t="s">
        <v>401</v>
      </c>
      <c r="B377">
        <v>3403.9160155999998</v>
      </c>
      <c r="C377">
        <v>3411.1599120999999</v>
      </c>
      <c r="D377">
        <v>3358.3693847999998</v>
      </c>
      <c r="E377">
        <v>3298.2951659999999</v>
      </c>
      <c r="F377">
        <v>3459.3100586</v>
      </c>
      <c r="G377">
        <v>3411.1599120999999</v>
      </c>
      <c r="H377">
        <v>3362.3999023000001</v>
      </c>
      <c r="I377">
        <v>3332</v>
      </c>
      <c r="J377">
        <v>3384.6479491999999</v>
      </c>
      <c r="L377" t="str">
        <f t="shared" si="42"/>
        <v>16FEB2024:15:00:00</v>
      </c>
      <c r="M377">
        <v>17</v>
      </c>
      <c r="N377">
        <f t="shared" si="43"/>
        <v>7.243896500000119</v>
      </c>
      <c r="O377" t="str">
        <f t="shared" si="38"/>
        <v/>
      </c>
      <c r="P377">
        <f t="shared" si="39"/>
        <v>7.243896500000119</v>
      </c>
      <c r="Q377" t="str">
        <f t="shared" si="40"/>
        <v/>
      </c>
      <c r="R377">
        <f t="shared" si="41"/>
        <v>1</v>
      </c>
      <c r="S377">
        <f t="shared" si="44"/>
        <v>0.21281067061589223</v>
      </c>
    </row>
    <row r="378" spans="1:19" x14ac:dyDescent="0.3">
      <c r="A378" t="s">
        <v>402</v>
      </c>
      <c r="B378">
        <v>3362.2211914</v>
      </c>
      <c r="C378">
        <v>3373.4499512000002</v>
      </c>
      <c r="D378">
        <v>3363.7116698999998</v>
      </c>
      <c r="E378">
        <v>3298.3046875</v>
      </c>
      <c r="F378">
        <v>3410.1398926000002</v>
      </c>
      <c r="G378">
        <v>3373.4499512000002</v>
      </c>
      <c r="H378">
        <v>3281.2600097999998</v>
      </c>
      <c r="I378">
        <v>3262.7700195000002</v>
      </c>
      <c r="J378">
        <v>3338.2663573999998</v>
      </c>
      <c r="L378" t="str">
        <f t="shared" si="42"/>
        <v>16FEB2024:16:00:00</v>
      </c>
      <c r="M378">
        <v>18</v>
      </c>
      <c r="N378">
        <f t="shared" si="43"/>
        <v>11.228759800000262</v>
      </c>
      <c r="O378" t="str">
        <f t="shared" si="38"/>
        <v/>
      </c>
      <c r="P378">
        <f t="shared" si="39"/>
        <v>11.228759800000262</v>
      </c>
      <c r="Q378" t="str">
        <f t="shared" si="40"/>
        <v/>
      </c>
      <c r="R378">
        <f t="shared" si="41"/>
        <v>1</v>
      </c>
      <c r="S378">
        <f t="shared" si="44"/>
        <v>0.33396850358095281</v>
      </c>
    </row>
    <row r="379" spans="1:19" x14ac:dyDescent="0.3">
      <c r="A379" t="s">
        <v>403</v>
      </c>
      <c r="B379">
        <v>3378.5446777000002</v>
      </c>
      <c r="C379">
        <v>3379.6999512000002</v>
      </c>
      <c r="D379">
        <v>3394.3066405999998</v>
      </c>
      <c r="E379">
        <v>3325.2575683999999</v>
      </c>
      <c r="F379">
        <v>3414.3798827999999</v>
      </c>
      <c r="G379">
        <v>3379.6999512000002</v>
      </c>
      <c r="H379">
        <v>3272.6999512000002</v>
      </c>
      <c r="I379">
        <v>3269.9799804999998</v>
      </c>
      <c r="J379">
        <v>3346.2133789</v>
      </c>
      <c r="L379" t="str">
        <f t="shared" si="42"/>
        <v>16FEB2024:17:00:00</v>
      </c>
      <c r="M379">
        <v>19</v>
      </c>
      <c r="N379">
        <f t="shared" si="43"/>
        <v>1.1552735000000212</v>
      </c>
      <c r="O379" t="str">
        <f t="shared" si="38"/>
        <v/>
      </c>
      <c r="P379">
        <f t="shared" si="39"/>
        <v>1.1552735000000212</v>
      </c>
      <c r="Q379" t="str">
        <f t="shared" si="40"/>
        <v/>
      </c>
      <c r="R379">
        <f t="shared" si="41"/>
        <v>1</v>
      </c>
      <c r="S379">
        <f t="shared" si="44"/>
        <v>3.419441239375566E-2</v>
      </c>
    </row>
    <row r="380" spans="1:19" x14ac:dyDescent="0.3">
      <c r="A380" t="s">
        <v>404</v>
      </c>
      <c r="B380">
        <v>3375.0378418</v>
      </c>
      <c r="C380">
        <v>3442.6999512000002</v>
      </c>
      <c r="D380">
        <v>3358.8127441000001</v>
      </c>
      <c r="E380">
        <v>3293.6943359000002</v>
      </c>
      <c r="F380">
        <v>3485.1101073999998</v>
      </c>
      <c r="G380">
        <v>3442.6999512000002</v>
      </c>
      <c r="H380">
        <v>3361.2700195000002</v>
      </c>
      <c r="I380">
        <v>3366.9599609000002</v>
      </c>
      <c r="J380">
        <v>3402.9707030999998</v>
      </c>
      <c r="L380" t="str">
        <f t="shared" si="42"/>
        <v>16FEB2024:18:00:00</v>
      </c>
      <c r="M380">
        <v>20</v>
      </c>
      <c r="N380">
        <f t="shared" si="43"/>
        <v>67.66210940000019</v>
      </c>
      <c r="O380" t="str">
        <f t="shared" si="38"/>
        <v/>
      </c>
      <c r="P380">
        <f t="shared" si="39"/>
        <v>67.66210940000019</v>
      </c>
      <c r="Q380" t="str">
        <f t="shared" si="40"/>
        <v/>
      </c>
      <c r="R380">
        <f t="shared" si="41"/>
        <v>1</v>
      </c>
      <c r="S380">
        <f t="shared" si="44"/>
        <v>2.0047807631073593</v>
      </c>
    </row>
    <row r="381" spans="1:19" x14ac:dyDescent="0.3">
      <c r="A381" t="s">
        <v>405</v>
      </c>
      <c r="B381">
        <v>3431.7277832</v>
      </c>
      <c r="C381">
        <v>3545.0400390999998</v>
      </c>
      <c r="D381">
        <v>3475.1120605000001</v>
      </c>
      <c r="E381">
        <v>3411.7685547000001</v>
      </c>
      <c r="F381">
        <v>3606.6899414</v>
      </c>
      <c r="G381">
        <v>3545.0400390999998</v>
      </c>
      <c r="H381">
        <v>3507.1499023000001</v>
      </c>
      <c r="I381">
        <v>3515.6000976999999</v>
      </c>
      <c r="J381">
        <v>3529.9184570000002</v>
      </c>
      <c r="L381" t="str">
        <f t="shared" si="42"/>
        <v>16FEB2024:19:00:00</v>
      </c>
      <c r="M381">
        <v>21</v>
      </c>
      <c r="N381">
        <f t="shared" si="43"/>
        <v>113.31225589999985</v>
      </c>
      <c r="O381" t="str">
        <f t="shared" si="38"/>
        <v/>
      </c>
      <c r="P381">
        <f t="shared" si="39"/>
        <v>113.31225589999985</v>
      </c>
      <c r="Q381" t="str">
        <f t="shared" si="40"/>
        <v/>
      </c>
      <c r="R381">
        <f t="shared" si="41"/>
        <v>1</v>
      </c>
      <c r="S381">
        <f t="shared" si="44"/>
        <v>3.3019010556349842</v>
      </c>
    </row>
    <row r="382" spans="1:19" x14ac:dyDescent="0.3">
      <c r="A382" t="s">
        <v>406</v>
      </c>
      <c r="B382">
        <v>3534.4365234000002</v>
      </c>
      <c r="C382">
        <v>3643.7800293</v>
      </c>
      <c r="D382">
        <v>3460.0625</v>
      </c>
      <c r="E382">
        <v>3414.5151366999999</v>
      </c>
      <c r="F382">
        <v>3726.7700195000002</v>
      </c>
      <c r="G382">
        <v>3643.7800293</v>
      </c>
      <c r="H382">
        <v>3645.5100097999998</v>
      </c>
      <c r="I382">
        <v>3654.4899902000002</v>
      </c>
      <c r="J382">
        <v>3626.1225586</v>
      </c>
      <c r="L382" t="str">
        <f t="shared" si="42"/>
        <v>16FEB2024:20:00:00</v>
      </c>
      <c r="M382">
        <v>22</v>
      </c>
      <c r="N382">
        <f t="shared" si="43"/>
        <v>109.34350589999985</v>
      </c>
      <c r="O382" t="str">
        <f t="shared" si="38"/>
        <v/>
      </c>
      <c r="P382">
        <f t="shared" si="39"/>
        <v>109.34350589999985</v>
      </c>
      <c r="Q382" t="str">
        <f t="shared" si="40"/>
        <v/>
      </c>
      <c r="R382">
        <f t="shared" si="41"/>
        <v>1</v>
      </c>
      <c r="S382">
        <f t="shared" si="44"/>
        <v>3.0936616112945594</v>
      </c>
    </row>
    <row r="383" spans="1:19" x14ac:dyDescent="0.3">
      <c r="A383" t="s">
        <v>407</v>
      </c>
      <c r="B383">
        <v>3400.5610351999999</v>
      </c>
      <c r="C383">
        <v>3571.8601073999998</v>
      </c>
      <c r="D383">
        <v>3387.8371582</v>
      </c>
      <c r="E383">
        <v>3305.3684082</v>
      </c>
      <c r="F383">
        <v>3655.5300293</v>
      </c>
      <c r="G383">
        <v>3571.8601073999998</v>
      </c>
      <c r="H383">
        <v>3582.4199219000002</v>
      </c>
      <c r="I383">
        <v>3614.0100097999998</v>
      </c>
      <c r="J383">
        <v>3562.3312987999998</v>
      </c>
      <c r="L383" t="str">
        <f t="shared" si="42"/>
        <v>16FEB2024:21:00:00</v>
      </c>
      <c r="M383">
        <v>23</v>
      </c>
      <c r="N383">
        <f t="shared" si="43"/>
        <v>171.29907219999996</v>
      </c>
      <c r="O383" t="str">
        <f t="shared" si="38"/>
        <v/>
      </c>
      <c r="P383">
        <f t="shared" si="39"/>
        <v>171.29907219999996</v>
      </c>
      <c r="Q383" t="str">
        <f t="shared" si="40"/>
        <v/>
      </c>
      <c r="R383">
        <f t="shared" si="41"/>
        <v>1</v>
      </c>
      <c r="S383">
        <f t="shared" si="44"/>
        <v>5.0373767865609036</v>
      </c>
    </row>
    <row r="384" spans="1:19" x14ac:dyDescent="0.3">
      <c r="A384" t="s">
        <v>408</v>
      </c>
      <c r="B384">
        <v>3334.1899414</v>
      </c>
      <c r="C384">
        <v>3461.6899414</v>
      </c>
      <c r="D384">
        <v>3347.2111816000001</v>
      </c>
      <c r="E384">
        <v>3262.7617187999999</v>
      </c>
      <c r="F384">
        <v>3535.3100586</v>
      </c>
      <c r="G384">
        <v>3461.6899414</v>
      </c>
      <c r="H384">
        <v>3468.6599120999999</v>
      </c>
      <c r="I384">
        <v>3510</v>
      </c>
      <c r="J384">
        <v>3464.5742187999999</v>
      </c>
      <c r="L384" t="str">
        <f t="shared" si="42"/>
        <v>16FEB2024:22:00:00</v>
      </c>
      <c r="M384">
        <v>24</v>
      </c>
      <c r="N384">
        <f t="shared" si="43"/>
        <v>127.5</v>
      </c>
      <c r="O384" t="str">
        <f t="shared" si="38"/>
        <v/>
      </c>
      <c r="P384">
        <f t="shared" si="39"/>
        <v>127.5</v>
      </c>
      <c r="Q384" t="str">
        <f t="shared" si="40"/>
        <v/>
      </c>
      <c r="R384">
        <f t="shared" si="41"/>
        <v>1</v>
      </c>
      <c r="S384">
        <f t="shared" si="44"/>
        <v>3.8240172947814655</v>
      </c>
    </row>
    <row r="385" spans="1:19" x14ac:dyDescent="0.3">
      <c r="A385" t="s">
        <v>409</v>
      </c>
      <c r="B385">
        <v>3234.3132323999998</v>
      </c>
      <c r="C385">
        <v>3323.5200195000002</v>
      </c>
      <c r="D385">
        <v>3221.2829590000001</v>
      </c>
      <c r="E385">
        <v>3137.4982909999999</v>
      </c>
      <c r="F385">
        <v>3385.9399414</v>
      </c>
      <c r="G385">
        <v>3323.5200195000002</v>
      </c>
      <c r="H385">
        <v>3352.4699707</v>
      </c>
      <c r="I385">
        <v>3374.8798827999999</v>
      </c>
      <c r="J385">
        <v>3331.6186523000001</v>
      </c>
      <c r="L385" t="str">
        <f t="shared" si="42"/>
        <v>16FEB2024:23:00:00</v>
      </c>
      <c r="M385">
        <v>1</v>
      </c>
      <c r="N385">
        <f t="shared" si="43"/>
        <v>89.206787100000383</v>
      </c>
      <c r="O385" t="str">
        <f t="shared" si="38"/>
        <v/>
      </c>
      <c r="P385">
        <f t="shared" si="39"/>
        <v>89.206787100000383</v>
      </c>
      <c r="Q385" t="str">
        <f t="shared" si="40"/>
        <v/>
      </c>
      <c r="R385">
        <f t="shared" si="41"/>
        <v>1</v>
      </c>
      <c r="S385">
        <f t="shared" si="44"/>
        <v>2.7581369116127661</v>
      </c>
    </row>
    <row r="386" spans="1:19" x14ac:dyDescent="0.3">
      <c r="A386" t="s">
        <v>410</v>
      </c>
      <c r="B386">
        <v>3049.7531737999998</v>
      </c>
      <c r="C386">
        <v>3154.3000487999998</v>
      </c>
      <c r="D386">
        <v>3067.7382812999999</v>
      </c>
      <c r="E386">
        <v>2973.6923827999999</v>
      </c>
      <c r="F386">
        <v>3203.1499023000001</v>
      </c>
      <c r="G386">
        <v>3154.3000487999998</v>
      </c>
      <c r="H386">
        <v>3200.6799316000001</v>
      </c>
      <c r="I386">
        <v>3201.1599120999999</v>
      </c>
      <c r="J386">
        <v>3165.4057616999999</v>
      </c>
      <c r="L386" t="str">
        <f t="shared" si="42"/>
        <v>17FEB2024:00:00:00</v>
      </c>
      <c r="M386">
        <v>2</v>
      </c>
      <c r="N386">
        <f t="shared" si="43"/>
        <v>104.546875</v>
      </c>
      <c r="O386" t="str">
        <f t="shared" si="38"/>
        <v/>
      </c>
      <c r="P386">
        <f t="shared" si="39"/>
        <v>104.546875</v>
      </c>
      <c r="Q386" t="str">
        <f t="shared" si="40"/>
        <v/>
      </c>
      <c r="R386">
        <f t="shared" si="41"/>
        <v>1</v>
      </c>
      <c r="S386">
        <f t="shared" si="44"/>
        <v>3.4280438134517732</v>
      </c>
    </row>
    <row r="387" spans="1:19" x14ac:dyDescent="0.3">
      <c r="A387" t="s">
        <v>411</v>
      </c>
      <c r="B387">
        <v>2915.4990234000002</v>
      </c>
      <c r="C387">
        <v>3051.7199707</v>
      </c>
      <c r="D387">
        <v>2876.3676758000001</v>
      </c>
      <c r="E387">
        <v>2813.7180176000002</v>
      </c>
      <c r="F387">
        <v>3025.8601073999998</v>
      </c>
      <c r="G387">
        <v>2976.4499512000002</v>
      </c>
      <c r="H387">
        <v>3051.7199707</v>
      </c>
      <c r="I387">
        <v>3025.75</v>
      </c>
      <c r="J387">
        <v>2991.2294922000001</v>
      </c>
      <c r="L387" t="str">
        <f t="shared" si="42"/>
        <v>17FEB2024:01:00:00</v>
      </c>
      <c r="M387">
        <v>3</v>
      </c>
      <c r="N387">
        <f t="shared" si="43"/>
        <v>136.22094729999981</v>
      </c>
      <c r="O387" t="str">
        <f t="shared" ref="O387:O450" si="45">IF(N387&lt;0,N387,"")</f>
        <v/>
      </c>
      <c r="P387">
        <f t="shared" ref="P387:P450" si="46">IF(N387&gt;0,N387,"")</f>
        <v>136.22094729999981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4.6723029644901573</v>
      </c>
    </row>
    <row r="388" spans="1:19" x14ac:dyDescent="0.3">
      <c r="A388" t="s">
        <v>412</v>
      </c>
      <c r="B388">
        <v>2770.8693847999998</v>
      </c>
      <c r="C388">
        <v>2919.0900879000001</v>
      </c>
      <c r="D388">
        <v>2808.4287109000002</v>
      </c>
      <c r="E388">
        <v>2731.4013672000001</v>
      </c>
      <c r="F388">
        <v>2888.6599120999999</v>
      </c>
      <c r="G388">
        <v>2835.0200195000002</v>
      </c>
      <c r="H388">
        <v>2919.0900879000001</v>
      </c>
      <c r="I388">
        <v>2888.6298827999999</v>
      </c>
      <c r="J388">
        <v>2867.9658202999999</v>
      </c>
      <c r="L388" t="str">
        <f t="shared" ref="L388:L451" si="49">A388</f>
        <v>17FEB2024:02:00:00</v>
      </c>
      <c r="M388">
        <v>4</v>
      </c>
      <c r="N388">
        <f t="shared" ref="N388:N451" si="50">C388-B388</f>
        <v>148.22070310000026</v>
      </c>
      <c r="O388" t="str">
        <f t="shared" si="45"/>
        <v/>
      </c>
      <c r="P388">
        <f t="shared" si="46"/>
        <v>148.22070310000026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5.34924900874383</v>
      </c>
    </row>
    <row r="389" spans="1:19" x14ac:dyDescent="0.3">
      <c r="A389" t="s">
        <v>413</v>
      </c>
      <c r="B389">
        <v>2618.2609862999998</v>
      </c>
      <c r="C389">
        <v>2867.8200683999999</v>
      </c>
      <c r="D389">
        <v>2768.6433105000001</v>
      </c>
      <c r="E389">
        <v>2691.5546875</v>
      </c>
      <c r="F389">
        <v>2818.6101073999998</v>
      </c>
      <c r="G389">
        <v>2771.6000976999999</v>
      </c>
      <c r="H389">
        <v>2867.8200683999999</v>
      </c>
      <c r="I389">
        <v>2818.5600586</v>
      </c>
      <c r="J389">
        <v>2809.046875</v>
      </c>
      <c r="L389" t="str">
        <f t="shared" si="49"/>
        <v>17FEB2024:03:00:00</v>
      </c>
      <c r="M389">
        <v>5</v>
      </c>
      <c r="N389">
        <f t="shared" si="50"/>
        <v>249.55908210000007</v>
      </c>
      <c r="O389" t="str">
        <f t="shared" si="45"/>
        <v/>
      </c>
      <c r="P389">
        <f t="shared" si="46"/>
        <v>249.55908210000007</v>
      </c>
      <c r="Q389" t="str">
        <f t="shared" si="47"/>
        <v/>
      </c>
      <c r="R389">
        <f t="shared" si="48"/>
        <v>1</v>
      </c>
      <c r="S389">
        <f t="shared" si="51"/>
        <v>9.531482285601518</v>
      </c>
    </row>
    <row r="390" spans="1:19" x14ac:dyDescent="0.3">
      <c r="A390" t="s">
        <v>414</v>
      </c>
      <c r="B390">
        <v>2583.1193847999998</v>
      </c>
      <c r="C390">
        <v>2831.6101073999998</v>
      </c>
      <c r="D390">
        <v>2684.8918457</v>
      </c>
      <c r="E390">
        <v>2629.2512207</v>
      </c>
      <c r="F390">
        <v>2778.4099120999999</v>
      </c>
      <c r="G390">
        <v>2729.3798827999999</v>
      </c>
      <c r="H390">
        <v>2831.6101073999998</v>
      </c>
      <c r="I390">
        <v>2778.3400879000001</v>
      </c>
      <c r="J390">
        <v>2760.5263672000001</v>
      </c>
      <c r="L390" t="str">
        <f t="shared" si="49"/>
        <v>17FEB2024:04:00:00</v>
      </c>
      <c r="M390">
        <v>6</v>
      </c>
      <c r="N390">
        <f t="shared" si="50"/>
        <v>248.49072260000003</v>
      </c>
      <c r="O390" t="str">
        <f t="shared" si="45"/>
        <v/>
      </c>
      <c r="P390">
        <f t="shared" si="46"/>
        <v>248.49072260000003</v>
      </c>
      <c r="Q390" t="str">
        <f t="shared" si="47"/>
        <v/>
      </c>
      <c r="R390">
        <f t="shared" si="48"/>
        <v>1</v>
      </c>
      <c r="S390">
        <f t="shared" si="51"/>
        <v>9.6197924130881631</v>
      </c>
    </row>
    <row r="391" spans="1:19" x14ac:dyDescent="0.3">
      <c r="A391" t="s">
        <v>415</v>
      </c>
      <c r="B391">
        <v>2760.4191894999999</v>
      </c>
      <c r="C391">
        <v>2876.8798827999999</v>
      </c>
      <c r="D391">
        <v>2703.8623047000001</v>
      </c>
      <c r="E391">
        <v>2665.5563965000001</v>
      </c>
      <c r="F391">
        <v>2816.5500487999998</v>
      </c>
      <c r="G391">
        <v>2759.0900879000001</v>
      </c>
      <c r="H391">
        <v>2876.8798827999999</v>
      </c>
      <c r="I391">
        <v>2816.4899902000002</v>
      </c>
      <c r="J391">
        <v>2794.5747070000002</v>
      </c>
      <c r="L391" t="str">
        <f t="shared" si="49"/>
        <v>17FEB2024:05:00:00</v>
      </c>
      <c r="M391">
        <v>7</v>
      </c>
      <c r="N391">
        <f t="shared" si="50"/>
        <v>116.4606933</v>
      </c>
      <c r="O391" t="str">
        <f t="shared" si="45"/>
        <v/>
      </c>
      <c r="P391">
        <f t="shared" si="46"/>
        <v>116.4606933</v>
      </c>
      <c r="Q391" t="str">
        <f t="shared" si="47"/>
        <v/>
      </c>
      <c r="R391">
        <f t="shared" si="48"/>
        <v>1</v>
      </c>
      <c r="S391">
        <f t="shared" si="51"/>
        <v>4.2189495618270483</v>
      </c>
    </row>
    <row r="392" spans="1:19" x14ac:dyDescent="0.3">
      <c r="A392" t="s">
        <v>416</v>
      </c>
      <c r="B392">
        <v>2943.6125487999998</v>
      </c>
      <c r="C392">
        <v>2954.3400879000001</v>
      </c>
      <c r="D392">
        <v>2769.1975097999998</v>
      </c>
      <c r="E392">
        <v>2756.8950195000002</v>
      </c>
      <c r="F392">
        <v>2884.6499023000001</v>
      </c>
      <c r="G392">
        <v>2818.9399414</v>
      </c>
      <c r="H392">
        <v>2954.3400879000001</v>
      </c>
      <c r="I392">
        <v>2884.5400390999998</v>
      </c>
      <c r="J392">
        <v>2862.3337402000002</v>
      </c>
      <c r="L392" t="str">
        <f t="shared" si="49"/>
        <v>17FEB2024:06:00:00</v>
      </c>
      <c r="M392">
        <v>8</v>
      </c>
      <c r="N392">
        <f t="shared" si="50"/>
        <v>10.727539100000286</v>
      </c>
      <c r="O392" t="str">
        <f t="shared" si="45"/>
        <v/>
      </c>
      <c r="P392">
        <f t="shared" si="46"/>
        <v>10.727539100000286</v>
      </c>
      <c r="Q392" t="str">
        <f t="shared" si="47"/>
        <v/>
      </c>
      <c r="R392">
        <f t="shared" si="48"/>
        <v>1</v>
      </c>
      <c r="S392">
        <f t="shared" si="51"/>
        <v>0.364434480494843</v>
      </c>
    </row>
    <row r="393" spans="1:19" x14ac:dyDescent="0.3">
      <c r="A393" t="s">
        <v>417</v>
      </c>
      <c r="B393">
        <v>2913.8168945000002</v>
      </c>
      <c r="C393">
        <v>3160.8898926000002</v>
      </c>
      <c r="D393">
        <v>2875.6303711</v>
      </c>
      <c r="E393">
        <v>2903.0883789</v>
      </c>
      <c r="F393">
        <v>3068.5700683999999</v>
      </c>
      <c r="G393">
        <v>2990.0800780999998</v>
      </c>
      <c r="H393">
        <v>3160.8898926000002</v>
      </c>
      <c r="I393">
        <v>3068.4399414</v>
      </c>
      <c r="J393">
        <v>3032.7221679999998</v>
      </c>
      <c r="L393" t="str">
        <f t="shared" si="49"/>
        <v>17FEB2024:07:00:00</v>
      </c>
      <c r="M393">
        <v>9</v>
      </c>
      <c r="N393">
        <f t="shared" si="50"/>
        <v>247.07299809999995</v>
      </c>
      <c r="O393" t="str">
        <f t="shared" si="45"/>
        <v/>
      </c>
      <c r="P393">
        <f t="shared" si="46"/>
        <v>247.07299809999995</v>
      </c>
      <c r="Q393" t="str">
        <f t="shared" si="47"/>
        <v/>
      </c>
      <c r="R393">
        <f t="shared" si="48"/>
        <v>1</v>
      </c>
      <c r="S393">
        <f t="shared" si="51"/>
        <v>8.4793591033933762</v>
      </c>
    </row>
    <row r="394" spans="1:19" x14ac:dyDescent="0.3">
      <c r="A394" t="s">
        <v>418</v>
      </c>
      <c r="B394">
        <v>3029.9401855000001</v>
      </c>
      <c r="C394">
        <v>3309.0500487999998</v>
      </c>
      <c r="D394">
        <v>3002.1059570000002</v>
      </c>
      <c r="E394">
        <v>3059.1596679999998</v>
      </c>
      <c r="F394">
        <v>3201.8200683999999</v>
      </c>
      <c r="G394">
        <v>3109.5600586</v>
      </c>
      <c r="H394">
        <v>3309.0500487999998</v>
      </c>
      <c r="I394">
        <v>3201.7099609000002</v>
      </c>
      <c r="J394">
        <v>3164.8493652000002</v>
      </c>
      <c r="L394" t="str">
        <f t="shared" si="49"/>
        <v>17FEB2024:08:00:00</v>
      </c>
      <c r="M394">
        <v>10</v>
      </c>
      <c r="N394">
        <f t="shared" si="50"/>
        <v>279.10986329999969</v>
      </c>
      <c r="O394" t="str">
        <f t="shared" si="45"/>
        <v/>
      </c>
      <c r="P394">
        <f t="shared" si="46"/>
        <v>279.10986329999969</v>
      </c>
      <c r="Q394" t="str">
        <f t="shared" si="47"/>
        <v/>
      </c>
      <c r="R394">
        <f t="shared" si="48"/>
        <v>1</v>
      </c>
      <c r="S394">
        <f t="shared" si="51"/>
        <v>9.2117284900771406</v>
      </c>
    </row>
    <row r="395" spans="1:19" x14ac:dyDescent="0.3">
      <c r="A395" t="s">
        <v>419</v>
      </c>
      <c r="B395">
        <v>3283.6318359000002</v>
      </c>
      <c r="C395">
        <v>3475.5500487999998</v>
      </c>
      <c r="D395">
        <v>3195.7885741999999</v>
      </c>
      <c r="E395">
        <v>3198.4743652000002</v>
      </c>
      <c r="F395">
        <v>3345.9099120999999</v>
      </c>
      <c r="G395">
        <v>3260.6899414</v>
      </c>
      <c r="H395">
        <v>3475.5500487999998</v>
      </c>
      <c r="I395">
        <v>3345.8601073999998</v>
      </c>
      <c r="J395">
        <v>3324.7600097999998</v>
      </c>
      <c r="L395" t="str">
        <f t="shared" si="49"/>
        <v>17FEB2024:09:00:00</v>
      </c>
      <c r="M395">
        <v>11</v>
      </c>
      <c r="N395">
        <f t="shared" si="50"/>
        <v>191.91821289999962</v>
      </c>
      <c r="O395" t="str">
        <f t="shared" si="45"/>
        <v/>
      </c>
      <c r="P395">
        <f t="shared" si="46"/>
        <v>191.91821289999962</v>
      </c>
      <c r="Q395" t="str">
        <f t="shared" si="47"/>
        <v/>
      </c>
      <c r="R395">
        <f t="shared" si="48"/>
        <v>1</v>
      </c>
      <c r="S395">
        <f t="shared" si="51"/>
        <v>5.8446933910724912</v>
      </c>
    </row>
    <row r="396" spans="1:19" x14ac:dyDescent="0.3">
      <c r="A396" t="s">
        <v>420</v>
      </c>
      <c r="B396">
        <v>3486.7365722999998</v>
      </c>
      <c r="C396">
        <v>3774.5200195000002</v>
      </c>
      <c r="D396">
        <v>3346.5058594000002</v>
      </c>
      <c r="E396">
        <v>3342.1989745999999</v>
      </c>
      <c r="F396">
        <v>3592.7299804999998</v>
      </c>
      <c r="G396">
        <v>3533.1101073999998</v>
      </c>
      <c r="H396">
        <v>3774.5200195000002</v>
      </c>
      <c r="I396">
        <v>3592.7199707</v>
      </c>
      <c r="J396">
        <v>3567.9172362999998</v>
      </c>
      <c r="L396" t="str">
        <f t="shared" si="49"/>
        <v>17FEB2024:10:00:00</v>
      </c>
      <c r="M396">
        <v>12</v>
      </c>
      <c r="N396">
        <f t="shared" si="50"/>
        <v>287.78344720000041</v>
      </c>
      <c r="O396" t="str">
        <f t="shared" si="45"/>
        <v/>
      </c>
      <c r="P396">
        <f t="shared" si="46"/>
        <v>287.78344720000041</v>
      </c>
      <c r="Q396" t="str">
        <f t="shared" si="47"/>
        <v/>
      </c>
      <c r="R396">
        <f t="shared" si="48"/>
        <v>1</v>
      </c>
      <c r="S396">
        <f t="shared" si="51"/>
        <v>8.2536618764452925</v>
      </c>
    </row>
    <row r="397" spans="1:19" x14ac:dyDescent="0.3">
      <c r="A397" t="s">
        <v>421</v>
      </c>
      <c r="B397">
        <v>3671.5371094000002</v>
      </c>
      <c r="C397">
        <v>3986.5600586</v>
      </c>
      <c r="D397">
        <v>3424.9733887000002</v>
      </c>
      <c r="E397">
        <v>3422.5119629000001</v>
      </c>
      <c r="F397">
        <v>3756.8701172000001</v>
      </c>
      <c r="G397">
        <v>3709.6599120999999</v>
      </c>
      <c r="H397">
        <v>3986.5600586</v>
      </c>
      <c r="I397">
        <v>3756.8601073999998</v>
      </c>
      <c r="J397">
        <v>3726.9848633000001</v>
      </c>
      <c r="L397" t="str">
        <f t="shared" si="49"/>
        <v>17FEB2024:11:00:00</v>
      </c>
      <c r="M397">
        <v>13</v>
      </c>
      <c r="N397">
        <f t="shared" si="50"/>
        <v>315.02294919999986</v>
      </c>
      <c r="O397" t="str">
        <f t="shared" si="45"/>
        <v/>
      </c>
      <c r="P397">
        <f t="shared" si="46"/>
        <v>315.02294919999986</v>
      </c>
      <c r="Q397" t="str">
        <f t="shared" si="47"/>
        <v/>
      </c>
      <c r="R397">
        <f t="shared" si="48"/>
        <v>1</v>
      </c>
      <c r="S397">
        <f t="shared" si="51"/>
        <v>8.580137958934607</v>
      </c>
    </row>
    <row r="398" spans="1:19" x14ac:dyDescent="0.3">
      <c r="A398" t="s">
        <v>422</v>
      </c>
      <c r="B398">
        <v>3765.1596679999998</v>
      </c>
      <c r="C398">
        <v>4148.5698241999999</v>
      </c>
      <c r="D398">
        <v>3463.8845215000001</v>
      </c>
      <c r="E398">
        <v>3504.9108887000002</v>
      </c>
      <c r="F398">
        <v>3866.7600097999998</v>
      </c>
      <c r="G398">
        <v>3823.1899414</v>
      </c>
      <c r="H398">
        <v>4148.5698241999999</v>
      </c>
      <c r="I398">
        <v>3866.7800293</v>
      </c>
      <c r="J398">
        <v>3833.8369140999998</v>
      </c>
      <c r="L398" t="str">
        <f t="shared" si="49"/>
        <v>17FEB2024:12:00:00</v>
      </c>
      <c r="M398">
        <v>14</v>
      </c>
      <c r="N398">
        <f t="shared" si="50"/>
        <v>383.41015620000007</v>
      </c>
      <c r="O398" t="str">
        <f t="shared" si="45"/>
        <v/>
      </c>
      <c r="P398">
        <f t="shared" si="46"/>
        <v>383.41015620000007</v>
      </c>
      <c r="Q398" t="str">
        <f t="shared" si="47"/>
        <v/>
      </c>
      <c r="R398">
        <f t="shared" si="48"/>
        <v>1</v>
      </c>
      <c r="S398">
        <f t="shared" si="51"/>
        <v>10.183104835064331</v>
      </c>
    </row>
    <row r="399" spans="1:19" x14ac:dyDescent="0.3">
      <c r="A399" t="s">
        <v>423</v>
      </c>
      <c r="B399">
        <v>3853.2753905999998</v>
      </c>
      <c r="C399">
        <v>4189.3598633000001</v>
      </c>
      <c r="D399">
        <v>3498.6550293</v>
      </c>
      <c r="E399">
        <v>3568.3439941000001</v>
      </c>
      <c r="F399">
        <v>3882.0600586</v>
      </c>
      <c r="G399">
        <v>3835.6201172000001</v>
      </c>
      <c r="H399">
        <v>4189.3598633000001</v>
      </c>
      <c r="I399">
        <v>3882.0500487999998</v>
      </c>
      <c r="J399">
        <v>3857.5493164</v>
      </c>
      <c r="L399" t="str">
        <f t="shared" si="49"/>
        <v>17FEB2024:13:00:00</v>
      </c>
      <c r="M399">
        <v>15</v>
      </c>
      <c r="N399">
        <f t="shared" si="50"/>
        <v>336.08447270000033</v>
      </c>
      <c r="O399" t="str">
        <f t="shared" si="45"/>
        <v/>
      </c>
      <c r="P399">
        <f t="shared" si="46"/>
        <v>336.08447270000033</v>
      </c>
      <c r="Q399" t="str">
        <f t="shared" si="47"/>
        <v/>
      </c>
      <c r="R399">
        <f t="shared" si="48"/>
        <v>1</v>
      </c>
      <c r="S399">
        <f t="shared" si="51"/>
        <v>8.722046535263809</v>
      </c>
    </row>
    <row r="400" spans="1:19" x14ac:dyDescent="0.3">
      <c r="A400" t="s">
        <v>424</v>
      </c>
      <c r="B400">
        <v>3926.1005859000002</v>
      </c>
      <c r="C400">
        <v>4191.4101563000004</v>
      </c>
      <c r="D400">
        <v>3488.8369140999998</v>
      </c>
      <c r="E400">
        <v>3598.4663086</v>
      </c>
      <c r="F400">
        <v>3870.4399414</v>
      </c>
      <c r="G400">
        <v>3815.7399902000002</v>
      </c>
      <c r="H400">
        <v>4191.4101563000004</v>
      </c>
      <c r="I400">
        <v>3870.3999023000001</v>
      </c>
      <c r="J400">
        <v>3847.3654784999999</v>
      </c>
      <c r="L400" t="str">
        <f t="shared" si="49"/>
        <v>17FEB2024:14:00:00</v>
      </c>
      <c r="M400">
        <v>16</v>
      </c>
      <c r="N400">
        <f t="shared" si="50"/>
        <v>265.30957040000021</v>
      </c>
      <c r="O400" t="str">
        <f t="shared" si="45"/>
        <v/>
      </c>
      <c r="P400">
        <f t="shared" si="46"/>
        <v>265.30957040000021</v>
      </c>
      <c r="Q400" t="str">
        <f t="shared" si="47"/>
        <v/>
      </c>
      <c r="R400">
        <f t="shared" si="48"/>
        <v>1</v>
      </c>
      <c r="S400">
        <f t="shared" si="51"/>
        <v>6.7575846465273868</v>
      </c>
    </row>
    <row r="401" spans="1:19" x14ac:dyDescent="0.3">
      <c r="A401" t="s">
        <v>425</v>
      </c>
      <c r="B401">
        <v>3962.9521484000002</v>
      </c>
      <c r="C401">
        <v>4131.1000977000003</v>
      </c>
      <c r="D401">
        <v>3479.7565918</v>
      </c>
      <c r="E401">
        <v>3551.1835937999999</v>
      </c>
      <c r="F401">
        <v>3803.4099120999999</v>
      </c>
      <c r="G401">
        <v>3738.7299804999998</v>
      </c>
      <c r="H401">
        <v>4131.1000977000003</v>
      </c>
      <c r="I401">
        <v>3803.3701172000001</v>
      </c>
      <c r="J401">
        <v>3791.2734375</v>
      </c>
      <c r="L401" t="str">
        <f t="shared" si="49"/>
        <v>17FEB2024:15:00:00</v>
      </c>
      <c r="M401">
        <v>17</v>
      </c>
      <c r="N401">
        <f t="shared" si="50"/>
        <v>168.14794930000016</v>
      </c>
      <c r="O401" t="str">
        <f t="shared" si="45"/>
        <v/>
      </c>
      <c r="P401">
        <f t="shared" si="46"/>
        <v>168.14794930000016</v>
      </c>
      <c r="Q401" t="str">
        <f t="shared" si="47"/>
        <v/>
      </c>
      <c r="R401">
        <f t="shared" si="48"/>
        <v>1</v>
      </c>
      <c r="S401">
        <f t="shared" si="51"/>
        <v>4.2429972152928492</v>
      </c>
    </row>
    <row r="402" spans="1:19" x14ac:dyDescent="0.3">
      <c r="A402" t="s">
        <v>426</v>
      </c>
      <c r="B402">
        <v>3982.5737304999998</v>
      </c>
      <c r="C402">
        <v>4107.9702147999997</v>
      </c>
      <c r="D402">
        <v>3557.0739745999999</v>
      </c>
      <c r="E402">
        <v>3689.8195801000002</v>
      </c>
      <c r="F402">
        <v>3776.0400390999998</v>
      </c>
      <c r="G402">
        <v>3713.2199707</v>
      </c>
      <c r="H402">
        <v>4107.9702147999997</v>
      </c>
      <c r="I402">
        <v>3775.9299316000001</v>
      </c>
      <c r="J402">
        <v>3786.046875</v>
      </c>
      <c r="L402" t="str">
        <f t="shared" si="49"/>
        <v>17FEB2024:16:00:00</v>
      </c>
      <c r="M402">
        <v>18</v>
      </c>
      <c r="N402">
        <f t="shared" si="50"/>
        <v>125.39648429999988</v>
      </c>
      <c r="O402" t="str">
        <f t="shared" si="45"/>
        <v/>
      </c>
      <c r="P402">
        <f t="shared" si="46"/>
        <v>125.39648429999988</v>
      </c>
      <c r="Q402" t="str">
        <f t="shared" si="47"/>
        <v/>
      </c>
      <c r="R402">
        <f t="shared" si="48"/>
        <v>1</v>
      </c>
      <c r="S402">
        <f t="shared" si="51"/>
        <v>3.1486293232857925</v>
      </c>
    </row>
    <row r="403" spans="1:19" x14ac:dyDescent="0.3">
      <c r="A403" t="s">
        <v>427</v>
      </c>
      <c r="B403">
        <v>4046.7114258000001</v>
      </c>
      <c r="C403">
        <v>4126.0698241999999</v>
      </c>
      <c r="D403">
        <v>3484.2392577999999</v>
      </c>
      <c r="E403">
        <v>3652.0617676000002</v>
      </c>
      <c r="F403">
        <v>3799.6499023000001</v>
      </c>
      <c r="G403">
        <v>3724.2299804999998</v>
      </c>
      <c r="H403">
        <v>4126.0698241999999</v>
      </c>
      <c r="I403">
        <v>3799.4599609000002</v>
      </c>
      <c r="J403">
        <v>3786.7299804999998</v>
      </c>
      <c r="L403" t="str">
        <f t="shared" si="49"/>
        <v>17FEB2024:17:00:00</v>
      </c>
      <c r="M403">
        <v>19</v>
      </c>
      <c r="N403">
        <f t="shared" si="50"/>
        <v>79.358398399999714</v>
      </c>
      <c r="O403" t="str">
        <f t="shared" si="45"/>
        <v/>
      </c>
      <c r="P403">
        <f t="shared" si="46"/>
        <v>79.358398399999714</v>
      </c>
      <c r="Q403" t="str">
        <f t="shared" si="47"/>
        <v/>
      </c>
      <c r="R403">
        <f t="shared" si="48"/>
        <v>1</v>
      </c>
      <c r="S403">
        <f t="shared" si="51"/>
        <v>1.9610589945714068</v>
      </c>
    </row>
    <row r="404" spans="1:19" x14ac:dyDescent="0.3">
      <c r="A404" t="s">
        <v>428</v>
      </c>
      <c r="B404">
        <v>4072.4121094000002</v>
      </c>
      <c r="C404">
        <v>4223.6098633000001</v>
      </c>
      <c r="D404">
        <v>3518.0988769999999</v>
      </c>
      <c r="E404">
        <v>3672.6179198999998</v>
      </c>
      <c r="F404">
        <v>3905.2099609000002</v>
      </c>
      <c r="G404">
        <v>3804.1499023000001</v>
      </c>
      <c r="H404">
        <v>4223.6098633000001</v>
      </c>
      <c r="I404">
        <v>3905.0700683999999</v>
      </c>
      <c r="J404">
        <v>3871.2280273000001</v>
      </c>
      <c r="L404" t="str">
        <f t="shared" si="49"/>
        <v>17FEB2024:18:00:00</v>
      </c>
      <c r="M404">
        <v>20</v>
      </c>
      <c r="N404">
        <f t="shared" si="50"/>
        <v>151.19775389999995</v>
      </c>
      <c r="O404" t="str">
        <f t="shared" si="45"/>
        <v/>
      </c>
      <c r="P404">
        <f t="shared" si="46"/>
        <v>151.19775389999995</v>
      </c>
      <c r="Q404" t="str">
        <f t="shared" si="47"/>
        <v/>
      </c>
      <c r="R404">
        <f t="shared" si="48"/>
        <v>1</v>
      </c>
      <c r="S404">
        <f t="shared" si="51"/>
        <v>3.7127321557413877</v>
      </c>
    </row>
    <row r="405" spans="1:19" x14ac:dyDescent="0.3">
      <c r="A405" t="s">
        <v>429</v>
      </c>
      <c r="B405">
        <v>4192.2363280999998</v>
      </c>
      <c r="C405">
        <v>4356.9199219000002</v>
      </c>
      <c r="D405">
        <v>3749.0849609000002</v>
      </c>
      <c r="E405">
        <v>3970.3632812999999</v>
      </c>
      <c r="F405">
        <v>4036.6398926000002</v>
      </c>
      <c r="G405">
        <v>3913.7800293</v>
      </c>
      <c r="H405">
        <v>4356.9199219000002</v>
      </c>
      <c r="I405">
        <v>4036.5100097999998</v>
      </c>
      <c r="J405">
        <v>4018.5871582</v>
      </c>
      <c r="L405" t="str">
        <f t="shared" si="49"/>
        <v>17FEB2024:19:00:00</v>
      </c>
      <c r="M405">
        <v>21</v>
      </c>
      <c r="N405">
        <f t="shared" si="50"/>
        <v>164.68359380000038</v>
      </c>
      <c r="O405" t="str">
        <f t="shared" si="45"/>
        <v/>
      </c>
      <c r="P405">
        <f t="shared" si="46"/>
        <v>164.68359380000038</v>
      </c>
      <c r="Q405" t="str">
        <f t="shared" si="47"/>
        <v/>
      </c>
      <c r="R405">
        <f t="shared" si="48"/>
        <v>1</v>
      </c>
      <c r="S405">
        <f t="shared" si="51"/>
        <v>3.9282993827458692</v>
      </c>
    </row>
    <row r="406" spans="1:19" x14ac:dyDescent="0.3">
      <c r="A406" t="s">
        <v>430</v>
      </c>
      <c r="B406">
        <v>4287.2685547000001</v>
      </c>
      <c r="C406">
        <v>4457.3798827999999</v>
      </c>
      <c r="D406">
        <v>3791.3479004000001</v>
      </c>
      <c r="E406">
        <v>3982.9765625</v>
      </c>
      <c r="F406">
        <v>4156.3701172000001</v>
      </c>
      <c r="G406">
        <v>3993.4499512000002</v>
      </c>
      <c r="H406">
        <v>4457.3798827999999</v>
      </c>
      <c r="I406">
        <v>4156.2299805000002</v>
      </c>
      <c r="J406">
        <v>4110.9555664</v>
      </c>
      <c r="L406" t="str">
        <f t="shared" si="49"/>
        <v>17FEB2024:20:00:00</v>
      </c>
      <c r="M406">
        <v>22</v>
      </c>
      <c r="N406">
        <f t="shared" si="50"/>
        <v>170.11132809999981</v>
      </c>
      <c r="O406" t="str">
        <f t="shared" si="45"/>
        <v/>
      </c>
      <c r="P406">
        <f t="shared" si="46"/>
        <v>170.11132809999981</v>
      </c>
      <c r="Q406" t="str">
        <f t="shared" si="47"/>
        <v/>
      </c>
      <c r="R406">
        <f t="shared" si="48"/>
        <v>1</v>
      </c>
      <c r="S406">
        <f t="shared" si="51"/>
        <v>3.9678253398311618</v>
      </c>
    </row>
    <row r="407" spans="1:19" x14ac:dyDescent="0.3">
      <c r="A407" t="s">
        <v>431</v>
      </c>
      <c r="B407">
        <v>4297.9882813000004</v>
      </c>
      <c r="C407">
        <v>4458.9399414</v>
      </c>
      <c r="D407">
        <v>3819.2236327999999</v>
      </c>
      <c r="E407">
        <v>4008.5568847999998</v>
      </c>
      <c r="F407">
        <v>4176.0698241999999</v>
      </c>
      <c r="G407">
        <v>3960.3898926000002</v>
      </c>
      <c r="H407">
        <v>4458.9399414</v>
      </c>
      <c r="I407">
        <v>4175.8999022999997</v>
      </c>
      <c r="J407">
        <v>4118.1049805000002</v>
      </c>
      <c r="L407" t="str">
        <f t="shared" si="49"/>
        <v>17FEB2024:21:00:00</v>
      </c>
      <c r="M407">
        <v>23</v>
      </c>
      <c r="N407">
        <f t="shared" si="50"/>
        <v>160.95166009999957</v>
      </c>
      <c r="O407" t="str">
        <f t="shared" si="45"/>
        <v/>
      </c>
      <c r="P407">
        <f t="shared" si="46"/>
        <v>160.95166009999957</v>
      </c>
      <c r="Q407" t="str">
        <f t="shared" si="47"/>
        <v/>
      </c>
      <c r="R407">
        <f t="shared" si="48"/>
        <v>1</v>
      </c>
      <c r="S407">
        <f t="shared" si="51"/>
        <v>3.7448138423336275</v>
      </c>
    </row>
    <row r="408" spans="1:19" x14ac:dyDescent="0.3">
      <c r="A408" t="s">
        <v>432</v>
      </c>
      <c r="B408">
        <v>4207.3662108999997</v>
      </c>
      <c r="C408">
        <v>4391.6000977000003</v>
      </c>
      <c r="D408">
        <v>3850.6479491999999</v>
      </c>
      <c r="E408">
        <v>4023.7700195000002</v>
      </c>
      <c r="F408">
        <v>4132.2001952999999</v>
      </c>
      <c r="G408">
        <v>3883.6999512000002</v>
      </c>
      <c r="H408">
        <v>4391.6000977000003</v>
      </c>
      <c r="I408">
        <v>4132.0400391000003</v>
      </c>
      <c r="J408">
        <v>4078.0375976999999</v>
      </c>
      <c r="L408" t="str">
        <f t="shared" si="49"/>
        <v>17FEB2024:22:00:00</v>
      </c>
      <c r="M408">
        <v>24</v>
      </c>
      <c r="N408">
        <f t="shared" si="50"/>
        <v>184.23388680000062</v>
      </c>
      <c r="O408" t="str">
        <f t="shared" si="45"/>
        <v/>
      </c>
      <c r="P408">
        <f t="shared" si="46"/>
        <v>184.23388680000062</v>
      </c>
      <c r="Q408" t="str">
        <f t="shared" si="47"/>
        <v/>
      </c>
      <c r="R408">
        <f t="shared" si="48"/>
        <v>1</v>
      </c>
      <c r="S408">
        <f t="shared" si="51"/>
        <v>4.3788412409337445</v>
      </c>
    </row>
    <row r="409" spans="1:19" x14ac:dyDescent="0.3">
      <c r="A409" t="s">
        <v>433</v>
      </c>
      <c r="B409">
        <v>4171.0463866999999</v>
      </c>
      <c r="C409">
        <v>4265.2797852000003</v>
      </c>
      <c r="D409">
        <v>3797.2548827999999</v>
      </c>
      <c r="E409">
        <v>3962.2595215000001</v>
      </c>
      <c r="F409">
        <v>4047.8798827999999</v>
      </c>
      <c r="G409">
        <v>3756.5400390999998</v>
      </c>
      <c r="H409">
        <v>4265.2797852000003</v>
      </c>
      <c r="I409">
        <v>4047.8601073999998</v>
      </c>
      <c r="J409">
        <v>3982.9628905999998</v>
      </c>
      <c r="L409" t="str">
        <f t="shared" si="49"/>
        <v>17FEB2024:23:00:00</v>
      </c>
      <c r="M409">
        <v>1</v>
      </c>
      <c r="N409">
        <f t="shared" si="50"/>
        <v>94.233398500000476</v>
      </c>
      <c r="O409" t="str">
        <f t="shared" si="45"/>
        <v/>
      </c>
      <c r="P409">
        <f t="shared" si="46"/>
        <v>94.233398500000476</v>
      </c>
      <c r="Q409" t="str">
        <f t="shared" si="47"/>
        <v/>
      </c>
      <c r="R409">
        <f t="shared" si="48"/>
        <v>1</v>
      </c>
      <c r="S409">
        <f t="shared" si="51"/>
        <v>2.259226816572399</v>
      </c>
    </row>
    <row r="410" spans="1:19" x14ac:dyDescent="0.3">
      <c r="A410" t="s">
        <v>434</v>
      </c>
      <c r="B410">
        <v>4173.4755858999997</v>
      </c>
      <c r="C410">
        <v>4151.3100586</v>
      </c>
      <c r="D410">
        <v>3676.3691405999998</v>
      </c>
      <c r="E410">
        <v>3839.9641112999998</v>
      </c>
      <c r="F410">
        <v>3967.9099120999999</v>
      </c>
      <c r="G410">
        <v>3640.9299316000001</v>
      </c>
      <c r="H410">
        <v>4151.3100586</v>
      </c>
      <c r="I410">
        <v>3967.9699707</v>
      </c>
      <c r="J410">
        <v>3880.8977051000002</v>
      </c>
      <c r="L410" t="str">
        <f t="shared" si="49"/>
        <v>18FEB2024:00:00:00</v>
      </c>
      <c r="M410">
        <v>2</v>
      </c>
      <c r="N410">
        <f t="shared" si="50"/>
        <v>-22.165527299999667</v>
      </c>
      <c r="O410">
        <f t="shared" si="45"/>
        <v>-22.165527299999667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0.53110475534792723</v>
      </c>
    </row>
    <row r="411" spans="1:19" x14ac:dyDescent="0.3">
      <c r="A411" t="s">
        <v>435</v>
      </c>
      <c r="B411">
        <v>4115.5253905999998</v>
      </c>
      <c r="C411">
        <v>3951.6298827999999</v>
      </c>
      <c r="D411">
        <v>3734.4594726999999</v>
      </c>
      <c r="E411">
        <v>3864.7226562999999</v>
      </c>
      <c r="F411">
        <v>3935.6298827999999</v>
      </c>
      <c r="G411">
        <v>3796.1101073999998</v>
      </c>
      <c r="H411">
        <v>3951.6298827999999</v>
      </c>
      <c r="I411">
        <v>3935.6000976999999</v>
      </c>
      <c r="J411">
        <v>3870.6857909999999</v>
      </c>
      <c r="L411" t="str">
        <f t="shared" si="49"/>
        <v>18FEB2024:01:00:00</v>
      </c>
      <c r="M411">
        <v>3</v>
      </c>
      <c r="N411">
        <f t="shared" si="50"/>
        <v>-163.8955077999999</v>
      </c>
      <c r="O411">
        <f t="shared" si="45"/>
        <v>-163.8955077999999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3.9823714409427002</v>
      </c>
    </row>
    <row r="412" spans="1:19" x14ac:dyDescent="0.3">
      <c r="A412" t="s">
        <v>436</v>
      </c>
      <c r="B412">
        <v>3904.4333495999999</v>
      </c>
      <c r="C412">
        <v>3869.0100097999998</v>
      </c>
      <c r="D412">
        <v>3727.6987304999998</v>
      </c>
      <c r="E412">
        <v>3837.3212890999998</v>
      </c>
      <c r="F412">
        <v>3884.9399414</v>
      </c>
      <c r="G412">
        <v>3696.9299316000001</v>
      </c>
      <c r="H412">
        <v>3869.0100097999998</v>
      </c>
      <c r="I412">
        <v>3884.9499512000002</v>
      </c>
      <c r="J412">
        <v>3812.7055664</v>
      </c>
      <c r="L412" t="str">
        <f t="shared" si="49"/>
        <v>18FEB2024:02:00:00</v>
      </c>
      <c r="M412">
        <v>4</v>
      </c>
      <c r="N412">
        <f t="shared" si="50"/>
        <v>-35.423339800000122</v>
      </c>
      <c r="O412">
        <f t="shared" si="45"/>
        <v>-35.423339800000122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0.90725943122141295</v>
      </c>
    </row>
    <row r="413" spans="1:19" x14ac:dyDescent="0.3">
      <c r="A413" t="s">
        <v>437</v>
      </c>
      <c r="B413">
        <v>3898.7507323999998</v>
      </c>
      <c r="C413">
        <v>3856.5</v>
      </c>
      <c r="D413">
        <v>3596.7006836</v>
      </c>
      <c r="E413">
        <v>3710.7006836</v>
      </c>
      <c r="F413">
        <v>3881.8500976999999</v>
      </c>
      <c r="G413">
        <v>3651.1799316000001</v>
      </c>
      <c r="H413">
        <v>3856.5</v>
      </c>
      <c r="I413">
        <v>3881.8400879000001</v>
      </c>
      <c r="J413">
        <v>3773.6142577999999</v>
      </c>
      <c r="L413" t="str">
        <f t="shared" si="49"/>
        <v>18FEB2024:03:00:00</v>
      </c>
      <c r="M413">
        <v>5</v>
      </c>
      <c r="N413">
        <f t="shared" si="50"/>
        <v>-42.250732399999833</v>
      </c>
      <c r="O413">
        <f t="shared" si="45"/>
        <v>-42.250732399999833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1.0836992488101709</v>
      </c>
    </row>
    <row r="414" spans="1:19" x14ac:dyDescent="0.3">
      <c r="A414" t="s">
        <v>438</v>
      </c>
      <c r="B414">
        <v>3908.0795898000001</v>
      </c>
      <c r="C414">
        <v>3892.9899902000002</v>
      </c>
      <c r="D414">
        <v>3658.078125</v>
      </c>
      <c r="E414">
        <v>3778.7099609000002</v>
      </c>
      <c r="F414">
        <v>3922.0900879000001</v>
      </c>
      <c r="G414">
        <v>3673.3999023000001</v>
      </c>
      <c r="H414">
        <v>3892.9899902000002</v>
      </c>
      <c r="I414">
        <v>3922.0600586</v>
      </c>
      <c r="J414">
        <v>3813.7236327999999</v>
      </c>
      <c r="L414" t="str">
        <f t="shared" si="49"/>
        <v>18FEB2024:04:00:00</v>
      </c>
      <c r="M414">
        <v>6</v>
      </c>
      <c r="N414">
        <f t="shared" si="50"/>
        <v>-15.089599599999929</v>
      </c>
      <c r="O414">
        <f t="shared" si="45"/>
        <v>-15.089599599999929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0.38611290413284938</v>
      </c>
    </row>
    <row r="415" spans="1:19" x14ac:dyDescent="0.3">
      <c r="A415" t="s">
        <v>439</v>
      </c>
      <c r="B415">
        <v>3959.4038086</v>
      </c>
      <c r="C415">
        <v>3968.3999023000001</v>
      </c>
      <c r="D415">
        <v>3753.7575683999999</v>
      </c>
      <c r="E415">
        <v>3873.9560547000001</v>
      </c>
      <c r="F415">
        <v>4014.2600097999998</v>
      </c>
      <c r="G415">
        <v>3771.1499023000001</v>
      </c>
      <c r="H415">
        <v>3968.3999023000001</v>
      </c>
      <c r="I415">
        <v>4014.2399902000002</v>
      </c>
      <c r="J415">
        <v>3904.3613280999998</v>
      </c>
      <c r="L415" t="str">
        <f t="shared" si="49"/>
        <v>18FEB2024:05:00:00</v>
      </c>
      <c r="M415">
        <v>7</v>
      </c>
      <c r="N415">
        <f t="shared" si="50"/>
        <v>8.996093700000074</v>
      </c>
      <c r="O415" t="str">
        <f t="shared" si="45"/>
        <v/>
      </c>
      <c r="P415">
        <f t="shared" si="46"/>
        <v>8.996093700000074</v>
      </c>
      <c r="Q415" t="str">
        <f t="shared" si="47"/>
        <v/>
      </c>
      <c r="R415">
        <f t="shared" si="48"/>
        <v>1</v>
      </c>
      <c r="S415">
        <f t="shared" si="51"/>
        <v>0.22720829031027756</v>
      </c>
    </row>
    <row r="416" spans="1:19" x14ac:dyDescent="0.3">
      <c r="A416" t="s">
        <v>440</v>
      </c>
      <c r="B416">
        <v>4037.3159179999998</v>
      </c>
      <c r="C416">
        <v>4105.6699219000002</v>
      </c>
      <c r="D416">
        <v>3874.9528808999999</v>
      </c>
      <c r="E416">
        <v>3999.2890625</v>
      </c>
      <c r="F416">
        <v>4173.7001952999999</v>
      </c>
      <c r="G416">
        <v>3938.3500976999999</v>
      </c>
      <c r="H416">
        <v>4105.6699219000002</v>
      </c>
      <c r="I416">
        <v>4173.6499022999997</v>
      </c>
      <c r="J416">
        <v>4053.2648926000002</v>
      </c>
      <c r="L416" t="str">
        <f t="shared" si="49"/>
        <v>18FEB2024:06:00:00</v>
      </c>
      <c r="M416">
        <v>8</v>
      </c>
      <c r="N416">
        <f t="shared" si="50"/>
        <v>68.354003900000407</v>
      </c>
      <c r="O416" t="str">
        <f t="shared" si="45"/>
        <v/>
      </c>
      <c r="P416">
        <f t="shared" si="46"/>
        <v>68.354003900000407</v>
      </c>
      <c r="Q416" t="str">
        <f t="shared" si="47"/>
        <v/>
      </c>
      <c r="R416">
        <f t="shared" si="48"/>
        <v>1</v>
      </c>
      <c r="S416">
        <f t="shared" si="51"/>
        <v>1.6930556163626036</v>
      </c>
    </row>
    <row r="417" spans="1:19" x14ac:dyDescent="0.3">
      <c r="A417" t="s">
        <v>441</v>
      </c>
      <c r="B417">
        <v>4143.9863280999998</v>
      </c>
      <c r="C417">
        <v>4302.7700194999998</v>
      </c>
      <c r="D417">
        <v>4036.8562012000002</v>
      </c>
      <c r="E417">
        <v>4130.0185547000001</v>
      </c>
      <c r="F417">
        <v>4418.3798827999999</v>
      </c>
      <c r="G417">
        <v>4202.5400391000003</v>
      </c>
      <c r="H417">
        <v>4302.7700194999998</v>
      </c>
      <c r="I417">
        <v>4418.3300780999998</v>
      </c>
      <c r="J417">
        <v>4275.7753905999998</v>
      </c>
      <c r="L417" t="str">
        <f t="shared" si="49"/>
        <v>18FEB2024:07:00:00</v>
      </c>
      <c r="M417">
        <v>9</v>
      </c>
      <c r="N417">
        <f t="shared" si="50"/>
        <v>158.78369139999995</v>
      </c>
      <c r="O417" t="str">
        <f t="shared" si="45"/>
        <v/>
      </c>
      <c r="P417">
        <f t="shared" si="46"/>
        <v>158.78369139999995</v>
      </c>
      <c r="Q417" t="str">
        <f t="shared" si="47"/>
        <v/>
      </c>
      <c r="R417">
        <f t="shared" si="48"/>
        <v>1</v>
      </c>
      <c r="S417">
        <f t="shared" si="51"/>
        <v>3.8316654261936622</v>
      </c>
    </row>
    <row r="418" spans="1:19" x14ac:dyDescent="0.3">
      <c r="A418" t="s">
        <v>442</v>
      </c>
      <c r="B418">
        <v>4224.5009766000003</v>
      </c>
      <c r="C418">
        <v>4467.4799805000002</v>
      </c>
      <c r="D418">
        <v>4203.1401366999999</v>
      </c>
      <c r="E418">
        <v>4267.9140625</v>
      </c>
      <c r="F418">
        <v>4587.2099608999997</v>
      </c>
      <c r="G418">
        <v>4423.4301758000001</v>
      </c>
      <c r="H418">
        <v>4467.4799805000002</v>
      </c>
      <c r="I418">
        <v>4587.1601563000004</v>
      </c>
      <c r="J418">
        <v>4453.6840819999998</v>
      </c>
      <c r="L418" t="str">
        <f t="shared" si="49"/>
        <v>18FEB2024:08:00:00</v>
      </c>
      <c r="M418">
        <v>10</v>
      </c>
      <c r="N418">
        <f t="shared" si="50"/>
        <v>242.97900389999995</v>
      </c>
      <c r="O418" t="str">
        <f t="shared" si="45"/>
        <v/>
      </c>
      <c r="P418">
        <f t="shared" si="46"/>
        <v>242.97900389999995</v>
      </c>
      <c r="Q418" t="str">
        <f t="shared" si="47"/>
        <v/>
      </c>
      <c r="R418">
        <f t="shared" si="48"/>
        <v>1</v>
      </c>
      <c r="S418">
        <f t="shared" si="51"/>
        <v>5.7516616813651789</v>
      </c>
    </row>
    <row r="419" spans="1:19" x14ac:dyDescent="0.3">
      <c r="A419" t="s">
        <v>443</v>
      </c>
      <c r="B419">
        <v>4229.6450194999998</v>
      </c>
      <c r="C419">
        <v>4561.1201172000001</v>
      </c>
      <c r="D419">
        <v>4372.0644530999998</v>
      </c>
      <c r="E419">
        <v>4453.1337891000003</v>
      </c>
      <c r="F419">
        <v>4605.5400391000003</v>
      </c>
      <c r="G419">
        <v>4514.1699219000002</v>
      </c>
      <c r="H419">
        <v>4561.1201172000001</v>
      </c>
      <c r="I419">
        <v>4605.5297852000003</v>
      </c>
      <c r="J419">
        <v>4531.6850586</v>
      </c>
      <c r="L419" t="str">
        <f t="shared" si="49"/>
        <v>18FEB2024:09:00:00</v>
      </c>
      <c r="M419">
        <v>11</v>
      </c>
      <c r="N419">
        <f t="shared" si="50"/>
        <v>331.47509770000033</v>
      </c>
      <c r="O419" t="str">
        <f t="shared" si="45"/>
        <v/>
      </c>
      <c r="P419">
        <f t="shared" si="46"/>
        <v>331.47509770000033</v>
      </c>
      <c r="Q419" t="str">
        <f t="shared" si="47"/>
        <v/>
      </c>
      <c r="R419">
        <f t="shared" si="48"/>
        <v>1</v>
      </c>
      <c r="S419">
        <f t="shared" si="51"/>
        <v>7.836948400440118</v>
      </c>
    </row>
    <row r="420" spans="1:19" x14ac:dyDescent="0.3">
      <c r="A420" t="s">
        <v>444</v>
      </c>
      <c r="B420">
        <v>4081.5874023000001</v>
      </c>
      <c r="C420">
        <v>4504.1401366999999</v>
      </c>
      <c r="D420">
        <v>4433.5913086</v>
      </c>
      <c r="E420">
        <v>4534.7802733999997</v>
      </c>
      <c r="F420">
        <v>4456.3598633000001</v>
      </c>
      <c r="G420">
        <v>4408.4199219000002</v>
      </c>
      <c r="H420">
        <v>4504.1401366999999</v>
      </c>
      <c r="I420">
        <v>4456.3798827999999</v>
      </c>
      <c r="J420">
        <v>4451.7783202999999</v>
      </c>
      <c r="L420" t="str">
        <f t="shared" si="49"/>
        <v>18FEB2024:10:00:00</v>
      </c>
      <c r="M420">
        <v>12</v>
      </c>
      <c r="N420">
        <f t="shared" si="50"/>
        <v>422.55273439999974</v>
      </c>
      <c r="O420" t="str">
        <f t="shared" si="45"/>
        <v/>
      </c>
      <c r="P420">
        <f t="shared" si="46"/>
        <v>422.55273439999974</v>
      </c>
      <c r="Q420" t="str">
        <f t="shared" si="47"/>
        <v/>
      </c>
      <c r="R420">
        <f t="shared" si="48"/>
        <v>1</v>
      </c>
      <c r="S420">
        <f t="shared" si="51"/>
        <v>10.352656766871846</v>
      </c>
    </row>
    <row r="421" spans="1:19" x14ac:dyDescent="0.3">
      <c r="A421" t="s">
        <v>445</v>
      </c>
      <c r="B421">
        <v>3853.1853027000002</v>
      </c>
      <c r="C421">
        <v>4273.5898438000004</v>
      </c>
      <c r="D421">
        <v>4318.3847655999998</v>
      </c>
      <c r="E421">
        <v>4515.8105469000002</v>
      </c>
      <c r="F421">
        <v>4175.6601563000004</v>
      </c>
      <c r="G421">
        <v>4129.2597655999998</v>
      </c>
      <c r="H421">
        <v>4273.5898438000004</v>
      </c>
      <c r="I421">
        <v>4175.6601563000004</v>
      </c>
      <c r="J421">
        <v>4214.5107422000001</v>
      </c>
      <c r="L421" t="str">
        <f t="shared" si="49"/>
        <v>18FEB2024:11:00:00</v>
      </c>
      <c r="M421">
        <v>13</v>
      </c>
      <c r="N421">
        <f t="shared" si="50"/>
        <v>420.40454110000019</v>
      </c>
      <c r="O421" t="str">
        <f t="shared" si="45"/>
        <v/>
      </c>
      <c r="P421">
        <f t="shared" si="46"/>
        <v>420.40454110000019</v>
      </c>
      <c r="Q421" t="str">
        <f t="shared" si="47"/>
        <v/>
      </c>
      <c r="R421">
        <f t="shared" si="48"/>
        <v>1</v>
      </c>
      <c r="S421">
        <f t="shared" si="51"/>
        <v>10.910571593985233</v>
      </c>
    </row>
    <row r="422" spans="1:19" x14ac:dyDescent="0.3">
      <c r="A422" t="s">
        <v>446</v>
      </c>
      <c r="B422">
        <v>3579.7880859000002</v>
      </c>
      <c r="C422">
        <v>4035.0900879000001</v>
      </c>
      <c r="D422">
        <v>4063.3896484000002</v>
      </c>
      <c r="E422">
        <v>4320.9965819999998</v>
      </c>
      <c r="F422">
        <v>3877.75</v>
      </c>
      <c r="G422">
        <v>3826.5500487999998</v>
      </c>
      <c r="H422">
        <v>4035.0900879000001</v>
      </c>
      <c r="I422">
        <v>3877.7700195000002</v>
      </c>
      <c r="J422">
        <v>3936.1098633000001</v>
      </c>
      <c r="L422" t="str">
        <f t="shared" si="49"/>
        <v>18FEB2024:12:00:00</v>
      </c>
      <c r="M422">
        <v>14</v>
      </c>
      <c r="N422">
        <f t="shared" si="50"/>
        <v>455.3020019999999</v>
      </c>
      <c r="O422" t="str">
        <f t="shared" si="45"/>
        <v/>
      </c>
      <c r="P422">
        <f t="shared" si="46"/>
        <v>455.3020019999999</v>
      </c>
      <c r="Q422" t="str">
        <f t="shared" si="47"/>
        <v/>
      </c>
      <c r="R422">
        <f t="shared" si="48"/>
        <v>1</v>
      </c>
      <c r="S422">
        <f t="shared" si="51"/>
        <v>12.718685885159923</v>
      </c>
    </row>
    <row r="423" spans="1:19" x14ac:dyDescent="0.3">
      <c r="A423" t="s">
        <v>447</v>
      </c>
      <c r="B423">
        <v>3358.0861816000001</v>
      </c>
      <c r="C423">
        <v>3790.0900879000001</v>
      </c>
      <c r="D423">
        <v>3883.6540527000002</v>
      </c>
      <c r="E423">
        <v>4136.5136719000002</v>
      </c>
      <c r="F423">
        <v>3627.9799804999998</v>
      </c>
      <c r="G423">
        <v>3585.1000976999999</v>
      </c>
      <c r="H423">
        <v>3790.0900879000001</v>
      </c>
      <c r="I423">
        <v>3627.9899902000002</v>
      </c>
      <c r="J423">
        <v>3702.9628905999998</v>
      </c>
      <c r="L423" t="str">
        <f t="shared" si="49"/>
        <v>18FEB2024:13:00:00</v>
      </c>
      <c r="M423">
        <v>15</v>
      </c>
      <c r="N423">
        <f t="shared" si="50"/>
        <v>432.00390629999993</v>
      </c>
      <c r="O423" t="str">
        <f t="shared" si="45"/>
        <v/>
      </c>
      <c r="P423">
        <f t="shared" si="46"/>
        <v>432.00390629999993</v>
      </c>
      <c r="Q423" t="str">
        <f t="shared" si="47"/>
        <v/>
      </c>
      <c r="R423">
        <f t="shared" si="48"/>
        <v>1</v>
      </c>
      <c r="S423">
        <f t="shared" si="51"/>
        <v>12.864586640661097</v>
      </c>
    </row>
    <row r="424" spans="1:19" x14ac:dyDescent="0.3">
      <c r="A424" t="s">
        <v>448</v>
      </c>
      <c r="B424">
        <v>3202.0893554999998</v>
      </c>
      <c r="C424">
        <v>3593.6201172000001</v>
      </c>
      <c r="D424">
        <v>3691.3847655999998</v>
      </c>
      <c r="E424">
        <v>3969.4809570000002</v>
      </c>
      <c r="F424">
        <v>3453.3200683999999</v>
      </c>
      <c r="G424">
        <v>3422.3601073999998</v>
      </c>
      <c r="H424">
        <v>3593.6201172000001</v>
      </c>
      <c r="I424">
        <v>3453.3200683999999</v>
      </c>
      <c r="J424">
        <v>3522.8012695000002</v>
      </c>
      <c r="L424" t="str">
        <f t="shared" si="49"/>
        <v>18FEB2024:14:00:00</v>
      </c>
      <c r="M424">
        <v>16</v>
      </c>
      <c r="N424">
        <f t="shared" si="50"/>
        <v>391.53076170000031</v>
      </c>
      <c r="O424" t="str">
        <f t="shared" si="45"/>
        <v/>
      </c>
      <c r="P424">
        <f t="shared" si="46"/>
        <v>391.53076170000031</v>
      </c>
      <c r="Q424" t="str">
        <f t="shared" si="47"/>
        <v/>
      </c>
      <c r="R424">
        <f t="shared" si="48"/>
        <v>1</v>
      </c>
      <c r="S424">
        <f t="shared" si="51"/>
        <v>12.22735277600845</v>
      </c>
    </row>
    <row r="425" spans="1:19" x14ac:dyDescent="0.3">
      <c r="A425" t="s">
        <v>449</v>
      </c>
      <c r="B425">
        <v>3053.6333008000001</v>
      </c>
      <c r="C425">
        <v>3455.0900879000001</v>
      </c>
      <c r="D425">
        <v>3557.0666504000001</v>
      </c>
      <c r="E425">
        <v>3827.8105469000002</v>
      </c>
      <c r="F425">
        <v>3339.0600586</v>
      </c>
      <c r="G425">
        <v>3320.3601073999998</v>
      </c>
      <c r="H425">
        <v>3455.0900879000001</v>
      </c>
      <c r="I425">
        <v>3339.0600586</v>
      </c>
      <c r="J425">
        <v>3402.1274414</v>
      </c>
      <c r="L425" t="str">
        <f t="shared" si="49"/>
        <v>18FEB2024:15:00:00</v>
      </c>
      <c r="M425">
        <v>17</v>
      </c>
      <c r="N425">
        <f t="shared" si="50"/>
        <v>401.45678709999993</v>
      </c>
      <c r="O425" t="str">
        <f t="shared" si="45"/>
        <v/>
      </c>
      <c r="P425">
        <f t="shared" si="46"/>
        <v>401.45678709999993</v>
      </c>
      <c r="Q425" t="str">
        <f t="shared" si="47"/>
        <v/>
      </c>
      <c r="R425">
        <f t="shared" si="48"/>
        <v>1</v>
      </c>
      <c r="S425">
        <f t="shared" si="51"/>
        <v>13.146856467501355</v>
      </c>
    </row>
    <row r="426" spans="1:19" x14ac:dyDescent="0.3">
      <c r="A426" t="s">
        <v>450</v>
      </c>
      <c r="B426">
        <v>3061.2565918</v>
      </c>
      <c r="C426">
        <v>3416.9199219000002</v>
      </c>
      <c r="D426">
        <v>3512.0139159999999</v>
      </c>
      <c r="E426">
        <v>3731.4577637000002</v>
      </c>
      <c r="F426">
        <v>3315.1398926000002</v>
      </c>
      <c r="G426">
        <v>3321.0600586</v>
      </c>
      <c r="H426">
        <v>3416.9199219000002</v>
      </c>
      <c r="I426">
        <v>3315.1101073999998</v>
      </c>
      <c r="J426">
        <v>3376.0488280999998</v>
      </c>
      <c r="L426" t="str">
        <f t="shared" si="49"/>
        <v>18FEB2024:16:00:00</v>
      </c>
      <c r="M426">
        <v>18</v>
      </c>
      <c r="N426">
        <f t="shared" si="50"/>
        <v>355.66333010000017</v>
      </c>
      <c r="O426" t="str">
        <f t="shared" si="45"/>
        <v/>
      </c>
      <c r="P426">
        <f t="shared" si="46"/>
        <v>355.66333010000017</v>
      </c>
      <c r="Q426" t="str">
        <f t="shared" si="47"/>
        <v/>
      </c>
      <c r="R426">
        <f t="shared" si="48"/>
        <v>1</v>
      </c>
      <c r="S426">
        <f t="shared" si="51"/>
        <v>11.618213613739329</v>
      </c>
    </row>
    <row r="427" spans="1:19" x14ac:dyDescent="0.3">
      <c r="A427" t="s">
        <v>451</v>
      </c>
      <c r="B427">
        <v>3138.4538573999998</v>
      </c>
      <c r="C427">
        <v>3468.6799316000001</v>
      </c>
      <c r="D427">
        <v>3475.0261230000001</v>
      </c>
      <c r="E427">
        <v>3674.2570801000002</v>
      </c>
      <c r="F427">
        <v>3371.9499512000002</v>
      </c>
      <c r="G427">
        <v>3413.0900879000001</v>
      </c>
      <c r="H427">
        <v>3468.6799316000001</v>
      </c>
      <c r="I427">
        <v>3371.9199219000002</v>
      </c>
      <c r="J427">
        <v>3420.1333008000001</v>
      </c>
      <c r="L427" t="str">
        <f t="shared" si="49"/>
        <v>18FEB2024:17:00:00</v>
      </c>
      <c r="M427">
        <v>19</v>
      </c>
      <c r="N427">
        <f t="shared" si="50"/>
        <v>330.22607420000031</v>
      </c>
      <c r="O427" t="str">
        <f t="shared" si="45"/>
        <v/>
      </c>
      <c r="P427">
        <f t="shared" si="46"/>
        <v>330.22607420000031</v>
      </c>
      <c r="Q427" t="str">
        <f t="shared" si="47"/>
        <v/>
      </c>
      <c r="R427">
        <f t="shared" si="48"/>
        <v>1</v>
      </c>
      <c r="S427">
        <f t="shared" si="51"/>
        <v>10.521934978313514</v>
      </c>
    </row>
    <row r="428" spans="1:19" x14ac:dyDescent="0.3">
      <c r="A428" t="s">
        <v>452</v>
      </c>
      <c r="B428">
        <v>3067.3928222999998</v>
      </c>
      <c r="C428">
        <v>3604.6499023000001</v>
      </c>
      <c r="D428">
        <v>3475.1958008000001</v>
      </c>
      <c r="E428">
        <v>3677.6574707</v>
      </c>
      <c r="F428">
        <v>3500.6999512000002</v>
      </c>
      <c r="G428">
        <v>3576.5</v>
      </c>
      <c r="H428">
        <v>3604.6499023000001</v>
      </c>
      <c r="I428">
        <v>3500.6799316000001</v>
      </c>
      <c r="J428">
        <v>3531.5451659999999</v>
      </c>
      <c r="L428" t="str">
        <f t="shared" si="49"/>
        <v>18FEB2024:18:00:00</v>
      </c>
      <c r="M428">
        <v>20</v>
      </c>
      <c r="N428">
        <f t="shared" si="50"/>
        <v>537.25708000000031</v>
      </c>
      <c r="O428" t="str">
        <f t="shared" si="45"/>
        <v/>
      </c>
      <c r="P428">
        <f t="shared" si="46"/>
        <v>537.25708000000031</v>
      </c>
      <c r="Q428" t="str">
        <f t="shared" si="47"/>
        <v/>
      </c>
      <c r="R428">
        <f t="shared" si="48"/>
        <v>1</v>
      </c>
      <c r="S428">
        <f t="shared" si="51"/>
        <v>17.515105209027414</v>
      </c>
    </row>
    <row r="429" spans="1:19" x14ac:dyDescent="0.3">
      <c r="A429" t="s">
        <v>453</v>
      </c>
      <c r="B429">
        <v>3275.6166991999999</v>
      </c>
      <c r="C429">
        <v>3817.3601073999998</v>
      </c>
      <c r="D429">
        <v>3578.1455077999999</v>
      </c>
      <c r="E429">
        <v>3794.2495116999999</v>
      </c>
      <c r="F429">
        <v>3717.8898926000002</v>
      </c>
      <c r="G429">
        <v>3832.2399902000002</v>
      </c>
      <c r="H429">
        <v>3817.3601073999998</v>
      </c>
      <c r="I429">
        <v>3717.8400879000001</v>
      </c>
      <c r="J429">
        <v>3732.6950683999999</v>
      </c>
      <c r="L429" t="str">
        <f t="shared" si="49"/>
        <v>18FEB2024:19:00:00</v>
      </c>
      <c r="M429">
        <v>21</v>
      </c>
      <c r="N429">
        <f t="shared" si="50"/>
        <v>541.74340819999998</v>
      </c>
      <c r="O429" t="str">
        <f t="shared" si="45"/>
        <v/>
      </c>
      <c r="P429">
        <f t="shared" si="46"/>
        <v>541.74340819999998</v>
      </c>
      <c r="Q429" t="str">
        <f t="shared" si="47"/>
        <v/>
      </c>
      <c r="R429">
        <f t="shared" si="48"/>
        <v>1</v>
      </c>
      <c r="S429">
        <f t="shared" si="51"/>
        <v>16.538669140754759</v>
      </c>
    </row>
    <row r="430" spans="1:19" x14ac:dyDescent="0.3">
      <c r="A430" t="s">
        <v>454</v>
      </c>
      <c r="B430">
        <v>3582.5544433999999</v>
      </c>
      <c r="C430">
        <v>4036.25</v>
      </c>
      <c r="D430">
        <v>3735.5932616999999</v>
      </c>
      <c r="E430">
        <v>3962.1403808999999</v>
      </c>
      <c r="F430">
        <v>3942.1398926000002</v>
      </c>
      <c r="G430">
        <v>4099.7299805000002</v>
      </c>
      <c r="H430">
        <v>4036.25</v>
      </c>
      <c r="I430">
        <v>3942.0800780999998</v>
      </c>
      <c r="J430">
        <v>3951.1586914</v>
      </c>
      <c r="L430" t="str">
        <f t="shared" si="49"/>
        <v>18FEB2024:20:00:00</v>
      </c>
      <c r="M430">
        <v>22</v>
      </c>
      <c r="N430">
        <f t="shared" si="50"/>
        <v>453.69555660000015</v>
      </c>
      <c r="O430" t="str">
        <f t="shared" si="45"/>
        <v/>
      </c>
      <c r="P430">
        <f t="shared" si="46"/>
        <v>453.69555660000015</v>
      </c>
      <c r="Q430" t="str">
        <f t="shared" si="47"/>
        <v/>
      </c>
      <c r="R430">
        <f t="shared" si="48"/>
        <v>1</v>
      </c>
      <c r="S430">
        <f t="shared" si="51"/>
        <v>12.664024057912805</v>
      </c>
    </row>
    <row r="431" spans="1:19" x14ac:dyDescent="0.3">
      <c r="A431" t="s">
        <v>455</v>
      </c>
      <c r="B431">
        <v>3560.2138672000001</v>
      </c>
      <c r="C431">
        <v>4126.2998047000001</v>
      </c>
      <c r="D431">
        <v>3784.40625</v>
      </c>
      <c r="E431">
        <v>4007.7875976999999</v>
      </c>
      <c r="F431">
        <v>4042.3500976999999</v>
      </c>
      <c r="G431">
        <v>4215.7099608999997</v>
      </c>
      <c r="H431">
        <v>4126.2998047000001</v>
      </c>
      <c r="I431">
        <v>4042.2700195000002</v>
      </c>
      <c r="J431">
        <v>4042.2075195000002</v>
      </c>
      <c r="L431" t="str">
        <f t="shared" si="49"/>
        <v>18FEB2024:21:00:00</v>
      </c>
      <c r="M431">
        <v>23</v>
      </c>
      <c r="N431">
        <f t="shared" si="50"/>
        <v>566.0859375</v>
      </c>
      <c r="O431" t="str">
        <f t="shared" si="45"/>
        <v/>
      </c>
      <c r="P431">
        <f t="shared" si="46"/>
        <v>566.0859375</v>
      </c>
      <c r="Q431" t="str">
        <f t="shared" si="47"/>
        <v/>
      </c>
      <c r="R431">
        <f t="shared" si="48"/>
        <v>1</v>
      </c>
      <c r="S431">
        <f t="shared" si="51"/>
        <v>15.900335165685128</v>
      </c>
    </row>
    <row r="432" spans="1:19" x14ac:dyDescent="0.3">
      <c r="A432" t="s">
        <v>456</v>
      </c>
      <c r="B432">
        <v>3659.5163573999998</v>
      </c>
      <c r="C432">
        <v>4135.5200194999998</v>
      </c>
      <c r="D432">
        <v>3777.2551269999999</v>
      </c>
      <c r="E432">
        <v>3982.5473633000001</v>
      </c>
      <c r="F432">
        <v>4062.9799804999998</v>
      </c>
      <c r="G432">
        <v>4229.6499022999997</v>
      </c>
      <c r="H432">
        <v>4135.5200194999998</v>
      </c>
      <c r="I432">
        <v>4062.8898926000002</v>
      </c>
      <c r="J432">
        <v>4053.6591797000001</v>
      </c>
      <c r="L432" t="str">
        <f t="shared" si="49"/>
        <v>18FEB2024:22:00:00</v>
      </c>
      <c r="M432">
        <v>24</v>
      </c>
      <c r="N432">
        <f t="shared" si="50"/>
        <v>476.00366209999993</v>
      </c>
      <c r="O432" t="str">
        <f t="shared" si="45"/>
        <v/>
      </c>
      <c r="P432">
        <f t="shared" si="46"/>
        <v>476.00366209999993</v>
      </c>
      <c r="Q432" t="str">
        <f t="shared" si="47"/>
        <v/>
      </c>
      <c r="R432">
        <f t="shared" si="48"/>
        <v>1</v>
      </c>
      <c r="S432">
        <f t="shared" si="51"/>
        <v>13.007283356923955</v>
      </c>
    </row>
    <row r="433" spans="1:19" x14ac:dyDescent="0.3">
      <c r="A433" t="s">
        <v>457</v>
      </c>
      <c r="B433">
        <v>3582.5812987999998</v>
      </c>
      <c r="C433">
        <v>3978.7099609000002</v>
      </c>
      <c r="D433">
        <v>3711.1127929999998</v>
      </c>
      <c r="E433">
        <v>3872.9707030999998</v>
      </c>
      <c r="F433">
        <v>3930.5400390999998</v>
      </c>
      <c r="G433">
        <v>4066.2399902000002</v>
      </c>
      <c r="H433">
        <v>3978.7099609000002</v>
      </c>
      <c r="I433">
        <v>3930.5400390999998</v>
      </c>
      <c r="J433">
        <v>3923.4287109000002</v>
      </c>
      <c r="L433" t="str">
        <f t="shared" si="49"/>
        <v>18FEB2024:23:00:00</v>
      </c>
      <c r="M433">
        <v>1</v>
      </c>
      <c r="N433">
        <f t="shared" si="50"/>
        <v>396.12866210000038</v>
      </c>
      <c r="O433" t="str">
        <f t="shared" si="45"/>
        <v/>
      </c>
      <c r="P433">
        <f t="shared" si="46"/>
        <v>396.12866210000038</v>
      </c>
      <c r="Q433" t="str">
        <f t="shared" si="47"/>
        <v/>
      </c>
      <c r="R433">
        <f t="shared" si="48"/>
        <v>1</v>
      </c>
      <c r="S433">
        <f t="shared" si="51"/>
        <v>11.057073910163192</v>
      </c>
    </row>
    <row r="434" spans="1:19" x14ac:dyDescent="0.3">
      <c r="A434" t="s">
        <v>458</v>
      </c>
      <c r="B434">
        <v>3490.2377929999998</v>
      </c>
      <c r="C434">
        <v>3769.0400390999998</v>
      </c>
      <c r="D434">
        <v>3529.1037597999998</v>
      </c>
      <c r="E434">
        <v>3680.9204101999999</v>
      </c>
      <c r="F434">
        <v>3746.4499512000002</v>
      </c>
      <c r="G434">
        <v>3830.4299316000001</v>
      </c>
      <c r="H434">
        <v>3769.0400390999998</v>
      </c>
      <c r="I434">
        <v>3746.4799804999998</v>
      </c>
      <c r="J434">
        <v>3724.3007812999999</v>
      </c>
      <c r="L434" t="str">
        <f t="shared" si="49"/>
        <v>19FEB2024:00:00:00</v>
      </c>
      <c r="M434">
        <v>2</v>
      </c>
      <c r="N434">
        <f t="shared" si="50"/>
        <v>278.80224610000005</v>
      </c>
      <c r="O434" t="str">
        <f t="shared" si="45"/>
        <v/>
      </c>
      <c r="P434">
        <f t="shared" si="46"/>
        <v>278.80224610000005</v>
      </c>
      <c r="Q434" t="str">
        <f t="shared" si="47"/>
        <v/>
      </c>
      <c r="R434">
        <f t="shared" si="48"/>
        <v>1</v>
      </c>
      <c r="S434">
        <f t="shared" si="51"/>
        <v>7.9880587694959981</v>
      </c>
    </row>
    <row r="435" spans="1:19" x14ac:dyDescent="0.3">
      <c r="A435" t="s">
        <v>459</v>
      </c>
      <c r="B435">
        <v>3366.2246094000002</v>
      </c>
      <c r="C435">
        <v>3606.5900879000001</v>
      </c>
      <c r="D435">
        <v>3499.2380370999999</v>
      </c>
      <c r="E435">
        <v>3608.4270019999999</v>
      </c>
      <c r="F435">
        <v>3515.3999023000001</v>
      </c>
      <c r="G435">
        <v>3543.9299316000001</v>
      </c>
      <c r="H435">
        <v>3606.5900879000001</v>
      </c>
      <c r="I435">
        <v>3515.3500976999999</v>
      </c>
      <c r="J435">
        <v>3536.1018066000001</v>
      </c>
      <c r="L435" t="str">
        <f t="shared" si="49"/>
        <v>19FEB2024:01:00:00</v>
      </c>
      <c r="M435">
        <v>3</v>
      </c>
      <c r="N435">
        <f t="shared" si="50"/>
        <v>240.36547849999988</v>
      </c>
      <c r="O435" t="str">
        <f t="shared" si="45"/>
        <v/>
      </c>
      <c r="P435">
        <f t="shared" si="46"/>
        <v>240.36547849999988</v>
      </c>
      <c r="Q435" t="str">
        <f t="shared" si="47"/>
        <v/>
      </c>
      <c r="R435">
        <f t="shared" si="48"/>
        <v>1</v>
      </c>
      <c r="S435">
        <f t="shared" si="51"/>
        <v>7.140506246338771</v>
      </c>
    </row>
    <row r="436" spans="1:19" x14ac:dyDescent="0.3">
      <c r="A436" t="s">
        <v>460</v>
      </c>
      <c r="B436">
        <v>3382.0395508000001</v>
      </c>
      <c r="C436">
        <v>3526.7199707</v>
      </c>
      <c r="D436">
        <v>3492.5529784999999</v>
      </c>
      <c r="E436">
        <v>3574.7331543</v>
      </c>
      <c r="F436">
        <v>3438.6599120999999</v>
      </c>
      <c r="G436">
        <v>3448.1999512000002</v>
      </c>
      <c r="H436">
        <v>3526.7199707</v>
      </c>
      <c r="I436">
        <v>3438.7199707</v>
      </c>
      <c r="J436">
        <v>3468.9707030999998</v>
      </c>
      <c r="L436" t="str">
        <f t="shared" si="49"/>
        <v>19FEB2024:02:00:00</v>
      </c>
      <c r="M436">
        <v>4</v>
      </c>
      <c r="N436">
        <f t="shared" si="50"/>
        <v>144.68041989999983</v>
      </c>
      <c r="O436" t="str">
        <f t="shared" si="45"/>
        <v/>
      </c>
      <c r="P436">
        <f t="shared" si="46"/>
        <v>144.68041989999983</v>
      </c>
      <c r="Q436" t="str">
        <f t="shared" si="47"/>
        <v/>
      </c>
      <c r="R436">
        <f t="shared" si="48"/>
        <v>1</v>
      </c>
      <c r="S436">
        <f t="shared" si="51"/>
        <v>4.2779044339022176</v>
      </c>
    </row>
    <row r="437" spans="1:19" x14ac:dyDescent="0.3">
      <c r="A437" t="s">
        <v>461</v>
      </c>
      <c r="B437">
        <v>3344.2543945000002</v>
      </c>
      <c r="C437">
        <v>3447.6000976999999</v>
      </c>
      <c r="D437">
        <v>3418.9946289</v>
      </c>
      <c r="E437">
        <v>3470.8879394999999</v>
      </c>
      <c r="F437">
        <v>3367.4099120999999</v>
      </c>
      <c r="G437">
        <v>3356.1000976999999</v>
      </c>
      <c r="H437">
        <v>3447.6000976999999</v>
      </c>
      <c r="I437">
        <v>3367.3798827999999</v>
      </c>
      <c r="J437">
        <v>3391.4970702999999</v>
      </c>
      <c r="L437" t="str">
        <f t="shared" si="49"/>
        <v>19FEB2024:03:00:00</v>
      </c>
      <c r="M437">
        <v>5</v>
      </c>
      <c r="N437">
        <f t="shared" si="50"/>
        <v>103.34570319999966</v>
      </c>
      <c r="O437" t="str">
        <f t="shared" si="45"/>
        <v/>
      </c>
      <c r="P437">
        <f t="shared" si="46"/>
        <v>103.34570319999966</v>
      </c>
      <c r="Q437" t="str">
        <f t="shared" si="47"/>
        <v/>
      </c>
      <c r="R437">
        <f t="shared" si="48"/>
        <v>1</v>
      </c>
      <c r="S437">
        <f t="shared" si="51"/>
        <v>3.0902464648013384</v>
      </c>
    </row>
    <row r="438" spans="1:19" x14ac:dyDescent="0.3">
      <c r="A438" t="s">
        <v>462</v>
      </c>
      <c r="B438">
        <v>3381.3566894999999</v>
      </c>
      <c r="C438">
        <v>3456.9199219000002</v>
      </c>
      <c r="D438">
        <v>3450.7749023000001</v>
      </c>
      <c r="E438">
        <v>3517.2133789</v>
      </c>
      <c r="F438">
        <v>3391.3500976999999</v>
      </c>
      <c r="G438">
        <v>3369.1201172000001</v>
      </c>
      <c r="H438">
        <v>3456.9199219000002</v>
      </c>
      <c r="I438">
        <v>3391.3400879000001</v>
      </c>
      <c r="J438">
        <v>3411.9011230000001</v>
      </c>
      <c r="L438" t="str">
        <f t="shared" si="49"/>
        <v>19FEB2024:04:00:00</v>
      </c>
      <c r="M438">
        <v>6</v>
      </c>
      <c r="N438">
        <f t="shared" si="50"/>
        <v>75.563232400000288</v>
      </c>
      <c r="O438" t="str">
        <f t="shared" si="45"/>
        <v/>
      </c>
      <c r="P438">
        <f t="shared" si="46"/>
        <v>75.563232400000288</v>
      </c>
      <c r="Q438" t="str">
        <f t="shared" si="47"/>
        <v/>
      </c>
      <c r="R438">
        <f t="shared" si="48"/>
        <v>1</v>
      </c>
      <c r="S438">
        <f t="shared" si="51"/>
        <v>2.2347016105885533</v>
      </c>
    </row>
    <row r="439" spans="1:19" x14ac:dyDescent="0.3">
      <c r="A439" t="s">
        <v>463</v>
      </c>
      <c r="B439">
        <v>3490.9606933999999</v>
      </c>
      <c r="C439">
        <v>3518.8601073999998</v>
      </c>
      <c r="D439">
        <v>3646.4704590000001</v>
      </c>
      <c r="E439">
        <v>3742.0400390999998</v>
      </c>
      <c r="F439">
        <v>3461.5300293</v>
      </c>
      <c r="G439">
        <v>3435.1999512000002</v>
      </c>
      <c r="H439">
        <v>3518.8601073999998</v>
      </c>
      <c r="I439">
        <v>3461.5500487999998</v>
      </c>
      <c r="J439">
        <v>3504.7221679999998</v>
      </c>
      <c r="L439" t="str">
        <f t="shared" si="49"/>
        <v>19FEB2024:05:00:00</v>
      </c>
      <c r="M439">
        <v>7</v>
      </c>
      <c r="N439">
        <f t="shared" si="50"/>
        <v>27.899413999999979</v>
      </c>
      <c r="O439" t="str">
        <f t="shared" si="45"/>
        <v/>
      </c>
      <c r="P439">
        <f t="shared" si="46"/>
        <v>27.899413999999979</v>
      </c>
      <c r="Q439" t="str">
        <f t="shared" si="47"/>
        <v/>
      </c>
      <c r="R439">
        <f t="shared" si="48"/>
        <v>1</v>
      </c>
      <c r="S439">
        <f t="shared" si="51"/>
        <v>0.79919014994200688</v>
      </c>
    </row>
    <row r="440" spans="1:19" x14ac:dyDescent="0.3">
      <c r="A440" t="s">
        <v>464</v>
      </c>
      <c r="B440">
        <v>3740.6010741999999</v>
      </c>
      <c r="C440">
        <v>3789.4799804999998</v>
      </c>
      <c r="D440">
        <v>3903.9279784999999</v>
      </c>
      <c r="E440">
        <v>4030.9458008000001</v>
      </c>
      <c r="F440">
        <v>3751.6999512000002</v>
      </c>
      <c r="G440">
        <v>3733.6599120999999</v>
      </c>
      <c r="H440">
        <v>3789.4799804999998</v>
      </c>
      <c r="I440">
        <v>3751.6699219000002</v>
      </c>
      <c r="J440">
        <v>3786.0876465000001</v>
      </c>
      <c r="L440" t="str">
        <f t="shared" si="49"/>
        <v>19FEB2024:06:00:00</v>
      </c>
      <c r="M440">
        <v>8</v>
      </c>
      <c r="N440">
        <f t="shared" si="50"/>
        <v>48.878906299999926</v>
      </c>
      <c r="O440" t="str">
        <f t="shared" si="45"/>
        <v/>
      </c>
      <c r="P440">
        <f t="shared" si="46"/>
        <v>48.878906299999926</v>
      </c>
      <c r="Q440" t="str">
        <f t="shared" si="47"/>
        <v/>
      </c>
      <c r="R440">
        <f t="shared" si="48"/>
        <v>1</v>
      </c>
      <c r="S440">
        <f t="shared" si="51"/>
        <v>1.3067126199885837</v>
      </c>
    </row>
    <row r="441" spans="1:19" x14ac:dyDescent="0.3">
      <c r="A441" t="s">
        <v>465</v>
      </c>
      <c r="B441">
        <v>4096.6274414</v>
      </c>
      <c r="C441">
        <v>4177.1601563000004</v>
      </c>
      <c r="D441">
        <v>4164.2348633000001</v>
      </c>
      <c r="E441">
        <v>4255.9184569999998</v>
      </c>
      <c r="F441">
        <v>4161.9702147999997</v>
      </c>
      <c r="G441">
        <v>4156.1699219000002</v>
      </c>
      <c r="H441">
        <v>4177.1601563000004</v>
      </c>
      <c r="I441">
        <v>4161.7900391000003</v>
      </c>
      <c r="J441">
        <v>4164.2651366999999</v>
      </c>
      <c r="L441" t="str">
        <f t="shared" si="49"/>
        <v>19FEB2024:07:00:00</v>
      </c>
      <c r="M441">
        <v>9</v>
      </c>
      <c r="N441">
        <f t="shared" si="50"/>
        <v>80.532714900000428</v>
      </c>
      <c r="O441" t="str">
        <f t="shared" si="45"/>
        <v/>
      </c>
      <c r="P441">
        <f t="shared" si="46"/>
        <v>80.532714900000428</v>
      </c>
      <c r="Q441" t="str">
        <f t="shared" si="47"/>
        <v/>
      </c>
      <c r="R441">
        <f t="shared" si="48"/>
        <v>1</v>
      </c>
      <c r="S441">
        <f t="shared" si="51"/>
        <v>1.9658296013483425</v>
      </c>
    </row>
    <row r="442" spans="1:19" x14ac:dyDescent="0.3">
      <c r="A442" t="s">
        <v>466</v>
      </c>
      <c r="B442">
        <v>4335.0971680000002</v>
      </c>
      <c r="C442">
        <v>4333.6499022999997</v>
      </c>
      <c r="D442">
        <v>4319.4765625</v>
      </c>
      <c r="E442">
        <v>4385.2929688000004</v>
      </c>
      <c r="F442">
        <v>4332.2001952999999</v>
      </c>
      <c r="G442">
        <v>4335.1098633000001</v>
      </c>
      <c r="H442">
        <v>4333.6499022999997</v>
      </c>
      <c r="I442">
        <v>4331.9501952999999</v>
      </c>
      <c r="J442">
        <v>4330.4775391000003</v>
      </c>
      <c r="L442" t="str">
        <f t="shared" si="49"/>
        <v>19FEB2024:08:00:00</v>
      </c>
      <c r="M442">
        <v>10</v>
      </c>
      <c r="N442">
        <f t="shared" si="50"/>
        <v>-1.4472657000005711</v>
      </c>
      <c r="O442">
        <f t="shared" si="45"/>
        <v>-1.4472657000005711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3.3384850302404359E-2</v>
      </c>
    </row>
    <row r="443" spans="1:19" x14ac:dyDescent="0.3">
      <c r="A443" t="s">
        <v>467</v>
      </c>
      <c r="B443">
        <v>4107.3457030999998</v>
      </c>
      <c r="C443">
        <v>4227.1298827999999</v>
      </c>
      <c r="D443">
        <v>4252.53125</v>
      </c>
      <c r="E443">
        <v>4387.4013672000001</v>
      </c>
      <c r="F443">
        <v>4205.3901366999999</v>
      </c>
      <c r="G443">
        <v>4220.8701172000001</v>
      </c>
      <c r="H443">
        <v>4227.1298827999999</v>
      </c>
      <c r="I443">
        <v>4205.25</v>
      </c>
      <c r="J443">
        <v>4222.234375</v>
      </c>
      <c r="L443" t="str">
        <f t="shared" si="49"/>
        <v>19FEB2024:09:00:00</v>
      </c>
      <c r="M443">
        <v>11</v>
      </c>
      <c r="N443">
        <f t="shared" si="50"/>
        <v>119.7841797000001</v>
      </c>
      <c r="O443" t="str">
        <f t="shared" si="45"/>
        <v/>
      </c>
      <c r="P443">
        <f t="shared" si="46"/>
        <v>119.7841797000001</v>
      </c>
      <c r="Q443" t="str">
        <f t="shared" si="47"/>
        <v/>
      </c>
      <c r="R443">
        <f t="shared" si="48"/>
        <v>1</v>
      </c>
      <c r="S443">
        <f t="shared" si="51"/>
        <v>2.916340341393556</v>
      </c>
    </row>
    <row r="444" spans="1:19" x14ac:dyDescent="0.3">
      <c r="A444" t="s">
        <v>468</v>
      </c>
      <c r="B444">
        <v>3818.3833008000001</v>
      </c>
      <c r="C444">
        <v>4046.1499023000001</v>
      </c>
      <c r="D444">
        <v>4075.1901855000001</v>
      </c>
      <c r="E444">
        <v>4254.6616211</v>
      </c>
      <c r="F444">
        <v>3982.7399902000002</v>
      </c>
      <c r="G444">
        <v>4008.4799804999998</v>
      </c>
      <c r="H444">
        <v>4046.1499023000001</v>
      </c>
      <c r="I444">
        <v>3982.5900879000001</v>
      </c>
      <c r="J444">
        <v>4019.0300293</v>
      </c>
      <c r="L444" t="str">
        <f t="shared" si="49"/>
        <v>19FEB2024:10:00:00</v>
      </c>
      <c r="M444">
        <v>12</v>
      </c>
      <c r="N444">
        <f t="shared" si="50"/>
        <v>227.76660149999998</v>
      </c>
      <c r="O444" t="str">
        <f t="shared" si="45"/>
        <v/>
      </c>
      <c r="P444">
        <f t="shared" si="46"/>
        <v>227.76660149999998</v>
      </c>
      <c r="Q444" t="str">
        <f t="shared" si="47"/>
        <v/>
      </c>
      <c r="R444">
        <f t="shared" si="48"/>
        <v>1</v>
      </c>
      <c r="S444">
        <f t="shared" si="51"/>
        <v>5.9650009849005983</v>
      </c>
    </row>
    <row r="445" spans="1:19" x14ac:dyDescent="0.3">
      <c r="A445" t="s">
        <v>469</v>
      </c>
      <c r="B445">
        <v>3548.1655273000001</v>
      </c>
      <c r="C445">
        <v>3748.7900390999998</v>
      </c>
      <c r="D445">
        <v>3828.1870116999999</v>
      </c>
      <c r="E445">
        <v>4022.1784668</v>
      </c>
      <c r="F445">
        <v>3649.5100097999998</v>
      </c>
      <c r="G445">
        <v>3679.1201172000001</v>
      </c>
      <c r="H445">
        <v>3748.7900390999998</v>
      </c>
      <c r="I445">
        <v>3649.3898926000002</v>
      </c>
      <c r="J445">
        <v>3710.9995116999999</v>
      </c>
      <c r="L445" t="str">
        <f t="shared" si="49"/>
        <v>19FEB2024:11:00:00</v>
      </c>
      <c r="M445">
        <v>13</v>
      </c>
      <c r="N445">
        <f t="shared" si="50"/>
        <v>200.62451179999971</v>
      </c>
      <c r="O445" t="str">
        <f t="shared" si="45"/>
        <v/>
      </c>
      <c r="P445">
        <f t="shared" si="46"/>
        <v>200.62451179999971</v>
      </c>
      <c r="Q445" t="str">
        <f t="shared" si="47"/>
        <v/>
      </c>
      <c r="R445">
        <f t="shared" si="48"/>
        <v>1</v>
      </c>
      <c r="S445">
        <f t="shared" si="51"/>
        <v>5.6543165829319761</v>
      </c>
    </row>
    <row r="446" spans="1:19" x14ac:dyDescent="0.3">
      <c r="A446" t="s">
        <v>470</v>
      </c>
      <c r="B446">
        <v>3353.5520019999999</v>
      </c>
      <c r="C446">
        <v>3490.9299316000001</v>
      </c>
      <c r="D446">
        <v>3642.0329590000001</v>
      </c>
      <c r="E446">
        <v>3783.8676758000001</v>
      </c>
      <c r="F446">
        <v>3373.25</v>
      </c>
      <c r="G446">
        <v>3402.8898926000002</v>
      </c>
      <c r="H446">
        <v>3490.9299316000001</v>
      </c>
      <c r="I446">
        <v>3373.1799316000001</v>
      </c>
      <c r="J446">
        <v>3456.4567870999999</v>
      </c>
      <c r="L446" t="str">
        <f t="shared" si="49"/>
        <v>19FEB2024:12:00:00</v>
      </c>
      <c r="M446">
        <v>14</v>
      </c>
      <c r="N446">
        <f t="shared" si="50"/>
        <v>137.37792960000024</v>
      </c>
      <c r="O446" t="str">
        <f t="shared" si="45"/>
        <v/>
      </c>
      <c r="P446">
        <f t="shared" si="46"/>
        <v>137.37792960000024</v>
      </c>
      <c r="Q446" t="str">
        <f t="shared" si="47"/>
        <v/>
      </c>
      <c r="R446">
        <f t="shared" si="48"/>
        <v>1</v>
      </c>
      <c r="S446">
        <f t="shared" si="51"/>
        <v>4.0964902144970603</v>
      </c>
    </row>
    <row r="447" spans="1:19" x14ac:dyDescent="0.3">
      <c r="A447" t="s">
        <v>471</v>
      </c>
      <c r="B447">
        <v>3126.4990234000002</v>
      </c>
      <c r="C447">
        <v>3292.9599609000002</v>
      </c>
      <c r="D447">
        <v>3500.2949219000002</v>
      </c>
      <c r="E447">
        <v>3527.7358398000001</v>
      </c>
      <c r="F447">
        <v>3168.7099609000002</v>
      </c>
      <c r="G447">
        <v>3208.6499023000001</v>
      </c>
      <c r="H447">
        <v>3292.9599609000002</v>
      </c>
      <c r="I447">
        <v>3168.6999512000002</v>
      </c>
      <c r="J447">
        <v>3267.8630370999999</v>
      </c>
      <c r="L447" t="str">
        <f t="shared" si="49"/>
        <v>19FEB2024:13:00:00</v>
      </c>
      <c r="M447">
        <v>15</v>
      </c>
      <c r="N447">
        <f t="shared" si="50"/>
        <v>166.4609375</v>
      </c>
      <c r="O447" t="str">
        <f t="shared" si="45"/>
        <v/>
      </c>
      <c r="P447">
        <f t="shared" si="46"/>
        <v>166.4609375</v>
      </c>
      <c r="Q447" t="str">
        <f t="shared" si="47"/>
        <v/>
      </c>
      <c r="R447">
        <f t="shared" si="48"/>
        <v>1</v>
      </c>
      <c r="S447">
        <f t="shared" si="51"/>
        <v>5.324196049771265</v>
      </c>
    </row>
    <row r="448" spans="1:19" x14ac:dyDescent="0.3">
      <c r="A448" t="s">
        <v>472</v>
      </c>
      <c r="B448">
        <v>3102.1933594000002</v>
      </c>
      <c r="C448">
        <v>3198.4499512000002</v>
      </c>
      <c r="D448">
        <v>3396.2128905999998</v>
      </c>
      <c r="E448">
        <v>3477.2653808999999</v>
      </c>
      <c r="F448">
        <v>3070.9399414</v>
      </c>
      <c r="G448">
        <v>3129.1201172000001</v>
      </c>
      <c r="H448">
        <v>3198.4499512000002</v>
      </c>
      <c r="I448">
        <v>3070.9599609000002</v>
      </c>
      <c r="J448">
        <v>3173.1367187999999</v>
      </c>
      <c r="L448" t="str">
        <f t="shared" si="49"/>
        <v>19FEB2024:14:00:00</v>
      </c>
      <c r="M448">
        <v>16</v>
      </c>
      <c r="N448">
        <f t="shared" si="50"/>
        <v>96.256591800000024</v>
      </c>
      <c r="O448" t="str">
        <f t="shared" si="45"/>
        <v/>
      </c>
      <c r="P448">
        <f t="shared" si="46"/>
        <v>96.256591800000024</v>
      </c>
      <c r="Q448" t="str">
        <f t="shared" si="47"/>
        <v/>
      </c>
      <c r="R448">
        <f t="shared" si="48"/>
        <v>1</v>
      </c>
      <c r="S448">
        <f t="shared" si="51"/>
        <v>3.1028559682887447</v>
      </c>
    </row>
    <row r="449" spans="1:19" x14ac:dyDescent="0.3">
      <c r="A449" t="s">
        <v>473</v>
      </c>
      <c r="B449">
        <v>3141.8896484000002</v>
      </c>
      <c r="C449">
        <v>3172.6799316000001</v>
      </c>
      <c r="D449">
        <v>3312.4655762000002</v>
      </c>
      <c r="E449">
        <v>3307.1538086</v>
      </c>
      <c r="F449">
        <v>3056.9199219000002</v>
      </c>
      <c r="G449">
        <v>3135.75</v>
      </c>
      <c r="H449">
        <v>3172.6799316000001</v>
      </c>
      <c r="I449">
        <v>3056.9799804999998</v>
      </c>
      <c r="J449">
        <v>3146.9589844000002</v>
      </c>
      <c r="L449" t="str">
        <f t="shared" si="49"/>
        <v>19FEB2024:15:00:00</v>
      </c>
      <c r="M449">
        <v>17</v>
      </c>
      <c r="N449">
        <f t="shared" si="50"/>
        <v>30.790283199999976</v>
      </c>
      <c r="O449" t="str">
        <f t="shared" si="45"/>
        <v/>
      </c>
      <c r="P449">
        <f t="shared" si="46"/>
        <v>30.790283199999976</v>
      </c>
      <c r="Q449" t="str">
        <f t="shared" si="47"/>
        <v/>
      </c>
      <c r="R449">
        <f t="shared" si="48"/>
        <v>1</v>
      </c>
      <c r="S449">
        <f t="shared" si="51"/>
        <v>0.97999250914747615</v>
      </c>
    </row>
    <row r="450" spans="1:19" x14ac:dyDescent="0.3">
      <c r="A450" t="s">
        <v>474</v>
      </c>
      <c r="B450">
        <v>3158.5363769999999</v>
      </c>
      <c r="C450">
        <v>3207.9599609000002</v>
      </c>
      <c r="D450">
        <v>3300.6242676000002</v>
      </c>
      <c r="E450">
        <v>3236.8981933999999</v>
      </c>
      <c r="F450">
        <v>3094.5800780999998</v>
      </c>
      <c r="G450">
        <v>3198.0700683999999</v>
      </c>
      <c r="H450">
        <v>3207.9599609000002</v>
      </c>
      <c r="I450">
        <v>3094.6599120999999</v>
      </c>
      <c r="J450">
        <v>3179.1787109000002</v>
      </c>
      <c r="L450" t="str">
        <f t="shared" si="49"/>
        <v>19FEB2024:16:00:00</v>
      </c>
      <c r="M450">
        <v>18</v>
      </c>
      <c r="N450">
        <f t="shared" si="50"/>
        <v>49.423583900000267</v>
      </c>
      <c r="O450" t="str">
        <f t="shared" si="45"/>
        <v/>
      </c>
      <c r="P450">
        <f t="shared" si="46"/>
        <v>49.423583900000267</v>
      </c>
      <c r="Q450" t="str">
        <f t="shared" si="47"/>
        <v/>
      </c>
      <c r="R450">
        <f t="shared" si="48"/>
        <v>1</v>
      </c>
      <c r="S450">
        <f t="shared" si="51"/>
        <v>1.5647622189788781</v>
      </c>
    </row>
    <row r="451" spans="1:19" x14ac:dyDescent="0.3">
      <c r="A451" t="s">
        <v>475</v>
      </c>
      <c r="B451">
        <v>3193.4045409999999</v>
      </c>
      <c r="C451">
        <v>3263.8200683999999</v>
      </c>
      <c r="D451">
        <v>3341.9787597999998</v>
      </c>
      <c r="E451">
        <v>3268.0769043</v>
      </c>
      <c r="F451">
        <v>3145.3601073999998</v>
      </c>
      <c r="G451">
        <v>3270.3000487999998</v>
      </c>
      <c r="H451">
        <v>3263.8200683999999</v>
      </c>
      <c r="I451">
        <v>3145.4399414</v>
      </c>
      <c r="J451">
        <v>3233.3798827999999</v>
      </c>
      <c r="L451" t="str">
        <f t="shared" si="49"/>
        <v>19FEB2024:17:00:00</v>
      </c>
      <c r="M451">
        <v>19</v>
      </c>
      <c r="N451">
        <f t="shared" si="50"/>
        <v>70.415527399999974</v>
      </c>
      <c r="O451" t="str">
        <f t="shared" ref="O451:O514" si="52">IF(N451&lt;0,N451,"")</f>
        <v/>
      </c>
      <c r="P451">
        <f t="shared" ref="P451:P514" si="53">IF(N451&gt;0,N451,"")</f>
        <v>70.415527399999974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2.2050299765011818</v>
      </c>
    </row>
    <row r="452" spans="1:19" x14ac:dyDescent="0.3">
      <c r="A452" t="s">
        <v>476</v>
      </c>
      <c r="B452">
        <v>3246.9951172000001</v>
      </c>
      <c r="C452">
        <v>3439.0800780999998</v>
      </c>
      <c r="D452">
        <v>3344.9165039</v>
      </c>
      <c r="E452">
        <v>3291.3005370999999</v>
      </c>
      <c r="F452">
        <v>3309.2900390999998</v>
      </c>
      <c r="G452">
        <v>3437.3500976999999</v>
      </c>
      <c r="H452">
        <v>3439.0800780999998</v>
      </c>
      <c r="I452">
        <v>3309.3000487999998</v>
      </c>
      <c r="J452">
        <v>3367.9875487999998</v>
      </c>
      <c r="L452" t="str">
        <f t="shared" ref="L452:L515" si="56">A452</f>
        <v>19FEB2024:18:00:00</v>
      </c>
      <c r="M452">
        <v>20</v>
      </c>
      <c r="N452">
        <f t="shared" ref="N452:N515" si="57">C452-B452</f>
        <v>192.08496089999971</v>
      </c>
      <c r="O452" t="str">
        <f t="shared" si="52"/>
        <v/>
      </c>
      <c r="P452">
        <f t="shared" si="53"/>
        <v>192.08496089999971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5.9157760934867509</v>
      </c>
    </row>
    <row r="453" spans="1:19" x14ac:dyDescent="0.3">
      <c r="A453" t="s">
        <v>477</v>
      </c>
      <c r="B453">
        <v>3365.7951659999999</v>
      </c>
      <c r="C453">
        <v>3529.1699219000002</v>
      </c>
      <c r="D453">
        <v>3459.8061523000001</v>
      </c>
      <c r="E453">
        <v>3407.9631347999998</v>
      </c>
      <c r="F453">
        <v>3400.9699707</v>
      </c>
      <c r="G453">
        <v>3516.2299804999998</v>
      </c>
      <c r="H453">
        <v>3529.1699219000002</v>
      </c>
      <c r="I453">
        <v>3400.9699707</v>
      </c>
      <c r="J453">
        <v>3461.4294433999999</v>
      </c>
      <c r="L453" t="str">
        <f t="shared" si="56"/>
        <v>19FEB2024:19:00:00</v>
      </c>
      <c r="M453">
        <v>21</v>
      </c>
      <c r="N453">
        <f t="shared" si="57"/>
        <v>163.37475590000031</v>
      </c>
      <c r="O453" t="str">
        <f t="shared" si="52"/>
        <v/>
      </c>
      <c r="P453">
        <f t="shared" si="53"/>
        <v>163.37475590000031</v>
      </c>
      <c r="Q453" t="str">
        <f t="shared" si="54"/>
        <v/>
      </c>
      <c r="R453">
        <f t="shared" si="55"/>
        <v>1</v>
      </c>
      <c r="S453">
        <f t="shared" si="58"/>
        <v>4.8539720286709898</v>
      </c>
    </row>
    <row r="454" spans="1:19" x14ac:dyDescent="0.3">
      <c r="A454" t="s">
        <v>478</v>
      </c>
      <c r="B454">
        <v>3530.6889648000001</v>
      </c>
      <c r="C454">
        <v>3627.1999512000002</v>
      </c>
      <c r="D454">
        <v>3541.8876952999999</v>
      </c>
      <c r="E454">
        <v>3521.2487793</v>
      </c>
      <c r="F454">
        <v>3500.2099609000002</v>
      </c>
      <c r="G454">
        <v>3604.9699707</v>
      </c>
      <c r="H454">
        <v>3627.1999512000002</v>
      </c>
      <c r="I454">
        <v>3500.1799316000001</v>
      </c>
      <c r="J454">
        <v>3554.8896484000002</v>
      </c>
      <c r="L454" t="str">
        <f t="shared" si="56"/>
        <v>19FEB2024:20:00:00</v>
      </c>
      <c r="M454">
        <v>22</v>
      </c>
      <c r="N454">
        <f t="shared" si="57"/>
        <v>96.510986400000093</v>
      </c>
      <c r="O454" t="str">
        <f t="shared" si="52"/>
        <v/>
      </c>
      <c r="P454">
        <f t="shared" si="53"/>
        <v>96.510986400000093</v>
      </c>
      <c r="Q454" t="str">
        <f t="shared" si="54"/>
        <v/>
      </c>
      <c r="R454">
        <f t="shared" si="55"/>
        <v>1</v>
      </c>
      <c r="S454">
        <f t="shared" si="58"/>
        <v>2.733488771233834</v>
      </c>
    </row>
    <row r="455" spans="1:19" x14ac:dyDescent="0.3">
      <c r="A455" t="s">
        <v>479</v>
      </c>
      <c r="B455">
        <v>3594.1774902000002</v>
      </c>
      <c r="C455">
        <v>3601.3000487999998</v>
      </c>
      <c r="D455">
        <v>3524.6108398000001</v>
      </c>
      <c r="E455">
        <v>3513.1503905999998</v>
      </c>
      <c r="F455">
        <v>3464.2700195000002</v>
      </c>
      <c r="G455">
        <v>3557.1101073999998</v>
      </c>
      <c r="H455">
        <v>3601.3000487999998</v>
      </c>
      <c r="I455">
        <v>3464.1899414</v>
      </c>
      <c r="J455">
        <v>3522.2963866999999</v>
      </c>
      <c r="L455" t="str">
        <f t="shared" si="56"/>
        <v>19FEB2024:21:00:00</v>
      </c>
      <c r="M455">
        <v>23</v>
      </c>
      <c r="N455">
        <f t="shared" si="57"/>
        <v>7.1225585999995928</v>
      </c>
      <c r="O455" t="str">
        <f t="shared" si="52"/>
        <v/>
      </c>
      <c r="P455">
        <f t="shared" si="53"/>
        <v>7.1225585999995928</v>
      </c>
      <c r="Q455" t="str">
        <f t="shared" si="54"/>
        <v/>
      </c>
      <c r="R455">
        <f t="shared" si="55"/>
        <v>1</v>
      </c>
      <c r="S455">
        <f t="shared" si="58"/>
        <v>0.19816936195889576</v>
      </c>
    </row>
    <row r="456" spans="1:19" x14ac:dyDescent="0.3">
      <c r="A456" t="s">
        <v>480</v>
      </c>
      <c r="B456">
        <v>3520.9816894999999</v>
      </c>
      <c r="C456">
        <v>3559.3601073999998</v>
      </c>
      <c r="D456">
        <v>3466.0012207</v>
      </c>
      <c r="E456">
        <v>3439.7612304999998</v>
      </c>
      <c r="F456">
        <v>3422.0600586</v>
      </c>
      <c r="G456">
        <v>3503.6000976999999</v>
      </c>
      <c r="H456">
        <v>3559.3601073999998</v>
      </c>
      <c r="I456">
        <v>3422.0100097999998</v>
      </c>
      <c r="J456">
        <v>3474.6064452999999</v>
      </c>
      <c r="L456" t="str">
        <f t="shared" si="56"/>
        <v>19FEB2024:22:00:00</v>
      </c>
      <c r="M456">
        <v>24</v>
      </c>
      <c r="N456">
        <f t="shared" si="57"/>
        <v>38.378417899999931</v>
      </c>
      <c r="O456" t="str">
        <f t="shared" si="52"/>
        <v/>
      </c>
      <c r="P456">
        <f t="shared" si="53"/>
        <v>38.378417899999931</v>
      </c>
      <c r="Q456" t="str">
        <f t="shared" si="54"/>
        <v/>
      </c>
      <c r="R456">
        <f t="shared" si="55"/>
        <v>1</v>
      </c>
      <c r="S456">
        <f t="shared" si="58"/>
        <v>1.0899919762277972</v>
      </c>
    </row>
    <row r="457" spans="1:19" x14ac:dyDescent="0.3">
      <c r="A457" t="s">
        <v>481</v>
      </c>
      <c r="B457">
        <v>3383.1662597999998</v>
      </c>
      <c r="C457">
        <v>3395.4499512000002</v>
      </c>
      <c r="D457">
        <v>3329.4560547000001</v>
      </c>
      <c r="E457">
        <v>3321.9738769999999</v>
      </c>
      <c r="F457">
        <v>3272.9599609000002</v>
      </c>
      <c r="G457">
        <v>3332.2900390999998</v>
      </c>
      <c r="H457">
        <v>3395.4499512000002</v>
      </c>
      <c r="I457">
        <v>3272.9199219000002</v>
      </c>
      <c r="J457">
        <v>3320.6152344000002</v>
      </c>
      <c r="L457" t="str">
        <f t="shared" si="56"/>
        <v>19FEB2024:23:00:00</v>
      </c>
      <c r="M457">
        <v>1</v>
      </c>
      <c r="N457">
        <f t="shared" si="57"/>
        <v>12.283691400000407</v>
      </c>
      <c r="O457" t="str">
        <f t="shared" si="52"/>
        <v/>
      </c>
      <c r="P457">
        <f t="shared" si="53"/>
        <v>12.283691400000407</v>
      </c>
      <c r="Q457" t="str">
        <f t="shared" si="54"/>
        <v/>
      </c>
      <c r="R457">
        <f t="shared" si="55"/>
        <v>1</v>
      </c>
      <c r="S457">
        <f t="shared" si="58"/>
        <v>0.36308269995358056</v>
      </c>
    </row>
    <row r="458" spans="1:19" x14ac:dyDescent="0.3">
      <c r="A458" t="s">
        <v>482</v>
      </c>
      <c r="B458">
        <v>3180.9106445000002</v>
      </c>
      <c r="C458">
        <v>3237.1499023000001</v>
      </c>
      <c r="D458">
        <v>3168.1655273000001</v>
      </c>
      <c r="E458">
        <v>3224.9030762000002</v>
      </c>
      <c r="F458">
        <v>3134.8798827999999</v>
      </c>
      <c r="G458">
        <v>3171.6899414</v>
      </c>
      <c r="H458">
        <v>3237.1499023000001</v>
      </c>
      <c r="I458">
        <v>3134.8200683999999</v>
      </c>
      <c r="J458">
        <v>3169.3413086</v>
      </c>
      <c r="L458" t="str">
        <f t="shared" si="56"/>
        <v>20FEB2024:00:00:00</v>
      </c>
      <c r="M458">
        <v>2</v>
      </c>
      <c r="N458">
        <f t="shared" si="57"/>
        <v>56.239257799999905</v>
      </c>
      <c r="O458" t="str">
        <f t="shared" si="52"/>
        <v/>
      </c>
      <c r="P458">
        <f t="shared" si="53"/>
        <v>56.239257799999905</v>
      </c>
      <c r="Q458" t="str">
        <f t="shared" si="54"/>
        <v/>
      </c>
      <c r="R458">
        <f t="shared" si="55"/>
        <v>1</v>
      </c>
      <c r="S458">
        <f t="shared" si="58"/>
        <v>1.7680238172436944</v>
      </c>
    </row>
    <row r="459" spans="1:19" x14ac:dyDescent="0.3">
      <c r="A459" t="s">
        <v>483</v>
      </c>
      <c r="B459">
        <v>2966.3771972999998</v>
      </c>
      <c r="C459">
        <v>2980.0200195000002</v>
      </c>
      <c r="D459">
        <v>2982.2602539</v>
      </c>
      <c r="E459">
        <v>3065.9562987999998</v>
      </c>
      <c r="F459">
        <v>2980.0200195000002</v>
      </c>
      <c r="G459">
        <v>2921.6899414</v>
      </c>
      <c r="H459">
        <v>2932.5100097999998</v>
      </c>
      <c r="I459">
        <v>2983.6000976999999</v>
      </c>
      <c r="J459">
        <v>2960.0161133000001</v>
      </c>
      <c r="L459" t="str">
        <f t="shared" si="56"/>
        <v>20FEB2024:01:00:00</v>
      </c>
      <c r="M459">
        <v>3</v>
      </c>
      <c r="N459">
        <f t="shared" si="57"/>
        <v>13.64282220000041</v>
      </c>
      <c r="O459" t="str">
        <f t="shared" si="52"/>
        <v/>
      </c>
      <c r="P459">
        <f t="shared" si="53"/>
        <v>13.64282220000041</v>
      </c>
      <c r="Q459" t="str">
        <f t="shared" si="54"/>
        <v/>
      </c>
      <c r="R459">
        <f t="shared" si="55"/>
        <v>1</v>
      </c>
      <c r="S459">
        <f t="shared" si="58"/>
        <v>0.4599152869843432</v>
      </c>
    </row>
    <row r="460" spans="1:19" x14ac:dyDescent="0.3">
      <c r="A460" t="s">
        <v>484</v>
      </c>
      <c r="B460">
        <v>2886.6997070000002</v>
      </c>
      <c r="C460">
        <v>2867.2199707</v>
      </c>
      <c r="D460">
        <v>2854.7763672000001</v>
      </c>
      <c r="E460">
        <v>2903.0261230000001</v>
      </c>
      <c r="F460">
        <v>2867.2199707</v>
      </c>
      <c r="G460">
        <v>2865.8200683999999</v>
      </c>
      <c r="H460">
        <v>2812.4199219000002</v>
      </c>
      <c r="I460">
        <v>2890.0600586</v>
      </c>
      <c r="J460">
        <v>2858.0593262000002</v>
      </c>
      <c r="L460" t="str">
        <f t="shared" si="56"/>
        <v>20FEB2024:02:00:00</v>
      </c>
      <c r="M460">
        <v>4</v>
      </c>
      <c r="N460">
        <f t="shared" si="57"/>
        <v>-19.479736300000241</v>
      </c>
      <c r="O460">
        <f t="shared" si="52"/>
        <v>-19.479736300000241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0.67480993096592434</v>
      </c>
    </row>
    <row r="461" spans="1:19" x14ac:dyDescent="0.3">
      <c r="A461" t="s">
        <v>485</v>
      </c>
      <c r="B461">
        <v>2904.3259277000002</v>
      </c>
      <c r="C461">
        <v>2813.4499512000002</v>
      </c>
      <c r="D461">
        <v>2764.6574707</v>
      </c>
      <c r="E461">
        <v>2848.2897948999998</v>
      </c>
      <c r="F461">
        <v>2813.4499512000002</v>
      </c>
      <c r="G461">
        <v>2768.8400879000001</v>
      </c>
      <c r="H461">
        <v>2710.25</v>
      </c>
      <c r="I461">
        <v>2804.6298827999999</v>
      </c>
      <c r="J461">
        <v>2772.3657226999999</v>
      </c>
      <c r="L461" t="str">
        <f t="shared" si="56"/>
        <v>20FEB2024:03:00:00</v>
      </c>
      <c r="M461">
        <v>5</v>
      </c>
      <c r="N461">
        <f t="shared" si="57"/>
        <v>-90.875976499999979</v>
      </c>
      <c r="O461">
        <f t="shared" si="52"/>
        <v>-90.875976499999979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3.1289868548591815</v>
      </c>
    </row>
    <row r="462" spans="1:19" x14ac:dyDescent="0.3">
      <c r="A462" t="s">
        <v>486</v>
      </c>
      <c r="B462">
        <v>2881.9384765999998</v>
      </c>
      <c r="C462">
        <v>2812.4699707</v>
      </c>
      <c r="D462">
        <v>2763.8981933999999</v>
      </c>
      <c r="E462">
        <v>2844.9758301000002</v>
      </c>
      <c r="F462">
        <v>2812.4699707</v>
      </c>
      <c r="G462">
        <v>2762.2299804999998</v>
      </c>
      <c r="H462">
        <v>2714.1699219000002</v>
      </c>
      <c r="I462">
        <v>2788.9299316000001</v>
      </c>
      <c r="J462">
        <v>2768.3398437999999</v>
      </c>
      <c r="L462" t="str">
        <f t="shared" si="56"/>
        <v>20FEB2024:04:00:00</v>
      </c>
      <c r="M462">
        <v>6</v>
      </c>
      <c r="N462">
        <f t="shared" si="57"/>
        <v>-69.468505899999855</v>
      </c>
      <c r="O462">
        <f t="shared" si="52"/>
        <v>-69.468505899999855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2.4104784492816838</v>
      </c>
    </row>
    <row r="463" spans="1:19" x14ac:dyDescent="0.3">
      <c r="A463" t="s">
        <v>487</v>
      </c>
      <c r="B463">
        <v>2919.6655273000001</v>
      </c>
      <c r="C463">
        <v>2891.3898926000002</v>
      </c>
      <c r="D463">
        <v>2852.3508301000002</v>
      </c>
      <c r="E463">
        <v>2928.6076659999999</v>
      </c>
      <c r="F463">
        <v>2891.3898926000002</v>
      </c>
      <c r="G463">
        <v>2857.6499023000001</v>
      </c>
      <c r="H463">
        <v>2871.4399414</v>
      </c>
      <c r="I463">
        <v>2858.6799316000001</v>
      </c>
      <c r="J463">
        <v>2866.3022461</v>
      </c>
      <c r="L463" t="str">
        <f t="shared" si="56"/>
        <v>20FEB2024:05:00:00</v>
      </c>
      <c r="M463">
        <v>7</v>
      </c>
      <c r="N463">
        <f t="shared" si="57"/>
        <v>-28.275634699999955</v>
      </c>
      <c r="O463">
        <f t="shared" si="52"/>
        <v>-28.275634699999955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0.96845458617132174</v>
      </c>
    </row>
    <row r="464" spans="1:19" x14ac:dyDescent="0.3">
      <c r="A464" t="s">
        <v>488</v>
      </c>
      <c r="B464">
        <v>3110.2370605000001</v>
      </c>
      <c r="C464">
        <v>3125.8999023000001</v>
      </c>
      <c r="D464">
        <v>3016.9692383000001</v>
      </c>
      <c r="E464">
        <v>3086.0083008000001</v>
      </c>
      <c r="F464">
        <v>3125.8999023000001</v>
      </c>
      <c r="G464">
        <v>3073.1499023000001</v>
      </c>
      <c r="H464">
        <v>3177.5100097999998</v>
      </c>
      <c r="I464">
        <v>3041.4799804999998</v>
      </c>
      <c r="J464">
        <v>3087.0019530999998</v>
      </c>
      <c r="L464" t="str">
        <f t="shared" si="56"/>
        <v>20FEB2024:06:00:00</v>
      </c>
      <c r="M464">
        <v>8</v>
      </c>
      <c r="N464">
        <f t="shared" si="57"/>
        <v>15.662841800000024</v>
      </c>
      <c r="O464" t="str">
        <f t="shared" si="52"/>
        <v/>
      </c>
      <c r="P464">
        <f t="shared" si="53"/>
        <v>15.662841800000024</v>
      </c>
      <c r="Q464" t="str">
        <f t="shared" si="54"/>
        <v/>
      </c>
      <c r="R464">
        <f t="shared" si="55"/>
        <v>1</v>
      </c>
      <c r="S464">
        <f t="shared" si="58"/>
        <v>0.50358996743103801</v>
      </c>
    </row>
    <row r="465" spans="1:19" x14ac:dyDescent="0.3">
      <c r="A465" t="s">
        <v>489</v>
      </c>
      <c r="B465">
        <v>3418.1577148000001</v>
      </c>
      <c r="C465">
        <v>3573.3000487999998</v>
      </c>
      <c r="D465">
        <v>3235.2214355000001</v>
      </c>
      <c r="E465">
        <v>3279.3212890999998</v>
      </c>
      <c r="F465">
        <v>3573.3000487999998</v>
      </c>
      <c r="G465">
        <v>3416.1201172000001</v>
      </c>
      <c r="H465">
        <v>3510.0500487999998</v>
      </c>
      <c r="I465">
        <v>3374.6298827999999</v>
      </c>
      <c r="J465">
        <v>3421.8645019999999</v>
      </c>
      <c r="L465" t="str">
        <f t="shared" si="56"/>
        <v>20FEB2024:07:00:00</v>
      </c>
      <c r="M465">
        <v>9</v>
      </c>
      <c r="N465">
        <f t="shared" si="57"/>
        <v>155.14233399999966</v>
      </c>
      <c r="O465" t="str">
        <f t="shared" si="52"/>
        <v/>
      </c>
      <c r="P465">
        <f t="shared" si="53"/>
        <v>155.14233399999966</v>
      </c>
      <c r="Q465" t="str">
        <f t="shared" si="54"/>
        <v/>
      </c>
      <c r="R465">
        <f t="shared" si="55"/>
        <v>1</v>
      </c>
      <c r="S465">
        <f t="shared" si="58"/>
        <v>4.5387704999175913</v>
      </c>
    </row>
    <row r="466" spans="1:19" x14ac:dyDescent="0.3">
      <c r="A466" t="s">
        <v>490</v>
      </c>
      <c r="B466">
        <v>3576.9956054999998</v>
      </c>
      <c r="C466">
        <v>3748.1201172000001</v>
      </c>
      <c r="D466">
        <v>3311.1726073999998</v>
      </c>
      <c r="E466">
        <v>3336.5502929999998</v>
      </c>
      <c r="F466">
        <v>3748.1201172000001</v>
      </c>
      <c r="G466">
        <v>3563.4699707</v>
      </c>
      <c r="H466">
        <v>3678.0300293</v>
      </c>
      <c r="I466">
        <v>3505.1000976999999</v>
      </c>
      <c r="J466">
        <v>3561.1787109000002</v>
      </c>
      <c r="L466" t="str">
        <f t="shared" si="56"/>
        <v>20FEB2024:08:00:00</v>
      </c>
      <c r="M466">
        <v>10</v>
      </c>
      <c r="N466">
        <f t="shared" si="57"/>
        <v>171.12451170000031</v>
      </c>
      <c r="O466" t="str">
        <f t="shared" si="52"/>
        <v/>
      </c>
      <c r="P466">
        <f t="shared" si="53"/>
        <v>171.12451170000031</v>
      </c>
      <c r="Q466" t="str">
        <f t="shared" si="54"/>
        <v/>
      </c>
      <c r="R466">
        <f t="shared" si="55"/>
        <v>1</v>
      </c>
      <c r="S466">
        <f t="shared" si="58"/>
        <v>4.7840291287156944</v>
      </c>
    </row>
    <row r="467" spans="1:19" x14ac:dyDescent="0.3">
      <c r="A467" t="s">
        <v>491</v>
      </c>
      <c r="B467">
        <v>3303.2929687999999</v>
      </c>
      <c r="C467">
        <v>3638.4499512000002</v>
      </c>
      <c r="D467">
        <v>3263.1430664</v>
      </c>
      <c r="E467">
        <v>3283.0837402000002</v>
      </c>
      <c r="F467">
        <v>3638.4499512000002</v>
      </c>
      <c r="G467">
        <v>3529.9299316000001</v>
      </c>
      <c r="H467">
        <v>3629.4899902000002</v>
      </c>
      <c r="I467">
        <v>3450.6398926000002</v>
      </c>
      <c r="J467">
        <v>3502.3305664</v>
      </c>
      <c r="L467" t="str">
        <f t="shared" si="56"/>
        <v>20FEB2024:09:00:00</v>
      </c>
      <c r="M467">
        <v>11</v>
      </c>
      <c r="N467">
        <f t="shared" si="57"/>
        <v>335.15698240000029</v>
      </c>
      <c r="O467" t="str">
        <f t="shared" si="52"/>
        <v/>
      </c>
      <c r="P467">
        <f t="shared" si="53"/>
        <v>335.15698240000029</v>
      </c>
      <c r="Q467" t="str">
        <f t="shared" si="54"/>
        <v/>
      </c>
      <c r="R467">
        <f t="shared" si="55"/>
        <v>1</v>
      </c>
      <c r="S467">
        <f t="shared" si="58"/>
        <v>10.146147664333691</v>
      </c>
    </row>
    <row r="468" spans="1:19" x14ac:dyDescent="0.3">
      <c r="A468" t="s">
        <v>492</v>
      </c>
      <c r="B468">
        <v>3223.3666991999999</v>
      </c>
      <c r="C468">
        <v>3533.75</v>
      </c>
      <c r="D468">
        <v>3187.6376952999999</v>
      </c>
      <c r="E468">
        <v>3143.3435058999999</v>
      </c>
      <c r="F468">
        <v>3533.75</v>
      </c>
      <c r="G468">
        <v>3430.8798827999999</v>
      </c>
      <c r="H468">
        <v>3475.8701172000001</v>
      </c>
      <c r="I468">
        <v>3399.8898926000002</v>
      </c>
      <c r="J468">
        <v>3405.6057129000001</v>
      </c>
      <c r="L468" t="str">
        <f t="shared" si="56"/>
        <v>20FEB2024:10:00:00</v>
      </c>
      <c r="M468">
        <v>12</v>
      </c>
      <c r="N468">
        <f t="shared" si="57"/>
        <v>310.38330080000014</v>
      </c>
      <c r="O468" t="str">
        <f t="shared" si="52"/>
        <v/>
      </c>
      <c r="P468">
        <f t="shared" si="53"/>
        <v>310.38330080000014</v>
      </c>
      <c r="Q468" t="str">
        <f t="shared" si="54"/>
        <v/>
      </c>
      <c r="R468">
        <f t="shared" si="55"/>
        <v>1</v>
      </c>
      <c r="S468">
        <f t="shared" si="58"/>
        <v>9.6291650862135381</v>
      </c>
    </row>
    <row r="469" spans="1:19" x14ac:dyDescent="0.3">
      <c r="A469" t="s">
        <v>493</v>
      </c>
      <c r="B469">
        <v>3172.2099609000002</v>
      </c>
      <c r="C469">
        <v>3469.2900390999998</v>
      </c>
      <c r="D469">
        <v>3135.7807616999999</v>
      </c>
      <c r="E469">
        <v>3004.8115234000002</v>
      </c>
      <c r="F469">
        <v>3469.2900390999998</v>
      </c>
      <c r="G469">
        <v>3387.3798827999999</v>
      </c>
      <c r="H469">
        <v>3387.3200683999999</v>
      </c>
      <c r="I469">
        <v>3387.1201172000001</v>
      </c>
      <c r="J469">
        <v>3353.3784179999998</v>
      </c>
      <c r="L469" t="str">
        <f t="shared" si="56"/>
        <v>20FEB2024:11:00:00</v>
      </c>
      <c r="M469">
        <v>13</v>
      </c>
      <c r="N469">
        <f t="shared" si="57"/>
        <v>297.08007819999966</v>
      </c>
      <c r="O469" t="str">
        <f t="shared" si="52"/>
        <v/>
      </c>
      <c r="P469">
        <f t="shared" si="53"/>
        <v>297.08007819999966</v>
      </c>
      <c r="Q469" t="str">
        <f t="shared" si="54"/>
        <v/>
      </c>
      <c r="R469">
        <f t="shared" si="55"/>
        <v>1</v>
      </c>
      <c r="S469">
        <f t="shared" si="58"/>
        <v>9.3650824460469799</v>
      </c>
    </row>
    <row r="470" spans="1:19" x14ac:dyDescent="0.3">
      <c r="A470" t="s">
        <v>494</v>
      </c>
      <c r="B470">
        <v>3181.0419922000001</v>
      </c>
      <c r="C470">
        <v>3460.5200195000002</v>
      </c>
      <c r="D470">
        <v>3130.7001952999999</v>
      </c>
      <c r="E470">
        <v>2928.7180176000002</v>
      </c>
      <c r="F470">
        <v>3460.5200195000002</v>
      </c>
      <c r="G470">
        <v>3430.2800293</v>
      </c>
      <c r="H470">
        <v>3340.1799316000001</v>
      </c>
      <c r="I470">
        <v>3410.25</v>
      </c>
      <c r="J470">
        <v>3354.3862304999998</v>
      </c>
      <c r="L470" t="str">
        <f t="shared" si="56"/>
        <v>20FEB2024:12:00:00</v>
      </c>
      <c r="M470">
        <v>14</v>
      </c>
      <c r="N470">
        <f t="shared" si="57"/>
        <v>279.47802730000012</v>
      </c>
      <c r="O470" t="str">
        <f t="shared" si="52"/>
        <v/>
      </c>
      <c r="P470">
        <f t="shared" si="53"/>
        <v>279.47802730000012</v>
      </c>
      <c r="Q470" t="str">
        <f t="shared" si="54"/>
        <v/>
      </c>
      <c r="R470">
        <f t="shared" si="55"/>
        <v>1</v>
      </c>
      <c r="S470">
        <f t="shared" si="58"/>
        <v>8.78573838337525</v>
      </c>
    </row>
    <row r="471" spans="1:19" x14ac:dyDescent="0.3">
      <c r="A471" t="s">
        <v>495</v>
      </c>
      <c r="B471">
        <v>3218.6127929999998</v>
      </c>
      <c r="C471">
        <v>3471.5400390999998</v>
      </c>
      <c r="D471">
        <v>3137.6403808999999</v>
      </c>
      <c r="E471">
        <v>2868.1425780999998</v>
      </c>
      <c r="F471">
        <v>3471.5400390999998</v>
      </c>
      <c r="G471">
        <v>3526.7700195000002</v>
      </c>
      <c r="H471">
        <v>3351.9299316000001</v>
      </c>
      <c r="I471">
        <v>3451.3898926000002</v>
      </c>
      <c r="J471">
        <v>3387.8542480000001</v>
      </c>
      <c r="L471" t="str">
        <f t="shared" si="56"/>
        <v>20FEB2024:13:00:00</v>
      </c>
      <c r="M471">
        <v>15</v>
      </c>
      <c r="N471">
        <f t="shared" si="57"/>
        <v>252.92724610000005</v>
      </c>
      <c r="O471" t="str">
        <f t="shared" si="52"/>
        <v/>
      </c>
      <c r="P471">
        <f t="shared" si="53"/>
        <v>252.92724610000005</v>
      </c>
      <c r="Q471" t="str">
        <f t="shared" si="54"/>
        <v/>
      </c>
      <c r="R471">
        <f t="shared" si="55"/>
        <v>1</v>
      </c>
      <c r="S471">
        <f t="shared" si="58"/>
        <v>7.8582688371238341</v>
      </c>
    </row>
    <row r="472" spans="1:19" x14ac:dyDescent="0.3">
      <c r="A472" t="s">
        <v>496</v>
      </c>
      <c r="B472">
        <v>3367.5534668</v>
      </c>
      <c r="C472">
        <v>3542.7900390999998</v>
      </c>
      <c r="D472">
        <v>3165.4079590000001</v>
      </c>
      <c r="E472">
        <v>2886.8991698999998</v>
      </c>
      <c r="F472">
        <v>3542.7900390999998</v>
      </c>
      <c r="G472">
        <v>3642.6398926000002</v>
      </c>
      <c r="H472">
        <v>3435.0100097999998</v>
      </c>
      <c r="I472">
        <v>3533.9399414</v>
      </c>
      <c r="J472">
        <v>3463.9577637000002</v>
      </c>
      <c r="L472" t="str">
        <f t="shared" si="56"/>
        <v>20FEB2024:14:00:00</v>
      </c>
      <c r="M472">
        <v>16</v>
      </c>
      <c r="N472">
        <f t="shared" si="57"/>
        <v>175.23657229999981</v>
      </c>
      <c r="O472" t="str">
        <f t="shared" si="52"/>
        <v/>
      </c>
      <c r="P472">
        <f t="shared" si="53"/>
        <v>175.23657229999981</v>
      </c>
      <c r="Q472" t="str">
        <f t="shared" si="54"/>
        <v/>
      </c>
      <c r="R472">
        <f t="shared" si="55"/>
        <v>1</v>
      </c>
      <c r="S472">
        <f t="shared" si="58"/>
        <v>5.2036760225968273</v>
      </c>
    </row>
    <row r="473" spans="1:19" x14ac:dyDescent="0.3">
      <c r="A473" t="s">
        <v>497</v>
      </c>
      <c r="B473">
        <v>3469.8283691000001</v>
      </c>
      <c r="C473">
        <v>3634.9499512000002</v>
      </c>
      <c r="D473">
        <v>3195.7583008000001</v>
      </c>
      <c r="E473">
        <v>2886.0725097999998</v>
      </c>
      <c r="F473">
        <v>3634.9499512000002</v>
      </c>
      <c r="G473">
        <v>3772.0300293</v>
      </c>
      <c r="H473">
        <v>3559.4799804999998</v>
      </c>
      <c r="I473">
        <v>3620.8701172000001</v>
      </c>
      <c r="J473">
        <v>3556.6176758000001</v>
      </c>
      <c r="L473" t="str">
        <f t="shared" si="56"/>
        <v>20FEB2024:15:00:00</v>
      </c>
      <c r="M473">
        <v>17</v>
      </c>
      <c r="N473">
        <f t="shared" si="57"/>
        <v>165.12158210000007</v>
      </c>
      <c r="O473" t="str">
        <f t="shared" si="52"/>
        <v/>
      </c>
      <c r="P473">
        <f t="shared" si="53"/>
        <v>165.12158210000007</v>
      </c>
      <c r="Q473" t="str">
        <f t="shared" si="54"/>
        <v/>
      </c>
      <c r="R473">
        <f t="shared" si="55"/>
        <v>1</v>
      </c>
      <c r="S473">
        <f t="shared" si="58"/>
        <v>4.7587824104057663</v>
      </c>
    </row>
    <row r="474" spans="1:19" x14ac:dyDescent="0.3">
      <c r="A474" t="s">
        <v>498</v>
      </c>
      <c r="B474">
        <v>3597.0197754000001</v>
      </c>
      <c r="C474">
        <v>3709.0800780999998</v>
      </c>
      <c r="D474">
        <v>3280.7670898000001</v>
      </c>
      <c r="E474">
        <v>2963.0356445000002</v>
      </c>
      <c r="F474">
        <v>3709.0800780999998</v>
      </c>
      <c r="G474">
        <v>3905.9899902000002</v>
      </c>
      <c r="H474">
        <v>3651.1599120999999</v>
      </c>
      <c r="I474">
        <v>3692.0800780999998</v>
      </c>
      <c r="J474">
        <v>3647.8154297000001</v>
      </c>
      <c r="L474" t="str">
        <f t="shared" si="56"/>
        <v>20FEB2024:16:00:00</v>
      </c>
      <c r="M474">
        <v>18</v>
      </c>
      <c r="N474">
        <f t="shared" si="57"/>
        <v>112.06030269999974</v>
      </c>
      <c r="O474" t="str">
        <f t="shared" si="52"/>
        <v/>
      </c>
      <c r="P474">
        <f t="shared" si="53"/>
        <v>112.06030269999974</v>
      </c>
      <c r="Q474" t="str">
        <f t="shared" si="54"/>
        <v/>
      </c>
      <c r="R474">
        <f t="shared" si="55"/>
        <v>1</v>
      </c>
      <c r="S474">
        <f t="shared" si="58"/>
        <v>3.1153652105662464</v>
      </c>
    </row>
    <row r="475" spans="1:19" x14ac:dyDescent="0.3">
      <c r="A475" t="s">
        <v>499</v>
      </c>
      <c r="B475">
        <v>3679.7846679999998</v>
      </c>
      <c r="C475">
        <v>3802.4399414</v>
      </c>
      <c r="D475">
        <v>3389.1975097999998</v>
      </c>
      <c r="E475">
        <v>3118.6057129000001</v>
      </c>
      <c r="F475">
        <v>3802.4399414</v>
      </c>
      <c r="G475">
        <v>3979.7399902000002</v>
      </c>
      <c r="H475">
        <v>3764.2099609000002</v>
      </c>
      <c r="I475">
        <v>3770</v>
      </c>
      <c r="J475">
        <v>3741.1174316000001</v>
      </c>
      <c r="L475" t="str">
        <f t="shared" si="56"/>
        <v>20FEB2024:17:00:00</v>
      </c>
      <c r="M475">
        <v>19</v>
      </c>
      <c r="N475">
        <f t="shared" si="57"/>
        <v>122.65527340000017</v>
      </c>
      <c r="O475" t="str">
        <f t="shared" si="52"/>
        <v/>
      </c>
      <c r="P475">
        <f t="shared" si="53"/>
        <v>122.65527340000017</v>
      </c>
      <c r="Q475" t="str">
        <f t="shared" si="54"/>
        <v/>
      </c>
      <c r="R475">
        <f t="shared" si="55"/>
        <v>1</v>
      </c>
      <c r="S475">
        <f t="shared" si="58"/>
        <v>3.3332187740937722</v>
      </c>
    </row>
    <row r="476" spans="1:19" x14ac:dyDescent="0.3">
      <c r="A476" t="s">
        <v>500</v>
      </c>
      <c r="B476">
        <v>3664.1437987999998</v>
      </c>
      <c r="C476">
        <v>3790.0400390999998</v>
      </c>
      <c r="D476">
        <v>3380.6477051000002</v>
      </c>
      <c r="E476">
        <v>3125.640625</v>
      </c>
      <c r="F476">
        <v>3790.0400390999998</v>
      </c>
      <c r="G476">
        <v>3865.7800293</v>
      </c>
      <c r="H476">
        <v>3725.6298827999999</v>
      </c>
      <c r="I476">
        <v>3720.3701172000001</v>
      </c>
      <c r="J476">
        <v>3696.4934082</v>
      </c>
      <c r="L476" t="str">
        <f t="shared" si="56"/>
        <v>20FEB2024:18:00:00</v>
      </c>
      <c r="M476">
        <v>20</v>
      </c>
      <c r="N476">
        <f t="shared" si="57"/>
        <v>125.89624030000004</v>
      </c>
      <c r="O476" t="str">
        <f t="shared" si="52"/>
        <v/>
      </c>
      <c r="P476">
        <f t="shared" si="53"/>
        <v>125.89624030000004</v>
      </c>
      <c r="Q476" t="str">
        <f t="shared" si="54"/>
        <v/>
      </c>
      <c r="R476">
        <f t="shared" si="55"/>
        <v>1</v>
      </c>
      <c r="S476">
        <f t="shared" si="58"/>
        <v>3.4358979126646401</v>
      </c>
    </row>
    <row r="477" spans="1:19" x14ac:dyDescent="0.3">
      <c r="A477" t="s">
        <v>501</v>
      </c>
      <c r="B477">
        <v>3775.2009277000002</v>
      </c>
      <c r="C477">
        <v>3820.2299804999998</v>
      </c>
      <c r="D477">
        <v>3508.7758789</v>
      </c>
      <c r="E477">
        <v>3274.4338379000001</v>
      </c>
      <c r="F477">
        <v>3820.2299804999998</v>
      </c>
      <c r="G477">
        <v>3911.8999023000001</v>
      </c>
      <c r="H477">
        <v>3760.4499512000002</v>
      </c>
      <c r="I477">
        <v>3748.4499512000002</v>
      </c>
      <c r="J477">
        <v>3749.9611816000001</v>
      </c>
      <c r="L477" t="str">
        <f t="shared" si="56"/>
        <v>20FEB2024:19:00:00</v>
      </c>
      <c r="M477">
        <v>21</v>
      </c>
      <c r="N477">
        <f t="shared" si="57"/>
        <v>45.02905279999959</v>
      </c>
      <c r="O477" t="str">
        <f t="shared" si="52"/>
        <v/>
      </c>
      <c r="P477">
        <f t="shared" si="53"/>
        <v>45.02905279999959</v>
      </c>
      <c r="Q477" t="str">
        <f t="shared" si="54"/>
        <v/>
      </c>
      <c r="R477">
        <f t="shared" si="55"/>
        <v>1</v>
      </c>
      <c r="S477">
        <f t="shared" si="58"/>
        <v>1.1927591050745223</v>
      </c>
    </row>
    <row r="478" spans="1:19" x14ac:dyDescent="0.3">
      <c r="A478" t="s">
        <v>502</v>
      </c>
      <c r="B478">
        <v>3831.6613769999999</v>
      </c>
      <c r="C478">
        <v>3889.6499023000001</v>
      </c>
      <c r="D478">
        <v>3559.4594726999999</v>
      </c>
      <c r="E478">
        <v>3378.3872070000002</v>
      </c>
      <c r="F478">
        <v>3889.6499023000001</v>
      </c>
      <c r="G478">
        <v>3914.2700195000002</v>
      </c>
      <c r="H478">
        <v>3832.8100586</v>
      </c>
      <c r="I478">
        <v>3787.5700683999999</v>
      </c>
      <c r="J478">
        <v>3796.7519530999998</v>
      </c>
      <c r="L478" t="str">
        <f t="shared" si="56"/>
        <v>20FEB2024:20:00:00</v>
      </c>
      <c r="M478">
        <v>22</v>
      </c>
      <c r="N478">
        <f t="shared" si="57"/>
        <v>57.988525300000219</v>
      </c>
      <c r="O478" t="str">
        <f t="shared" si="52"/>
        <v/>
      </c>
      <c r="P478">
        <f t="shared" si="53"/>
        <v>57.988525300000219</v>
      </c>
      <c r="Q478" t="str">
        <f t="shared" si="54"/>
        <v/>
      </c>
      <c r="R478">
        <f t="shared" si="55"/>
        <v>1</v>
      </c>
      <c r="S478">
        <f t="shared" si="58"/>
        <v>1.5134042284655735</v>
      </c>
    </row>
    <row r="479" spans="1:19" x14ac:dyDescent="0.3">
      <c r="A479" t="s">
        <v>503</v>
      </c>
      <c r="B479">
        <v>3743.2878418</v>
      </c>
      <c r="C479">
        <v>3853.0400390999998</v>
      </c>
      <c r="D479">
        <v>3455.4028320000002</v>
      </c>
      <c r="E479">
        <v>3256.0927734000002</v>
      </c>
      <c r="F479">
        <v>3853.0400390999998</v>
      </c>
      <c r="G479">
        <v>3843.6101073999998</v>
      </c>
      <c r="H479">
        <v>3805.0900879000001</v>
      </c>
      <c r="I479">
        <v>3746.4299316000001</v>
      </c>
      <c r="J479">
        <v>3740.7148437999999</v>
      </c>
      <c r="L479" t="str">
        <f t="shared" si="56"/>
        <v>20FEB2024:21:00:00</v>
      </c>
      <c r="M479">
        <v>23</v>
      </c>
      <c r="N479">
        <f t="shared" si="57"/>
        <v>109.75219729999981</v>
      </c>
      <c r="O479" t="str">
        <f t="shared" si="52"/>
        <v/>
      </c>
      <c r="P479">
        <f t="shared" si="53"/>
        <v>109.75219729999981</v>
      </c>
      <c r="Q479" t="str">
        <f t="shared" si="54"/>
        <v/>
      </c>
      <c r="R479">
        <f t="shared" si="55"/>
        <v>1</v>
      </c>
      <c r="S479">
        <f t="shared" si="58"/>
        <v>2.9319732261685836</v>
      </c>
    </row>
    <row r="480" spans="1:19" x14ac:dyDescent="0.3">
      <c r="A480" t="s">
        <v>504</v>
      </c>
      <c r="B480">
        <v>3647.4770508000001</v>
      </c>
      <c r="C480">
        <v>3731.3200683999999</v>
      </c>
      <c r="D480">
        <v>3370.7641601999999</v>
      </c>
      <c r="E480">
        <v>3246.3352051000002</v>
      </c>
      <c r="F480">
        <v>3731.3200683999999</v>
      </c>
      <c r="G480">
        <v>3759.8999023000001</v>
      </c>
      <c r="H480">
        <v>3672.3999023000001</v>
      </c>
      <c r="I480">
        <v>3652.6499023000001</v>
      </c>
      <c r="J480">
        <v>3637.4069823999998</v>
      </c>
      <c r="L480" t="str">
        <f t="shared" si="56"/>
        <v>20FEB2024:22:00:00</v>
      </c>
      <c r="M480">
        <v>24</v>
      </c>
      <c r="N480">
        <f t="shared" si="57"/>
        <v>83.843017599999712</v>
      </c>
      <c r="O480" t="str">
        <f t="shared" si="52"/>
        <v/>
      </c>
      <c r="P480">
        <f t="shared" si="53"/>
        <v>83.843017599999712</v>
      </c>
      <c r="Q480" t="str">
        <f t="shared" si="54"/>
        <v/>
      </c>
      <c r="R480">
        <f t="shared" si="55"/>
        <v>1</v>
      </c>
      <c r="S480">
        <f t="shared" si="58"/>
        <v>2.2986578512292613</v>
      </c>
    </row>
    <row r="481" spans="1:19" x14ac:dyDescent="0.3">
      <c r="A481" t="s">
        <v>505</v>
      </c>
      <c r="B481">
        <v>3445.4714355000001</v>
      </c>
      <c r="C481">
        <v>3490.6298827999999</v>
      </c>
      <c r="D481">
        <v>3191.8818359000002</v>
      </c>
      <c r="E481">
        <v>3114.5410155999998</v>
      </c>
      <c r="F481">
        <v>3490.6298827999999</v>
      </c>
      <c r="G481">
        <v>3501.4599609000002</v>
      </c>
      <c r="H481">
        <v>3464.0300293</v>
      </c>
      <c r="I481">
        <v>3437.7099609000002</v>
      </c>
      <c r="J481">
        <v>3417.1425780999998</v>
      </c>
      <c r="L481" t="str">
        <f t="shared" si="56"/>
        <v>20FEB2024:23:00:00</v>
      </c>
      <c r="M481">
        <v>1</v>
      </c>
      <c r="N481">
        <f t="shared" si="57"/>
        <v>45.158447299999807</v>
      </c>
      <c r="O481" t="str">
        <f t="shared" si="52"/>
        <v/>
      </c>
      <c r="P481">
        <f t="shared" si="53"/>
        <v>45.158447299999807</v>
      </c>
      <c r="Q481" t="str">
        <f t="shared" si="54"/>
        <v/>
      </c>
      <c r="R481">
        <f t="shared" si="55"/>
        <v>1</v>
      </c>
      <c r="S481">
        <f t="shared" si="58"/>
        <v>1.3106609108615785</v>
      </c>
    </row>
    <row r="482" spans="1:19" x14ac:dyDescent="0.3">
      <c r="A482" t="s">
        <v>506</v>
      </c>
      <c r="B482">
        <v>3180.0065918</v>
      </c>
      <c r="C482">
        <v>3224.4799804999998</v>
      </c>
      <c r="D482">
        <v>2995.6613769999999</v>
      </c>
      <c r="E482">
        <v>2926.4692383000001</v>
      </c>
      <c r="F482">
        <v>3224.4799804999998</v>
      </c>
      <c r="G482">
        <v>3214.2600097999998</v>
      </c>
      <c r="H482">
        <v>3257.3999023000001</v>
      </c>
      <c r="I482">
        <v>3204.6799316000001</v>
      </c>
      <c r="J482">
        <v>3179.2963866999999</v>
      </c>
      <c r="L482" t="str">
        <f t="shared" si="56"/>
        <v>21FEB2024:00:00:00</v>
      </c>
      <c r="M482">
        <v>2</v>
      </c>
      <c r="N482">
        <f t="shared" si="57"/>
        <v>44.473388699999759</v>
      </c>
      <c r="O482" t="str">
        <f t="shared" si="52"/>
        <v/>
      </c>
      <c r="P482">
        <f t="shared" si="53"/>
        <v>44.473388699999759</v>
      </c>
      <c r="Q482" t="str">
        <f t="shared" si="54"/>
        <v/>
      </c>
      <c r="R482">
        <f t="shared" si="55"/>
        <v>1</v>
      </c>
      <c r="S482">
        <f t="shared" si="58"/>
        <v>1.3985313368431163</v>
      </c>
    </row>
    <row r="483" spans="1:19" x14ac:dyDescent="0.3">
      <c r="A483" t="s">
        <v>507</v>
      </c>
      <c r="B483">
        <v>2976.0988769999999</v>
      </c>
      <c r="C483">
        <v>2972.2099609000002</v>
      </c>
      <c r="D483">
        <v>2856.8486327999999</v>
      </c>
      <c r="E483">
        <v>2793.5168457</v>
      </c>
      <c r="F483">
        <v>2972.2099609000002</v>
      </c>
      <c r="G483">
        <v>2965.4099120999999</v>
      </c>
      <c r="H483">
        <v>2791.6499023000001</v>
      </c>
      <c r="I483">
        <v>2981.4299316000001</v>
      </c>
      <c r="J483">
        <v>2913.5097655999998</v>
      </c>
      <c r="L483" t="str">
        <f t="shared" si="56"/>
        <v>21FEB2024:01:00:00</v>
      </c>
      <c r="M483">
        <v>3</v>
      </c>
      <c r="N483">
        <f t="shared" si="57"/>
        <v>-3.888916099999733</v>
      </c>
      <c r="O483">
        <f t="shared" si="52"/>
        <v>-3.888916099999733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0.13067160268276709</v>
      </c>
    </row>
    <row r="484" spans="1:19" x14ac:dyDescent="0.3">
      <c r="A484" t="s">
        <v>508</v>
      </c>
      <c r="B484">
        <v>2877.6137695000002</v>
      </c>
      <c r="C484">
        <v>2800.8798827999999</v>
      </c>
      <c r="D484">
        <v>2730.0297851999999</v>
      </c>
      <c r="E484">
        <v>2673.0158691000001</v>
      </c>
      <c r="F484">
        <v>2800.8798827999999</v>
      </c>
      <c r="G484">
        <v>2843.9899902000002</v>
      </c>
      <c r="H484">
        <v>2676.3601073999998</v>
      </c>
      <c r="I484">
        <v>2871.2800293</v>
      </c>
      <c r="J484">
        <v>2784.5080566000001</v>
      </c>
      <c r="L484" t="str">
        <f t="shared" si="56"/>
        <v>21FEB2024:02:00:00</v>
      </c>
      <c r="M484">
        <v>4</v>
      </c>
      <c r="N484">
        <f t="shared" si="57"/>
        <v>-76.733886700000312</v>
      </c>
      <c r="O484">
        <f t="shared" si="52"/>
        <v>-76.733886700000312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2.666580467236686</v>
      </c>
    </row>
    <row r="485" spans="1:19" x14ac:dyDescent="0.3">
      <c r="A485" t="s">
        <v>509</v>
      </c>
      <c r="B485">
        <v>2666.8127441000001</v>
      </c>
      <c r="C485">
        <v>2706.3999023000001</v>
      </c>
      <c r="D485">
        <v>2639.9643554999998</v>
      </c>
      <c r="E485">
        <v>2608.3312987999998</v>
      </c>
      <c r="F485">
        <v>2706.3999023000001</v>
      </c>
      <c r="G485">
        <v>2700.1499023000001</v>
      </c>
      <c r="H485">
        <v>2581.2700195000002</v>
      </c>
      <c r="I485">
        <v>2735.8100586</v>
      </c>
      <c r="J485">
        <v>2672.71875</v>
      </c>
      <c r="L485" t="str">
        <f t="shared" si="56"/>
        <v>21FEB2024:03:00:00</v>
      </c>
      <c r="M485">
        <v>5</v>
      </c>
      <c r="N485">
        <f t="shared" si="57"/>
        <v>39.587158199999976</v>
      </c>
      <c r="O485" t="str">
        <f t="shared" si="52"/>
        <v/>
      </c>
      <c r="P485">
        <f t="shared" si="53"/>
        <v>39.587158199999976</v>
      </c>
      <c r="Q485" t="str">
        <f t="shared" si="54"/>
        <v/>
      </c>
      <c r="R485">
        <f t="shared" si="55"/>
        <v>1</v>
      </c>
      <c r="S485">
        <f t="shared" si="58"/>
        <v>1.4844371164635299</v>
      </c>
    </row>
    <row r="486" spans="1:19" x14ac:dyDescent="0.3">
      <c r="A486" t="s">
        <v>510</v>
      </c>
      <c r="B486">
        <v>2636.6513672000001</v>
      </c>
      <c r="C486">
        <v>2679.9399414</v>
      </c>
      <c r="D486">
        <v>2619.0456543</v>
      </c>
      <c r="E486">
        <v>2585.2114258000001</v>
      </c>
      <c r="F486">
        <v>2679.9399414</v>
      </c>
      <c r="G486">
        <v>2675.0200195000002</v>
      </c>
      <c r="H486">
        <v>2544.7800293</v>
      </c>
      <c r="I486">
        <v>2705.4399414</v>
      </c>
      <c r="J486">
        <v>2644.8452148000001</v>
      </c>
      <c r="L486" t="str">
        <f t="shared" si="56"/>
        <v>21FEB2024:04:00:00</v>
      </c>
      <c r="M486">
        <v>6</v>
      </c>
      <c r="N486">
        <f t="shared" si="57"/>
        <v>43.288574199999857</v>
      </c>
      <c r="O486" t="str">
        <f t="shared" si="52"/>
        <v/>
      </c>
      <c r="P486">
        <f t="shared" si="53"/>
        <v>43.288574199999857</v>
      </c>
      <c r="Q486" t="str">
        <f t="shared" si="54"/>
        <v/>
      </c>
      <c r="R486">
        <f t="shared" si="55"/>
        <v>1</v>
      </c>
      <c r="S486">
        <f t="shared" si="58"/>
        <v>1.6418012156825379</v>
      </c>
    </row>
    <row r="487" spans="1:19" x14ac:dyDescent="0.3">
      <c r="A487" t="s">
        <v>511</v>
      </c>
      <c r="B487">
        <v>2721.7341308999999</v>
      </c>
      <c r="C487">
        <v>2722.6101073999998</v>
      </c>
      <c r="D487">
        <v>2666.7871094000002</v>
      </c>
      <c r="E487">
        <v>2642.9587402000002</v>
      </c>
      <c r="F487">
        <v>2722.6101073999998</v>
      </c>
      <c r="G487">
        <v>2742.4299316000001</v>
      </c>
      <c r="H487">
        <v>2639.9699707</v>
      </c>
      <c r="I487">
        <v>2764.4499512000002</v>
      </c>
      <c r="J487">
        <v>2707.2495116999999</v>
      </c>
      <c r="L487" t="str">
        <f t="shared" si="56"/>
        <v>21FEB2024:05:00:00</v>
      </c>
      <c r="M487">
        <v>7</v>
      </c>
      <c r="N487">
        <f t="shared" si="57"/>
        <v>0.87597649999997884</v>
      </c>
      <c r="O487" t="str">
        <f t="shared" si="52"/>
        <v/>
      </c>
      <c r="P487">
        <f t="shared" si="53"/>
        <v>0.87597649999997884</v>
      </c>
      <c r="Q487" t="str">
        <f t="shared" si="54"/>
        <v/>
      </c>
      <c r="R487">
        <f t="shared" si="55"/>
        <v>1</v>
      </c>
      <c r="S487">
        <f t="shared" si="58"/>
        <v>3.2184499215223435E-2</v>
      </c>
    </row>
    <row r="488" spans="1:19" x14ac:dyDescent="0.3">
      <c r="A488" t="s">
        <v>512</v>
      </c>
      <c r="B488">
        <v>2823.0676269999999</v>
      </c>
      <c r="C488">
        <v>2890.4899902000002</v>
      </c>
      <c r="D488">
        <v>2829.4975586</v>
      </c>
      <c r="E488">
        <v>2787.5822754000001</v>
      </c>
      <c r="F488">
        <v>2890.4899902000002</v>
      </c>
      <c r="G488">
        <v>2896.2299804999998</v>
      </c>
      <c r="H488">
        <v>2845.5900879000001</v>
      </c>
      <c r="I488">
        <v>2905.5500487999998</v>
      </c>
      <c r="J488">
        <v>2873.4719237999998</v>
      </c>
      <c r="L488" t="str">
        <f t="shared" si="56"/>
        <v>21FEB2024:06:00:00</v>
      </c>
      <c r="M488">
        <v>8</v>
      </c>
      <c r="N488">
        <f t="shared" si="57"/>
        <v>67.422363200000291</v>
      </c>
      <c r="O488" t="str">
        <f t="shared" si="52"/>
        <v/>
      </c>
      <c r="P488">
        <f t="shared" si="53"/>
        <v>67.422363200000291</v>
      </c>
      <c r="Q488" t="str">
        <f t="shared" si="54"/>
        <v/>
      </c>
      <c r="R488">
        <f t="shared" si="55"/>
        <v>1</v>
      </c>
      <c r="S488">
        <f t="shared" si="58"/>
        <v>2.3882659612957364</v>
      </c>
    </row>
    <row r="489" spans="1:19" x14ac:dyDescent="0.3">
      <c r="A489" t="s">
        <v>513</v>
      </c>
      <c r="B489">
        <v>3185.6083984000002</v>
      </c>
      <c r="C489">
        <v>3254.6499023000001</v>
      </c>
      <c r="D489">
        <v>3051.9172362999998</v>
      </c>
      <c r="E489">
        <v>2980.8264159999999</v>
      </c>
      <c r="F489">
        <v>3254.6499023000001</v>
      </c>
      <c r="G489">
        <v>3167.1599120999999</v>
      </c>
      <c r="H489">
        <v>3033.8300780999998</v>
      </c>
      <c r="I489">
        <v>3160.3701172000001</v>
      </c>
      <c r="J489">
        <v>3133.5854491999999</v>
      </c>
      <c r="L489" t="str">
        <f t="shared" si="56"/>
        <v>21FEB2024:07:00:00</v>
      </c>
      <c r="M489">
        <v>9</v>
      </c>
      <c r="N489">
        <f t="shared" si="57"/>
        <v>69.041503899999952</v>
      </c>
      <c r="O489" t="str">
        <f t="shared" si="52"/>
        <v/>
      </c>
      <c r="P489">
        <f t="shared" si="53"/>
        <v>69.041503899999952</v>
      </c>
      <c r="Q489" t="str">
        <f t="shared" si="54"/>
        <v/>
      </c>
      <c r="R489">
        <f t="shared" si="55"/>
        <v>1</v>
      </c>
      <c r="S489">
        <f t="shared" si="58"/>
        <v>2.1672941324073811</v>
      </c>
    </row>
    <row r="490" spans="1:19" x14ac:dyDescent="0.3">
      <c r="A490" t="s">
        <v>514</v>
      </c>
      <c r="B490">
        <v>3301.2548827999999</v>
      </c>
      <c r="C490">
        <v>3398.8898926000002</v>
      </c>
      <c r="D490">
        <v>3153.4301758000001</v>
      </c>
      <c r="E490">
        <v>3118.7758789</v>
      </c>
      <c r="F490">
        <v>3398.8898926000002</v>
      </c>
      <c r="G490">
        <v>3281.1398926000002</v>
      </c>
      <c r="H490">
        <v>3180.7600097999998</v>
      </c>
      <c r="I490">
        <v>3266.1699219000002</v>
      </c>
      <c r="J490">
        <v>3256.078125</v>
      </c>
      <c r="L490" t="str">
        <f t="shared" si="56"/>
        <v>21FEB2024:08:00:00</v>
      </c>
      <c r="M490">
        <v>10</v>
      </c>
      <c r="N490">
        <f t="shared" si="57"/>
        <v>97.635009800000262</v>
      </c>
      <c r="O490" t="str">
        <f t="shared" si="52"/>
        <v/>
      </c>
      <c r="P490">
        <f t="shared" si="53"/>
        <v>97.635009800000262</v>
      </c>
      <c r="Q490" t="str">
        <f t="shared" si="54"/>
        <v/>
      </c>
      <c r="R490">
        <f t="shared" si="55"/>
        <v>1</v>
      </c>
      <c r="S490">
        <f t="shared" si="58"/>
        <v>2.9575120148611465</v>
      </c>
    </row>
    <row r="491" spans="1:19" x14ac:dyDescent="0.3">
      <c r="A491" t="s">
        <v>515</v>
      </c>
      <c r="B491">
        <v>3256.8168945000002</v>
      </c>
      <c r="C491">
        <v>3346.3601073999998</v>
      </c>
      <c r="D491">
        <v>3090.0393066000001</v>
      </c>
      <c r="E491">
        <v>3018.4936523000001</v>
      </c>
      <c r="F491">
        <v>3346.3601073999998</v>
      </c>
      <c r="G491">
        <v>3273.3601073999998</v>
      </c>
      <c r="H491">
        <v>3257.3100586</v>
      </c>
      <c r="I491">
        <v>3264.2099609000002</v>
      </c>
      <c r="J491">
        <v>3246.2561034999999</v>
      </c>
      <c r="L491" t="str">
        <f t="shared" si="56"/>
        <v>21FEB2024:09:00:00</v>
      </c>
      <c r="M491">
        <v>11</v>
      </c>
      <c r="N491">
        <f t="shared" si="57"/>
        <v>89.543212899999617</v>
      </c>
      <c r="O491" t="str">
        <f t="shared" si="52"/>
        <v/>
      </c>
      <c r="P491">
        <f t="shared" si="53"/>
        <v>89.543212899999617</v>
      </c>
      <c r="Q491" t="str">
        <f t="shared" si="54"/>
        <v/>
      </c>
      <c r="R491">
        <f t="shared" si="55"/>
        <v>1</v>
      </c>
      <c r="S491">
        <f t="shared" si="58"/>
        <v>2.7494088799163716</v>
      </c>
    </row>
    <row r="492" spans="1:19" x14ac:dyDescent="0.3">
      <c r="A492" t="s">
        <v>516</v>
      </c>
      <c r="B492">
        <v>3292.6391601999999</v>
      </c>
      <c r="C492">
        <v>3334.0800780999998</v>
      </c>
      <c r="D492">
        <v>3110.4223633000001</v>
      </c>
      <c r="E492">
        <v>2980.3049316000001</v>
      </c>
      <c r="F492">
        <v>3334.0800780999998</v>
      </c>
      <c r="G492">
        <v>3255.1101073999998</v>
      </c>
      <c r="H492">
        <v>3190.1000976999999</v>
      </c>
      <c r="I492">
        <v>3259.2800293</v>
      </c>
      <c r="J492">
        <v>3229.7985840000001</v>
      </c>
      <c r="L492" t="str">
        <f t="shared" si="56"/>
        <v>21FEB2024:10:00:00</v>
      </c>
      <c r="M492">
        <v>12</v>
      </c>
      <c r="N492">
        <f t="shared" si="57"/>
        <v>41.440917899999931</v>
      </c>
      <c r="O492" t="str">
        <f t="shared" si="52"/>
        <v/>
      </c>
      <c r="P492">
        <f t="shared" si="53"/>
        <v>41.440917899999931</v>
      </c>
      <c r="Q492" t="str">
        <f t="shared" si="54"/>
        <v/>
      </c>
      <c r="R492">
        <f t="shared" si="55"/>
        <v>1</v>
      </c>
      <c r="S492">
        <f t="shared" si="58"/>
        <v>1.2585927544360114</v>
      </c>
    </row>
    <row r="493" spans="1:19" x14ac:dyDescent="0.3">
      <c r="A493" t="s">
        <v>517</v>
      </c>
      <c r="B493">
        <v>3361.8190918</v>
      </c>
      <c r="C493">
        <v>3360.0900879000001</v>
      </c>
      <c r="D493">
        <v>3149.2880859000002</v>
      </c>
      <c r="E493">
        <v>2963.2722168</v>
      </c>
      <c r="F493">
        <v>3360.0900879000001</v>
      </c>
      <c r="G493">
        <v>3272.2299804999998</v>
      </c>
      <c r="H493">
        <v>3230.0300293</v>
      </c>
      <c r="I493">
        <v>3290.1298827999999</v>
      </c>
      <c r="J493">
        <v>3260.3535155999998</v>
      </c>
      <c r="L493" t="str">
        <f t="shared" si="56"/>
        <v>21FEB2024:11:00:00</v>
      </c>
      <c r="M493">
        <v>13</v>
      </c>
      <c r="N493">
        <f t="shared" si="57"/>
        <v>-1.7290038999999524</v>
      </c>
      <c r="O493">
        <f t="shared" si="52"/>
        <v>-1.7290038999999524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5.1430605061922034E-2</v>
      </c>
    </row>
    <row r="494" spans="1:19" x14ac:dyDescent="0.3">
      <c r="A494" t="s">
        <v>518</v>
      </c>
      <c r="B494">
        <v>3450.0622558999999</v>
      </c>
      <c r="C494">
        <v>3427.4899902000002</v>
      </c>
      <c r="D494">
        <v>3211.8659668</v>
      </c>
      <c r="E494">
        <v>3020.8811034999999</v>
      </c>
      <c r="F494">
        <v>3427.4899902000002</v>
      </c>
      <c r="G494">
        <v>3363.9399414</v>
      </c>
      <c r="H494">
        <v>3243.6398926000002</v>
      </c>
      <c r="I494">
        <v>3382.8601073999998</v>
      </c>
      <c r="J494">
        <v>3325.9592284999999</v>
      </c>
      <c r="L494" t="str">
        <f t="shared" si="56"/>
        <v>21FEB2024:12:00:00</v>
      </c>
      <c r="M494">
        <v>14</v>
      </c>
      <c r="N494">
        <f t="shared" si="57"/>
        <v>-22.572265699999662</v>
      </c>
      <c r="O494">
        <f t="shared" si="52"/>
        <v>-22.572265699999662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0.65425676482789596</v>
      </c>
    </row>
    <row r="495" spans="1:19" x14ac:dyDescent="0.3">
      <c r="A495" t="s">
        <v>519</v>
      </c>
      <c r="B495">
        <v>3545.0683594000002</v>
      </c>
      <c r="C495">
        <v>3494.8500976999999</v>
      </c>
      <c r="D495">
        <v>3226.3317870999999</v>
      </c>
      <c r="E495">
        <v>3050.9729004000001</v>
      </c>
      <c r="F495">
        <v>3494.8500976999999</v>
      </c>
      <c r="G495">
        <v>3450.3601073999998</v>
      </c>
      <c r="H495">
        <v>3293.6201172000001</v>
      </c>
      <c r="I495">
        <v>3477</v>
      </c>
      <c r="J495">
        <v>3388.4326172000001</v>
      </c>
      <c r="L495" t="str">
        <f t="shared" si="56"/>
        <v>21FEB2024:13:00:00</v>
      </c>
      <c r="M495">
        <v>15</v>
      </c>
      <c r="N495">
        <f t="shared" si="57"/>
        <v>-50.218261700000312</v>
      </c>
      <c r="O495">
        <f t="shared" si="52"/>
        <v>-50.218261700000312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1.4165668079951979</v>
      </c>
    </row>
    <row r="496" spans="1:19" x14ac:dyDescent="0.3">
      <c r="A496" t="s">
        <v>520</v>
      </c>
      <c r="B496">
        <v>3608.4194336</v>
      </c>
      <c r="C496">
        <v>3573.7299804999998</v>
      </c>
      <c r="D496">
        <v>3311.0773926000002</v>
      </c>
      <c r="E496">
        <v>3124.1530762000002</v>
      </c>
      <c r="F496">
        <v>3573.7299804999998</v>
      </c>
      <c r="G496">
        <v>3553.1298827999999</v>
      </c>
      <c r="H496">
        <v>3336.0700683999999</v>
      </c>
      <c r="I496">
        <v>3595.5900879000001</v>
      </c>
      <c r="J496">
        <v>3473.9194336</v>
      </c>
      <c r="L496" t="str">
        <f t="shared" si="56"/>
        <v>21FEB2024:14:00:00</v>
      </c>
      <c r="M496">
        <v>16</v>
      </c>
      <c r="N496">
        <f t="shared" si="57"/>
        <v>-34.689453100000264</v>
      </c>
      <c r="O496">
        <f t="shared" si="52"/>
        <v>-34.689453100000264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0.96134758551036159</v>
      </c>
    </row>
    <row r="497" spans="1:19" x14ac:dyDescent="0.3">
      <c r="A497" t="s">
        <v>521</v>
      </c>
      <c r="B497">
        <v>3745.2739258000001</v>
      </c>
      <c r="C497">
        <v>3675.0700683999999</v>
      </c>
      <c r="D497">
        <v>3397.4204101999999</v>
      </c>
      <c r="E497">
        <v>3244.3527832</v>
      </c>
      <c r="F497">
        <v>3675.0700683999999</v>
      </c>
      <c r="G497">
        <v>3646.1201172000001</v>
      </c>
      <c r="H497">
        <v>3485.2700195000002</v>
      </c>
      <c r="I497">
        <v>3703.9099120999999</v>
      </c>
      <c r="J497">
        <v>3581.5581054999998</v>
      </c>
      <c r="L497" t="str">
        <f t="shared" si="56"/>
        <v>21FEB2024:15:00:00</v>
      </c>
      <c r="M497">
        <v>17</v>
      </c>
      <c r="N497">
        <f t="shared" si="57"/>
        <v>-70.203857400000288</v>
      </c>
      <c r="O497">
        <f t="shared" si="52"/>
        <v>-70.203857400000288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1.8744652271330078</v>
      </c>
    </row>
    <row r="498" spans="1:19" x14ac:dyDescent="0.3">
      <c r="A498" t="s">
        <v>522</v>
      </c>
      <c r="B498">
        <v>3823.8669433999999</v>
      </c>
      <c r="C498">
        <v>3746.0600586</v>
      </c>
      <c r="D498">
        <v>3468.2958984000002</v>
      </c>
      <c r="E498">
        <v>3338.4313965000001</v>
      </c>
      <c r="F498">
        <v>3746.0600586</v>
      </c>
      <c r="G498">
        <v>3744.1398926000002</v>
      </c>
      <c r="H498">
        <v>3498.3500976999999</v>
      </c>
      <c r="I498">
        <v>3817.0400390999998</v>
      </c>
      <c r="J498">
        <v>3654.7770995999999</v>
      </c>
      <c r="L498" t="str">
        <f t="shared" si="56"/>
        <v>21FEB2024:16:00:00</v>
      </c>
      <c r="M498">
        <v>18</v>
      </c>
      <c r="N498">
        <f t="shared" si="57"/>
        <v>-77.806884799999807</v>
      </c>
      <c r="O498">
        <f t="shared" si="52"/>
        <v>-77.806884799999807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2.0347696703802578</v>
      </c>
    </row>
    <row r="499" spans="1:19" x14ac:dyDescent="0.3">
      <c r="A499" t="s">
        <v>523</v>
      </c>
      <c r="B499">
        <v>3921.6872558999999</v>
      </c>
      <c r="C499">
        <v>3830.75</v>
      </c>
      <c r="D499">
        <v>3534.7739258000001</v>
      </c>
      <c r="E499">
        <v>3439.8740234000002</v>
      </c>
      <c r="F499">
        <v>3830.75</v>
      </c>
      <c r="G499">
        <v>3801.2399902000002</v>
      </c>
      <c r="H499">
        <v>3489</v>
      </c>
      <c r="I499">
        <v>3883.2600097999998</v>
      </c>
      <c r="J499">
        <v>3707.8049316000001</v>
      </c>
      <c r="L499" t="str">
        <f t="shared" si="56"/>
        <v>21FEB2024:17:00:00</v>
      </c>
      <c r="M499">
        <v>19</v>
      </c>
      <c r="N499">
        <f t="shared" si="57"/>
        <v>-90.937255899999855</v>
      </c>
      <c r="O499">
        <f t="shared" si="52"/>
        <v>-90.937255899999855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2.3188298802559766</v>
      </c>
    </row>
    <row r="500" spans="1:19" x14ac:dyDescent="0.3">
      <c r="A500" t="s">
        <v>524</v>
      </c>
      <c r="B500">
        <v>3938.1577148000001</v>
      </c>
      <c r="C500">
        <v>3799.25</v>
      </c>
      <c r="D500">
        <v>3533.3764648000001</v>
      </c>
      <c r="E500">
        <v>3476.9177245999999</v>
      </c>
      <c r="F500">
        <v>3799.25</v>
      </c>
      <c r="G500">
        <v>3715.2199707</v>
      </c>
      <c r="H500">
        <v>3504.6999512000002</v>
      </c>
      <c r="I500">
        <v>3787.2099609000002</v>
      </c>
      <c r="J500">
        <v>3667.9511719000002</v>
      </c>
      <c r="L500" t="str">
        <f t="shared" si="56"/>
        <v>21FEB2024:18:00:00</v>
      </c>
      <c r="M500">
        <v>20</v>
      </c>
      <c r="N500">
        <f t="shared" si="57"/>
        <v>-138.90771480000012</v>
      </c>
      <c r="O500">
        <f t="shared" si="52"/>
        <v>-138.90771480000012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3.5272257959088513</v>
      </c>
    </row>
    <row r="501" spans="1:19" x14ac:dyDescent="0.3">
      <c r="A501" t="s">
        <v>525</v>
      </c>
      <c r="B501">
        <v>3809.1003418</v>
      </c>
      <c r="C501">
        <v>3816.3898926000002</v>
      </c>
      <c r="D501">
        <v>3644.3032226999999</v>
      </c>
      <c r="E501">
        <v>3592.7502441000001</v>
      </c>
      <c r="F501">
        <v>3816.3898926000002</v>
      </c>
      <c r="G501">
        <v>3742.5</v>
      </c>
      <c r="H501">
        <v>3610.8100586</v>
      </c>
      <c r="I501">
        <v>3809.5700683999999</v>
      </c>
      <c r="J501">
        <v>3724.7148437999999</v>
      </c>
      <c r="L501" t="str">
        <f t="shared" si="56"/>
        <v>21FEB2024:19:00:00</v>
      </c>
      <c r="M501">
        <v>21</v>
      </c>
      <c r="N501">
        <f t="shared" si="57"/>
        <v>7.2895508000001428</v>
      </c>
      <c r="O501" t="str">
        <f t="shared" si="52"/>
        <v/>
      </c>
      <c r="P501">
        <f t="shared" si="53"/>
        <v>7.2895508000001428</v>
      </c>
      <c r="Q501" t="str">
        <f t="shared" si="54"/>
        <v/>
      </c>
      <c r="R501">
        <f t="shared" si="55"/>
        <v>1</v>
      </c>
      <c r="S501">
        <f t="shared" si="58"/>
        <v>0.19137198146256884</v>
      </c>
    </row>
    <row r="502" spans="1:19" x14ac:dyDescent="0.3">
      <c r="A502" t="s">
        <v>526</v>
      </c>
      <c r="B502">
        <v>3884.3139648000001</v>
      </c>
      <c r="C502">
        <v>3851.1599120999999</v>
      </c>
      <c r="D502">
        <v>3705.3459472999998</v>
      </c>
      <c r="E502">
        <v>3694.4536133000001</v>
      </c>
      <c r="F502">
        <v>3851.1599120999999</v>
      </c>
      <c r="G502">
        <v>3734.9099120999999</v>
      </c>
      <c r="H502">
        <v>3645.6899414</v>
      </c>
      <c r="I502">
        <v>3790.5900879000001</v>
      </c>
      <c r="J502">
        <v>3745.5390625</v>
      </c>
      <c r="L502" t="str">
        <f t="shared" si="56"/>
        <v>21FEB2024:20:00:00</v>
      </c>
      <c r="M502">
        <v>22</v>
      </c>
      <c r="N502">
        <f t="shared" si="57"/>
        <v>-33.154052700000193</v>
      </c>
      <c r="O502">
        <f t="shared" si="52"/>
        <v>-33.154052700000193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0.85353689224005014</v>
      </c>
    </row>
    <row r="503" spans="1:19" x14ac:dyDescent="0.3">
      <c r="A503" t="s">
        <v>527</v>
      </c>
      <c r="B503">
        <v>3733.5288086</v>
      </c>
      <c r="C503">
        <v>3790.7700195000002</v>
      </c>
      <c r="D503">
        <v>3634.4306640999998</v>
      </c>
      <c r="E503">
        <v>3647.1232909999999</v>
      </c>
      <c r="F503">
        <v>3790.7700195000002</v>
      </c>
      <c r="G503">
        <v>3659.4499512000002</v>
      </c>
      <c r="H503">
        <v>3623.8500976999999</v>
      </c>
      <c r="I503">
        <v>3709.8100586</v>
      </c>
      <c r="J503">
        <v>3683.6621094000002</v>
      </c>
      <c r="L503" t="str">
        <f t="shared" si="56"/>
        <v>21FEB2024:21:00:00</v>
      </c>
      <c r="M503">
        <v>23</v>
      </c>
      <c r="N503">
        <f t="shared" si="57"/>
        <v>57.241210900000169</v>
      </c>
      <c r="O503" t="str">
        <f t="shared" si="52"/>
        <v/>
      </c>
      <c r="P503">
        <f t="shared" si="53"/>
        <v>57.241210900000169</v>
      </c>
      <c r="Q503" t="str">
        <f t="shared" si="54"/>
        <v/>
      </c>
      <c r="R503">
        <f t="shared" si="55"/>
        <v>1</v>
      </c>
      <c r="S503">
        <f t="shared" si="58"/>
        <v>1.5331664447893867</v>
      </c>
    </row>
    <row r="504" spans="1:19" x14ac:dyDescent="0.3">
      <c r="A504" t="s">
        <v>528</v>
      </c>
      <c r="B504">
        <v>3641.5041504000001</v>
      </c>
      <c r="C504">
        <v>3661.0900879000001</v>
      </c>
      <c r="D504">
        <v>3518.7312012000002</v>
      </c>
      <c r="E504">
        <v>3544.6157226999999</v>
      </c>
      <c r="F504">
        <v>3661.0900879000001</v>
      </c>
      <c r="G504">
        <v>3573.5200195000002</v>
      </c>
      <c r="H504">
        <v>3546.25</v>
      </c>
      <c r="I504">
        <v>3621.6201172000001</v>
      </c>
      <c r="J504">
        <v>3584.2424316000001</v>
      </c>
      <c r="L504" t="str">
        <f t="shared" si="56"/>
        <v>21FEB2024:22:00:00</v>
      </c>
      <c r="M504">
        <v>24</v>
      </c>
      <c r="N504">
        <f t="shared" si="57"/>
        <v>19.5859375</v>
      </c>
      <c r="O504" t="str">
        <f t="shared" si="52"/>
        <v/>
      </c>
      <c r="P504">
        <f t="shared" si="53"/>
        <v>19.5859375</v>
      </c>
      <c r="Q504" t="str">
        <f t="shared" si="54"/>
        <v/>
      </c>
      <c r="R504">
        <f t="shared" si="55"/>
        <v>1</v>
      </c>
      <c r="S504">
        <f t="shared" si="58"/>
        <v>0.53785295007417711</v>
      </c>
    </row>
    <row r="505" spans="1:19" x14ac:dyDescent="0.3">
      <c r="A505" t="s">
        <v>529</v>
      </c>
      <c r="B505">
        <v>3349.7976073999998</v>
      </c>
      <c r="C505">
        <v>3439.3500976999999</v>
      </c>
      <c r="D505">
        <v>3323.4643554999998</v>
      </c>
      <c r="E505">
        <v>3371.4099120999999</v>
      </c>
      <c r="F505">
        <v>3439.3500976999999</v>
      </c>
      <c r="G505">
        <v>3360.3798827999999</v>
      </c>
      <c r="H505">
        <v>3323.6599120999999</v>
      </c>
      <c r="I505">
        <v>3409.3701172000001</v>
      </c>
      <c r="J505">
        <v>3371.2448730000001</v>
      </c>
      <c r="L505" t="str">
        <f t="shared" si="56"/>
        <v>21FEB2024:23:00:00</v>
      </c>
      <c r="M505">
        <v>1</v>
      </c>
      <c r="N505">
        <f t="shared" si="57"/>
        <v>89.552490300000045</v>
      </c>
      <c r="O505" t="str">
        <f t="shared" si="52"/>
        <v/>
      </c>
      <c r="P505">
        <f t="shared" si="53"/>
        <v>89.552490300000045</v>
      </c>
      <c r="Q505" t="str">
        <f t="shared" si="54"/>
        <v/>
      </c>
      <c r="R505">
        <f t="shared" si="55"/>
        <v>1</v>
      </c>
      <c r="S505">
        <f t="shared" si="58"/>
        <v>2.6733701792063691</v>
      </c>
    </row>
    <row r="506" spans="1:19" x14ac:dyDescent="0.3">
      <c r="A506" t="s">
        <v>530</v>
      </c>
      <c r="B506">
        <v>3171.1860351999999</v>
      </c>
      <c r="C506">
        <v>3173.5900879000001</v>
      </c>
      <c r="D506">
        <v>3096.3579101999999</v>
      </c>
      <c r="E506">
        <v>3125.3342284999999</v>
      </c>
      <c r="F506">
        <v>3173.5900879000001</v>
      </c>
      <c r="G506">
        <v>3101.8200683999999</v>
      </c>
      <c r="H506">
        <v>3154.3999023000001</v>
      </c>
      <c r="I506">
        <v>3146.5400390999998</v>
      </c>
      <c r="J506">
        <v>3134.5417480000001</v>
      </c>
      <c r="L506" t="str">
        <f t="shared" si="56"/>
        <v>22FEB2024:00:00:00</v>
      </c>
      <c r="M506">
        <v>2</v>
      </c>
      <c r="N506">
        <f t="shared" si="57"/>
        <v>2.404052700000193</v>
      </c>
      <c r="O506" t="str">
        <f t="shared" si="52"/>
        <v/>
      </c>
      <c r="P506">
        <f t="shared" si="53"/>
        <v>2.404052700000193</v>
      </c>
      <c r="Q506" t="str">
        <f t="shared" si="54"/>
        <v/>
      </c>
      <c r="R506">
        <f t="shared" si="55"/>
        <v>1</v>
      </c>
      <c r="S506">
        <f t="shared" si="58"/>
        <v>7.5809261056126426E-2</v>
      </c>
    </row>
    <row r="507" spans="1:19" x14ac:dyDescent="0.3">
      <c r="A507" t="s">
        <v>531</v>
      </c>
      <c r="B507">
        <v>3020.5778808999999</v>
      </c>
      <c r="C507">
        <v>2771.4199219000002</v>
      </c>
      <c r="D507">
        <v>2947.0815429999998</v>
      </c>
      <c r="E507">
        <v>2977.8957519999999</v>
      </c>
      <c r="F507">
        <v>2984.1899414</v>
      </c>
      <c r="G507">
        <v>2790.4499512000002</v>
      </c>
      <c r="H507">
        <v>2771.4199219000002</v>
      </c>
      <c r="I507">
        <v>3021.3300780999998</v>
      </c>
      <c r="J507">
        <v>2902.8945312999999</v>
      </c>
      <c r="L507" t="str">
        <f t="shared" si="56"/>
        <v>22FEB2024:01:00:00</v>
      </c>
      <c r="M507">
        <v>3</v>
      </c>
      <c r="N507">
        <f t="shared" si="57"/>
        <v>-249.15795899999966</v>
      </c>
      <c r="O507">
        <f t="shared" si="52"/>
        <v>-249.15795899999966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8.2486851464912903</v>
      </c>
    </row>
    <row r="508" spans="1:19" x14ac:dyDescent="0.3">
      <c r="A508" t="s">
        <v>532</v>
      </c>
      <c r="B508">
        <v>2934.2280273000001</v>
      </c>
      <c r="C508">
        <v>2660.1599120999999</v>
      </c>
      <c r="D508">
        <v>2820.5141601999999</v>
      </c>
      <c r="E508">
        <v>2856.1247558999999</v>
      </c>
      <c r="F508">
        <v>2829.6499023000001</v>
      </c>
      <c r="G508">
        <v>2690.1899414</v>
      </c>
      <c r="H508">
        <v>2660.1599120999999</v>
      </c>
      <c r="I508">
        <v>2915.1699219000002</v>
      </c>
      <c r="J508">
        <v>2783.1367187999999</v>
      </c>
      <c r="L508" t="str">
        <f t="shared" si="56"/>
        <v>22FEB2024:02:00:00</v>
      </c>
      <c r="M508">
        <v>4</v>
      </c>
      <c r="N508">
        <f t="shared" si="57"/>
        <v>-274.06811520000019</v>
      </c>
      <c r="O508">
        <f t="shared" si="52"/>
        <v>-274.06811520000019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9.3403822964703433</v>
      </c>
    </row>
    <row r="509" spans="1:19" x14ac:dyDescent="0.3">
      <c r="A509" t="s">
        <v>533</v>
      </c>
      <c r="B509">
        <v>2866.2502441000001</v>
      </c>
      <c r="C509">
        <v>2571.5200195000002</v>
      </c>
      <c r="D509">
        <v>2762.1520995999999</v>
      </c>
      <c r="E509">
        <v>2821.5695801000002</v>
      </c>
      <c r="F509">
        <v>2742.9899902000002</v>
      </c>
      <c r="G509">
        <v>2593.9899902000002</v>
      </c>
      <c r="H509">
        <v>2571.5200195000002</v>
      </c>
      <c r="I509">
        <v>2811.5800780999998</v>
      </c>
      <c r="J509">
        <v>2696.4462890999998</v>
      </c>
      <c r="L509" t="str">
        <f t="shared" si="56"/>
        <v>22FEB2024:03:00:00</v>
      </c>
      <c r="M509">
        <v>5</v>
      </c>
      <c r="N509">
        <f t="shared" si="57"/>
        <v>-294.73022459999993</v>
      </c>
      <c r="O509">
        <f t="shared" si="52"/>
        <v>-294.73022459999993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10.282780619266722</v>
      </c>
    </row>
    <row r="510" spans="1:19" x14ac:dyDescent="0.3">
      <c r="A510" t="s">
        <v>534</v>
      </c>
      <c r="B510">
        <v>2798.5634765999998</v>
      </c>
      <c r="C510">
        <v>2535.8999023000001</v>
      </c>
      <c r="D510">
        <v>2724.6601562999999</v>
      </c>
      <c r="E510">
        <v>2776.3078612999998</v>
      </c>
      <c r="F510">
        <v>2715.4199219000002</v>
      </c>
      <c r="G510">
        <v>2555.6201172000001</v>
      </c>
      <c r="H510">
        <v>2535.8999023000001</v>
      </c>
      <c r="I510">
        <v>2787.8999023000001</v>
      </c>
      <c r="J510">
        <v>2663.9001465000001</v>
      </c>
      <c r="L510" t="str">
        <f t="shared" si="56"/>
        <v>22FEB2024:04:00:00</v>
      </c>
      <c r="M510">
        <v>6</v>
      </c>
      <c r="N510">
        <f t="shared" si="57"/>
        <v>-262.66357429999971</v>
      </c>
      <c r="O510">
        <f t="shared" si="52"/>
        <v>-262.66357429999971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9.3856571950660932</v>
      </c>
    </row>
    <row r="511" spans="1:19" x14ac:dyDescent="0.3">
      <c r="A511" t="s">
        <v>535</v>
      </c>
      <c r="B511">
        <v>2753.7316894999999</v>
      </c>
      <c r="C511">
        <v>2618.6499023000001</v>
      </c>
      <c r="D511">
        <v>2750.1672362999998</v>
      </c>
      <c r="E511">
        <v>2805.0778808999999</v>
      </c>
      <c r="F511">
        <v>2746.7199707</v>
      </c>
      <c r="G511">
        <v>2660.2399902000002</v>
      </c>
      <c r="H511">
        <v>2618.6499023000001</v>
      </c>
      <c r="I511">
        <v>2835.1799316000001</v>
      </c>
      <c r="J511">
        <v>2722.1914062999999</v>
      </c>
      <c r="L511" t="str">
        <f t="shared" si="56"/>
        <v>22FEB2024:05:00:00</v>
      </c>
      <c r="M511">
        <v>7</v>
      </c>
      <c r="N511">
        <f t="shared" si="57"/>
        <v>-135.08178719999978</v>
      </c>
      <c r="O511">
        <f t="shared" si="52"/>
        <v>-135.08178719999978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4.9054084577327437</v>
      </c>
    </row>
    <row r="512" spans="1:19" x14ac:dyDescent="0.3">
      <c r="A512" t="s">
        <v>536</v>
      </c>
      <c r="B512">
        <v>2828.1047362999998</v>
      </c>
      <c r="C512">
        <v>2815.6201172000001</v>
      </c>
      <c r="D512">
        <v>2908.0847168</v>
      </c>
      <c r="E512">
        <v>2963.4794922000001</v>
      </c>
      <c r="F512">
        <v>2898.4799804999998</v>
      </c>
      <c r="G512">
        <v>2858.1398926000002</v>
      </c>
      <c r="H512">
        <v>2815.6201172000001</v>
      </c>
      <c r="I512">
        <v>2946.0800780999998</v>
      </c>
      <c r="J512">
        <v>2885.2810058999999</v>
      </c>
      <c r="L512" t="str">
        <f t="shared" si="56"/>
        <v>22FEB2024:06:00:00</v>
      </c>
      <c r="M512">
        <v>8</v>
      </c>
      <c r="N512">
        <f t="shared" si="57"/>
        <v>-12.484619099999691</v>
      </c>
      <c r="O512">
        <f t="shared" si="52"/>
        <v>-12.484619099999691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0.44144825825415773</v>
      </c>
    </row>
    <row r="513" spans="1:19" x14ac:dyDescent="0.3">
      <c r="A513" t="s">
        <v>537</v>
      </c>
      <c r="B513">
        <v>3002.0051269999999</v>
      </c>
      <c r="C513">
        <v>2980.3400879000001</v>
      </c>
      <c r="D513">
        <v>3139.3623047000001</v>
      </c>
      <c r="E513">
        <v>3193.9338379000001</v>
      </c>
      <c r="F513">
        <v>3218.0300293</v>
      </c>
      <c r="G513">
        <v>3017.3999023000001</v>
      </c>
      <c r="H513">
        <v>2980.3400879000001</v>
      </c>
      <c r="I513">
        <v>3146.6201172000001</v>
      </c>
      <c r="J513">
        <v>3100.3505859000002</v>
      </c>
      <c r="L513" t="str">
        <f t="shared" si="56"/>
        <v>22FEB2024:07:00:00</v>
      </c>
      <c r="M513">
        <v>9</v>
      </c>
      <c r="N513">
        <f t="shared" si="57"/>
        <v>-21.665039099999831</v>
      </c>
      <c r="O513">
        <f t="shared" si="52"/>
        <v>-21.665039099999831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0.72168561289735034</v>
      </c>
    </row>
    <row r="514" spans="1:19" x14ac:dyDescent="0.3">
      <c r="A514" t="s">
        <v>538</v>
      </c>
      <c r="B514">
        <v>3067.0427245999999</v>
      </c>
      <c r="C514">
        <v>3106.7099609000002</v>
      </c>
      <c r="D514">
        <v>3259.9436034999999</v>
      </c>
      <c r="E514">
        <v>3323.7539062999999</v>
      </c>
      <c r="F514">
        <v>3350.7600097999998</v>
      </c>
      <c r="G514">
        <v>3142.8999023000001</v>
      </c>
      <c r="H514">
        <v>3106.7099609000002</v>
      </c>
      <c r="I514">
        <v>3245.3200683999999</v>
      </c>
      <c r="J514">
        <v>3221.1267090000001</v>
      </c>
      <c r="L514" t="str">
        <f t="shared" si="56"/>
        <v>22FEB2024:08:00:00</v>
      </c>
      <c r="M514">
        <v>10</v>
      </c>
      <c r="N514">
        <f t="shared" si="57"/>
        <v>39.667236300000241</v>
      </c>
      <c r="O514" t="str">
        <f t="shared" si="52"/>
        <v/>
      </c>
      <c r="P514">
        <f t="shared" si="53"/>
        <v>39.667236300000241</v>
      </c>
      <c r="Q514" t="str">
        <f t="shared" si="54"/>
        <v/>
      </c>
      <c r="R514">
        <f t="shared" si="55"/>
        <v>1</v>
      </c>
      <c r="S514">
        <f t="shared" si="58"/>
        <v>1.2933382369224609</v>
      </c>
    </row>
    <row r="515" spans="1:19" x14ac:dyDescent="0.3">
      <c r="A515" t="s">
        <v>539</v>
      </c>
      <c r="B515">
        <v>3121.1774902000002</v>
      </c>
      <c r="C515">
        <v>3195.2800293</v>
      </c>
      <c r="D515">
        <v>3126.1572265999998</v>
      </c>
      <c r="E515">
        <v>3131.5444336</v>
      </c>
      <c r="F515">
        <v>3339</v>
      </c>
      <c r="G515">
        <v>3219.0300293</v>
      </c>
      <c r="H515">
        <v>3195.2800293</v>
      </c>
      <c r="I515">
        <v>3226.8500976999999</v>
      </c>
      <c r="J515">
        <v>3221.2636719000002</v>
      </c>
      <c r="L515" t="str">
        <f t="shared" si="56"/>
        <v>22FEB2024:09:00:00</v>
      </c>
      <c r="M515">
        <v>11</v>
      </c>
      <c r="N515">
        <f t="shared" si="57"/>
        <v>74.102539099999831</v>
      </c>
      <c r="O515" t="str">
        <f t="shared" ref="O515:O578" si="59">IF(N515&lt;0,N515,"")</f>
        <v/>
      </c>
      <c r="P515">
        <f t="shared" ref="P515:P578" si="60">IF(N515&gt;0,N515,"")</f>
        <v>74.102539099999831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2.3741853621804587</v>
      </c>
    </row>
    <row r="516" spans="1:19" x14ac:dyDescent="0.3">
      <c r="A516" t="s">
        <v>540</v>
      </c>
      <c r="B516">
        <v>3285.0732422000001</v>
      </c>
      <c r="C516">
        <v>3156.6599120999999</v>
      </c>
      <c r="D516">
        <v>3166.6135254000001</v>
      </c>
      <c r="E516">
        <v>3113.2290039</v>
      </c>
      <c r="F516">
        <v>3398.9699707</v>
      </c>
      <c r="G516">
        <v>3202.8000487999998</v>
      </c>
      <c r="H516">
        <v>3156.6599120999999</v>
      </c>
      <c r="I516">
        <v>3294.0900879000001</v>
      </c>
      <c r="J516">
        <v>3243.8269043</v>
      </c>
      <c r="L516" t="str">
        <f t="shared" ref="L516:L579" si="63">A516</f>
        <v>22FEB2024:10:00:00</v>
      </c>
      <c r="M516">
        <v>12</v>
      </c>
      <c r="N516">
        <f t="shared" ref="N516:N579" si="64">C516-B516</f>
        <v>-128.41333010000017</v>
      </c>
      <c r="O516">
        <f t="shared" si="59"/>
        <v>-128.41333010000017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3.9089944312475144</v>
      </c>
    </row>
    <row r="517" spans="1:19" x14ac:dyDescent="0.3">
      <c r="A517" t="s">
        <v>541</v>
      </c>
      <c r="B517">
        <v>3333.0363769999999</v>
      </c>
      <c r="C517">
        <v>3238.1799316000001</v>
      </c>
      <c r="D517">
        <v>3237.3857422000001</v>
      </c>
      <c r="E517">
        <v>3178.7912597999998</v>
      </c>
      <c r="F517">
        <v>3513.25</v>
      </c>
      <c r="G517">
        <v>3320.6599120999999</v>
      </c>
      <c r="H517">
        <v>3238.1799316000001</v>
      </c>
      <c r="I517">
        <v>3379.8798827999999</v>
      </c>
      <c r="J517">
        <v>3337.8713379000001</v>
      </c>
      <c r="L517" t="str">
        <f t="shared" si="63"/>
        <v>22FEB2024:11:00:00</v>
      </c>
      <c r="M517">
        <v>13</v>
      </c>
      <c r="N517">
        <f t="shared" si="64"/>
        <v>-94.856445399999757</v>
      </c>
      <c r="O517">
        <f t="shared" si="59"/>
        <v>-94.856445399999757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2.8459468985867526</v>
      </c>
    </row>
    <row r="518" spans="1:19" x14ac:dyDescent="0.3">
      <c r="A518" t="s">
        <v>542</v>
      </c>
      <c r="B518">
        <v>3433.1801758000001</v>
      </c>
      <c r="C518">
        <v>3280.3000487999998</v>
      </c>
      <c r="D518">
        <v>3328.9106445000002</v>
      </c>
      <c r="E518">
        <v>3285.8220215000001</v>
      </c>
      <c r="F518">
        <v>3668.7199707</v>
      </c>
      <c r="G518">
        <v>3400.6000976999999</v>
      </c>
      <c r="H518">
        <v>3280.3000487999998</v>
      </c>
      <c r="I518">
        <v>3523.8798827999999</v>
      </c>
      <c r="J518">
        <v>3440.4824219000002</v>
      </c>
      <c r="L518" t="str">
        <f t="shared" si="63"/>
        <v>22FEB2024:12:00:00</v>
      </c>
      <c r="M518">
        <v>14</v>
      </c>
      <c r="N518">
        <f t="shared" si="64"/>
        <v>-152.88012700000036</v>
      </c>
      <c r="O518">
        <f t="shared" si="59"/>
        <v>-152.88012700000036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4.4530178776409892</v>
      </c>
    </row>
    <row r="519" spans="1:19" x14ac:dyDescent="0.3">
      <c r="A519" t="s">
        <v>543</v>
      </c>
      <c r="B519">
        <v>3601.0058594000002</v>
      </c>
      <c r="C519">
        <v>3350.25</v>
      </c>
      <c r="D519">
        <v>3389.8178711</v>
      </c>
      <c r="E519">
        <v>3377.3288573999998</v>
      </c>
      <c r="F519">
        <v>3812.9299316000001</v>
      </c>
      <c r="G519">
        <v>3525.3898926000002</v>
      </c>
      <c r="H519">
        <v>3350.25</v>
      </c>
      <c r="I519">
        <v>3646.7199707</v>
      </c>
      <c r="J519">
        <v>3545.0214844000002</v>
      </c>
      <c r="L519" t="str">
        <f t="shared" si="63"/>
        <v>22FEB2024:13:00:00</v>
      </c>
      <c r="M519">
        <v>15</v>
      </c>
      <c r="N519">
        <f t="shared" si="64"/>
        <v>-250.75585940000019</v>
      </c>
      <c r="O519">
        <f t="shared" si="59"/>
        <v>-250.75585940000019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6.9634949008880858</v>
      </c>
    </row>
    <row r="520" spans="1:19" x14ac:dyDescent="0.3">
      <c r="A520" t="s">
        <v>544</v>
      </c>
      <c r="B520">
        <v>3684.6372070000002</v>
      </c>
      <c r="C520">
        <v>3425.7700195000002</v>
      </c>
      <c r="D520">
        <v>3543.3808594000002</v>
      </c>
      <c r="E520">
        <v>3555.9084472999998</v>
      </c>
      <c r="F520">
        <v>3959.6699219000002</v>
      </c>
      <c r="G520">
        <v>3666.6298827999999</v>
      </c>
      <c r="H520">
        <v>3425.7700195000002</v>
      </c>
      <c r="I520">
        <v>3814.8999023000001</v>
      </c>
      <c r="J520">
        <v>3682.0703125</v>
      </c>
      <c r="L520" t="str">
        <f t="shared" si="63"/>
        <v>22FEB2024:14:00:00</v>
      </c>
      <c r="M520">
        <v>16</v>
      </c>
      <c r="N520">
        <f t="shared" si="64"/>
        <v>-258.8671875</v>
      </c>
      <c r="O520">
        <f t="shared" si="59"/>
        <v>-258.8671875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7.0255814333147715</v>
      </c>
    </row>
    <row r="521" spans="1:19" x14ac:dyDescent="0.3">
      <c r="A521" t="s">
        <v>545</v>
      </c>
      <c r="B521">
        <v>3914.3205566000001</v>
      </c>
      <c r="C521">
        <v>3592.5300293</v>
      </c>
      <c r="D521">
        <v>3675.6813965000001</v>
      </c>
      <c r="E521">
        <v>3713.6611327999999</v>
      </c>
      <c r="F521">
        <v>4075.0100097999998</v>
      </c>
      <c r="G521">
        <v>3873.1899414</v>
      </c>
      <c r="H521">
        <v>3592.5300293</v>
      </c>
      <c r="I521">
        <v>3908.3601073999998</v>
      </c>
      <c r="J521">
        <v>3824.9545898000001</v>
      </c>
      <c r="L521" t="str">
        <f t="shared" si="63"/>
        <v>22FEB2024:15:00:00</v>
      </c>
      <c r="M521">
        <v>17</v>
      </c>
      <c r="N521">
        <f t="shared" si="64"/>
        <v>-321.79052730000012</v>
      </c>
      <c r="O521">
        <f t="shared" si="59"/>
        <v>-321.79052730000012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8.2208527034768224</v>
      </c>
    </row>
    <row r="522" spans="1:19" x14ac:dyDescent="0.3">
      <c r="A522" t="s">
        <v>546</v>
      </c>
      <c r="B522">
        <v>4207.2309569999998</v>
      </c>
      <c r="C522">
        <v>3616.6101073999998</v>
      </c>
      <c r="D522">
        <v>3802.5239258000001</v>
      </c>
      <c r="E522">
        <v>3876.7578125</v>
      </c>
      <c r="F522">
        <v>4151.7202147999997</v>
      </c>
      <c r="G522">
        <v>3914.2900390999998</v>
      </c>
      <c r="H522">
        <v>3616.6101073999998</v>
      </c>
      <c r="I522">
        <v>4032.8898926000002</v>
      </c>
      <c r="J522">
        <v>3903.6069336</v>
      </c>
      <c r="L522" t="str">
        <f t="shared" si="63"/>
        <v>22FEB2024:16:00:00</v>
      </c>
      <c r="M522">
        <v>18</v>
      </c>
      <c r="N522">
        <f t="shared" si="64"/>
        <v>-590.62084959999993</v>
      </c>
      <c r="O522">
        <f t="shared" si="59"/>
        <v>-590.62084959999993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14.03823216829406</v>
      </c>
    </row>
    <row r="523" spans="1:19" x14ac:dyDescent="0.3">
      <c r="A523" t="s">
        <v>547</v>
      </c>
      <c r="B523">
        <v>4255.3764647999997</v>
      </c>
      <c r="C523">
        <v>3580.1699219000002</v>
      </c>
      <c r="D523">
        <v>3916.6975097999998</v>
      </c>
      <c r="E523">
        <v>4006.4731445000002</v>
      </c>
      <c r="F523">
        <v>4176.2797852000003</v>
      </c>
      <c r="G523">
        <v>3854.1599120999999</v>
      </c>
      <c r="H523">
        <v>3580.1699219000002</v>
      </c>
      <c r="I523">
        <v>4052.4199219000002</v>
      </c>
      <c r="J523">
        <v>3915.9453125</v>
      </c>
      <c r="L523" t="str">
        <f t="shared" si="63"/>
        <v>22FEB2024:17:00:00</v>
      </c>
      <c r="M523">
        <v>19</v>
      </c>
      <c r="N523">
        <f t="shared" si="64"/>
        <v>-675.20654289999948</v>
      </c>
      <c r="O523">
        <f t="shared" si="59"/>
        <v>-675.20654289999948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15.867140040023081</v>
      </c>
    </row>
    <row r="524" spans="1:19" x14ac:dyDescent="0.3">
      <c r="A524" t="s">
        <v>548</v>
      </c>
      <c r="B524">
        <v>4183.1416016000003</v>
      </c>
      <c r="C524">
        <v>3560.2399902000002</v>
      </c>
      <c r="D524">
        <v>3926.0019530999998</v>
      </c>
      <c r="E524">
        <v>4028.3090820000002</v>
      </c>
      <c r="F524">
        <v>4072.2199707</v>
      </c>
      <c r="G524">
        <v>3798.1499023000001</v>
      </c>
      <c r="H524">
        <v>3560.2399902000002</v>
      </c>
      <c r="I524">
        <v>3936.8000487999998</v>
      </c>
      <c r="J524">
        <v>3858.6826172000001</v>
      </c>
      <c r="L524" t="str">
        <f t="shared" si="63"/>
        <v>22FEB2024:18:00:00</v>
      </c>
      <c r="M524">
        <v>20</v>
      </c>
      <c r="N524">
        <f t="shared" si="64"/>
        <v>-622.90161140000009</v>
      </c>
      <c r="O524">
        <f t="shared" si="59"/>
        <v>-622.90161140000009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14.890760837781533</v>
      </c>
    </row>
    <row r="525" spans="1:19" x14ac:dyDescent="0.3">
      <c r="A525" t="s">
        <v>549</v>
      </c>
      <c r="B525">
        <v>4061.2614745999999</v>
      </c>
      <c r="C525">
        <v>3624.2600097999998</v>
      </c>
      <c r="D525">
        <v>4015.9243164</v>
      </c>
      <c r="E525">
        <v>4116.078125</v>
      </c>
      <c r="F525">
        <v>4010.8300780999998</v>
      </c>
      <c r="G525">
        <v>3829.9699707</v>
      </c>
      <c r="H525">
        <v>3624.2600097999998</v>
      </c>
      <c r="I525">
        <v>3927.4899902000002</v>
      </c>
      <c r="J525">
        <v>3881.6948241999999</v>
      </c>
      <c r="L525" t="str">
        <f t="shared" si="63"/>
        <v>22FEB2024:19:00:00</v>
      </c>
      <c r="M525">
        <v>21</v>
      </c>
      <c r="N525">
        <f t="shared" si="64"/>
        <v>-437.00146480000012</v>
      </c>
      <c r="O525">
        <f t="shared" si="59"/>
        <v>-437.00146480000012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10.760239584008589</v>
      </c>
    </row>
    <row r="526" spans="1:19" x14ac:dyDescent="0.3">
      <c r="A526" t="s">
        <v>550</v>
      </c>
      <c r="B526">
        <v>3995.4887695000002</v>
      </c>
      <c r="C526">
        <v>3621.5900879000001</v>
      </c>
      <c r="D526">
        <v>4038.0266112999998</v>
      </c>
      <c r="E526">
        <v>4159.4541016000003</v>
      </c>
      <c r="F526">
        <v>3993.3601073999998</v>
      </c>
      <c r="G526">
        <v>3801.7399902000002</v>
      </c>
      <c r="H526">
        <v>3621.5900879000001</v>
      </c>
      <c r="I526">
        <v>3896.0200195000002</v>
      </c>
      <c r="J526">
        <v>3870.1477051000002</v>
      </c>
      <c r="L526" t="str">
        <f t="shared" si="63"/>
        <v>22FEB2024:20:00:00</v>
      </c>
      <c r="M526">
        <v>22</v>
      </c>
      <c r="N526">
        <f t="shared" si="64"/>
        <v>-373.89868160000015</v>
      </c>
      <c r="O526">
        <f t="shared" si="59"/>
        <v>-373.89868160000015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9.3580210875374377</v>
      </c>
    </row>
    <row r="527" spans="1:19" x14ac:dyDescent="0.3">
      <c r="A527" t="s">
        <v>551</v>
      </c>
      <c r="B527">
        <v>3766.8000487999998</v>
      </c>
      <c r="C527">
        <v>3589.0400390999998</v>
      </c>
      <c r="D527">
        <v>3880.2060547000001</v>
      </c>
      <c r="E527">
        <v>4012.5759277000002</v>
      </c>
      <c r="F527">
        <v>3888.1101073999998</v>
      </c>
      <c r="G527">
        <v>3733.75</v>
      </c>
      <c r="H527">
        <v>3589.0400390999998</v>
      </c>
      <c r="I527">
        <v>3798.9699707</v>
      </c>
      <c r="J527">
        <v>3778.0151366999999</v>
      </c>
      <c r="L527" t="str">
        <f t="shared" si="63"/>
        <v>22FEB2024:21:00:00</v>
      </c>
      <c r="M527">
        <v>23</v>
      </c>
      <c r="N527">
        <f t="shared" si="64"/>
        <v>-177.76000969999996</v>
      </c>
      <c r="O527">
        <f t="shared" si="59"/>
        <v>-177.76000969999996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4.7191251831014887</v>
      </c>
    </row>
    <row r="528" spans="1:19" x14ac:dyDescent="0.3">
      <c r="A528" t="s">
        <v>552</v>
      </c>
      <c r="B528">
        <v>3703.0854491999999</v>
      </c>
      <c r="C528">
        <v>3523.2800293</v>
      </c>
      <c r="D528">
        <v>3701.6469726999999</v>
      </c>
      <c r="E528">
        <v>3840.5405273000001</v>
      </c>
      <c r="F528">
        <v>3746.6699219000002</v>
      </c>
      <c r="G528">
        <v>3645.1899414</v>
      </c>
      <c r="H528">
        <v>3523.2800293</v>
      </c>
      <c r="I528">
        <v>3702.9799804999998</v>
      </c>
      <c r="J528">
        <v>3663.9533691000001</v>
      </c>
      <c r="L528" t="str">
        <f t="shared" si="63"/>
        <v>22FEB2024:22:00:00</v>
      </c>
      <c r="M528">
        <v>24</v>
      </c>
      <c r="N528">
        <f t="shared" si="64"/>
        <v>-179.80541989999983</v>
      </c>
      <c r="O528">
        <f t="shared" si="59"/>
        <v>-179.80541989999983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4.8555568691736317</v>
      </c>
    </row>
    <row r="529" spans="1:19" x14ac:dyDescent="0.3">
      <c r="A529" t="s">
        <v>553</v>
      </c>
      <c r="B529">
        <v>3426.8781737999998</v>
      </c>
      <c r="C529">
        <v>3286.8798827999999</v>
      </c>
      <c r="D529">
        <v>3452.2294922000001</v>
      </c>
      <c r="E529">
        <v>3586.9345702999999</v>
      </c>
      <c r="F529">
        <v>3501.3300780999998</v>
      </c>
      <c r="G529">
        <v>3396.5600586</v>
      </c>
      <c r="H529">
        <v>3286.8798827999999</v>
      </c>
      <c r="I529">
        <v>3486.5</v>
      </c>
      <c r="J529">
        <v>3424.6999512000002</v>
      </c>
      <c r="L529" t="str">
        <f t="shared" si="63"/>
        <v>22FEB2024:23:00:00</v>
      </c>
      <c r="M529">
        <v>1</v>
      </c>
      <c r="N529">
        <f t="shared" si="64"/>
        <v>-139.99829099999988</v>
      </c>
      <c r="O529">
        <f t="shared" si="59"/>
        <v>-139.99829099999988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4.0853010787003976</v>
      </c>
    </row>
    <row r="530" spans="1:19" x14ac:dyDescent="0.3">
      <c r="A530" t="s">
        <v>554</v>
      </c>
      <c r="B530">
        <v>3125.0783691000001</v>
      </c>
      <c r="C530">
        <v>3133.0500487999998</v>
      </c>
      <c r="D530">
        <v>3175.2673340000001</v>
      </c>
      <c r="E530">
        <v>3272.9350586</v>
      </c>
      <c r="F530">
        <v>3220.8500976999999</v>
      </c>
      <c r="G530">
        <v>3224.8701172000001</v>
      </c>
      <c r="H530">
        <v>3133.0500487999998</v>
      </c>
      <c r="I530">
        <v>3207.3400879000001</v>
      </c>
      <c r="J530">
        <v>3192.2756347999998</v>
      </c>
      <c r="L530" t="str">
        <f t="shared" si="63"/>
        <v>23FEB2024:00:00:00</v>
      </c>
      <c r="M530">
        <v>2</v>
      </c>
      <c r="N530">
        <f t="shared" si="64"/>
        <v>7.9716796999996404</v>
      </c>
      <c r="O530" t="str">
        <f t="shared" si="59"/>
        <v/>
      </c>
      <c r="P530">
        <f t="shared" si="60"/>
        <v>7.9716796999996404</v>
      </c>
      <c r="Q530" t="str">
        <f t="shared" si="61"/>
        <v/>
      </c>
      <c r="R530">
        <f t="shared" si="62"/>
        <v>1</v>
      </c>
      <c r="S530">
        <f t="shared" si="65"/>
        <v>0.25508735329077287</v>
      </c>
    </row>
    <row r="531" spans="1:19" x14ac:dyDescent="0.3">
      <c r="A531" t="s">
        <v>555</v>
      </c>
      <c r="B531">
        <v>2902.0612793</v>
      </c>
      <c r="C531">
        <v>2775.8798827999999</v>
      </c>
      <c r="D531">
        <v>2980.0148926000002</v>
      </c>
      <c r="E531">
        <v>3067.4106445000002</v>
      </c>
      <c r="F531">
        <v>2985.1298827999999</v>
      </c>
      <c r="G531">
        <v>2775.8798827999999</v>
      </c>
      <c r="H531">
        <v>2766.2900390999998</v>
      </c>
      <c r="I531">
        <v>2796.7399902000002</v>
      </c>
      <c r="J531">
        <v>2860.8110351999999</v>
      </c>
      <c r="L531" t="str">
        <f t="shared" si="63"/>
        <v>23FEB2024:01:00:00</v>
      </c>
      <c r="M531">
        <v>3</v>
      </c>
      <c r="N531">
        <f t="shared" si="64"/>
        <v>-126.18139650000012</v>
      </c>
      <c r="O531">
        <f t="shared" si="59"/>
        <v>-126.18139650000012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4.3479921461353861</v>
      </c>
    </row>
    <row r="532" spans="1:19" x14ac:dyDescent="0.3">
      <c r="A532" t="s">
        <v>556</v>
      </c>
      <c r="B532">
        <v>2690.4118652000002</v>
      </c>
      <c r="C532">
        <v>2638.5200195000002</v>
      </c>
      <c r="D532">
        <v>2850.7590332</v>
      </c>
      <c r="E532">
        <v>2931.4023437999999</v>
      </c>
      <c r="F532">
        <v>2796.4799804999998</v>
      </c>
      <c r="G532">
        <v>2638.5200195000002</v>
      </c>
      <c r="H532">
        <v>2638.3701172000001</v>
      </c>
      <c r="I532">
        <v>2659.3601073999998</v>
      </c>
      <c r="J532">
        <v>2716.6979980000001</v>
      </c>
      <c r="L532" t="str">
        <f t="shared" si="63"/>
        <v>23FEB2024:02:00:00</v>
      </c>
      <c r="M532">
        <v>4</v>
      </c>
      <c r="N532">
        <f t="shared" si="64"/>
        <v>-51.891845699999976</v>
      </c>
      <c r="O532">
        <f t="shared" si="59"/>
        <v>-51.891845699999976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1.9287695825019129</v>
      </c>
    </row>
    <row r="533" spans="1:19" x14ac:dyDescent="0.3">
      <c r="A533" t="s">
        <v>557</v>
      </c>
      <c r="B533">
        <v>2752.2360840000001</v>
      </c>
      <c r="C533">
        <v>2518.2900390999998</v>
      </c>
      <c r="D533">
        <v>2719.5595702999999</v>
      </c>
      <c r="E533">
        <v>2761.4240722999998</v>
      </c>
      <c r="F533">
        <v>2662.0500487999998</v>
      </c>
      <c r="G533">
        <v>2518.2900390999998</v>
      </c>
      <c r="H533">
        <v>2519.1298827999999</v>
      </c>
      <c r="I533">
        <v>2529.5800780999998</v>
      </c>
      <c r="J533">
        <v>2589.7219237999998</v>
      </c>
      <c r="L533" t="str">
        <f t="shared" si="63"/>
        <v>23FEB2024:03:00:00</v>
      </c>
      <c r="M533">
        <v>5</v>
      </c>
      <c r="N533">
        <f t="shared" si="64"/>
        <v>-233.94604490000029</v>
      </c>
      <c r="O533">
        <f t="shared" si="59"/>
        <v>-233.94604490000029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8.5002171964837991</v>
      </c>
    </row>
    <row r="534" spans="1:19" x14ac:dyDescent="0.3">
      <c r="A534" t="s">
        <v>558</v>
      </c>
      <c r="B534">
        <v>2717.8361816000001</v>
      </c>
      <c r="C534">
        <v>2478.1000976999999</v>
      </c>
      <c r="D534">
        <v>2680.0590820000002</v>
      </c>
      <c r="E534">
        <v>2707.6767577999999</v>
      </c>
      <c r="F534">
        <v>2638.1499023000001</v>
      </c>
      <c r="G534">
        <v>2478.1000976999999</v>
      </c>
      <c r="H534">
        <v>2483.2900390999998</v>
      </c>
      <c r="I534">
        <v>2498.5400390999998</v>
      </c>
      <c r="J534">
        <v>2555.6279297000001</v>
      </c>
      <c r="L534" t="str">
        <f t="shared" si="63"/>
        <v>23FEB2024:04:00:00</v>
      </c>
      <c r="M534">
        <v>6</v>
      </c>
      <c r="N534">
        <f t="shared" si="64"/>
        <v>-239.73608390000027</v>
      </c>
      <c r="O534">
        <f t="shared" si="59"/>
        <v>-239.73608390000027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8.8208437845899432</v>
      </c>
    </row>
    <row r="535" spans="1:19" x14ac:dyDescent="0.3">
      <c r="A535" t="s">
        <v>559</v>
      </c>
      <c r="B535">
        <v>2731.9267577999999</v>
      </c>
      <c r="C535">
        <v>2593.3000487999998</v>
      </c>
      <c r="D535">
        <v>2730.4521484000002</v>
      </c>
      <c r="E535">
        <v>2759.8435058999999</v>
      </c>
      <c r="F535">
        <v>2681.7299804999998</v>
      </c>
      <c r="G535">
        <v>2593.3000487999998</v>
      </c>
      <c r="H535">
        <v>2587.3500976999999</v>
      </c>
      <c r="I535">
        <v>2609.8100586</v>
      </c>
      <c r="J535">
        <v>2640.5288086</v>
      </c>
      <c r="L535" t="str">
        <f t="shared" si="63"/>
        <v>23FEB2024:05:00:00</v>
      </c>
      <c r="M535">
        <v>7</v>
      </c>
      <c r="N535">
        <f t="shared" si="64"/>
        <v>-138.62670900000012</v>
      </c>
      <c r="O535">
        <f t="shared" si="59"/>
        <v>-138.62670900000012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5.0743201150690869</v>
      </c>
    </row>
    <row r="536" spans="1:19" x14ac:dyDescent="0.3">
      <c r="A536" t="s">
        <v>560</v>
      </c>
      <c r="B536">
        <v>2814.359375</v>
      </c>
      <c r="C536">
        <v>2828.5200195000002</v>
      </c>
      <c r="D536">
        <v>2865.3818359000002</v>
      </c>
      <c r="E536">
        <v>2873.7099609000002</v>
      </c>
      <c r="F536">
        <v>2843.4699707</v>
      </c>
      <c r="G536">
        <v>2828.5200195000002</v>
      </c>
      <c r="H536">
        <v>2791.75</v>
      </c>
      <c r="I536">
        <v>2820.7299804999998</v>
      </c>
      <c r="J536">
        <v>2829.9704590000001</v>
      </c>
      <c r="L536" t="str">
        <f t="shared" si="63"/>
        <v>23FEB2024:06:00:00</v>
      </c>
      <c r="M536">
        <v>8</v>
      </c>
      <c r="N536">
        <f t="shared" si="64"/>
        <v>14.160644500000217</v>
      </c>
      <c r="O536" t="str">
        <f t="shared" si="59"/>
        <v/>
      </c>
      <c r="P536">
        <f t="shared" si="60"/>
        <v>14.160644500000217</v>
      </c>
      <c r="Q536" t="str">
        <f t="shared" si="61"/>
        <v/>
      </c>
      <c r="R536">
        <f t="shared" si="62"/>
        <v>1</v>
      </c>
      <c r="S536">
        <f t="shared" si="65"/>
        <v>0.50315693957884178</v>
      </c>
    </row>
    <row r="537" spans="1:19" x14ac:dyDescent="0.3">
      <c r="A537" t="s">
        <v>561</v>
      </c>
      <c r="B537">
        <v>3091.0322265999998</v>
      </c>
      <c r="C537">
        <v>3045.7199707</v>
      </c>
      <c r="D537">
        <v>3153.3989258000001</v>
      </c>
      <c r="E537">
        <v>3181.9841308999999</v>
      </c>
      <c r="F537">
        <v>3175.9099120999999</v>
      </c>
      <c r="G537">
        <v>3045.7199707</v>
      </c>
      <c r="H537">
        <v>2953.3000487999998</v>
      </c>
      <c r="I537">
        <v>2992.5900879000001</v>
      </c>
      <c r="J537">
        <v>3064.1840820000002</v>
      </c>
      <c r="L537" t="str">
        <f t="shared" si="63"/>
        <v>23FEB2024:07:00:00</v>
      </c>
      <c r="M537">
        <v>9</v>
      </c>
      <c r="N537">
        <f t="shared" si="64"/>
        <v>-45.312255899999855</v>
      </c>
      <c r="O537">
        <f t="shared" si="59"/>
        <v>-45.312255899999855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1.4659263501060731</v>
      </c>
    </row>
    <row r="538" spans="1:19" x14ac:dyDescent="0.3">
      <c r="A538" t="s">
        <v>562</v>
      </c>
      <c r="B538">
        <v>3184.3017577999999</v>
      </c>
      <c r="C538">
        <v>3203.4099120999999</v>
      </c>
      <c r="D538">
        <v>3274.5930176000002</v>
      </c>
      <c r="E538">
        <v>3301.7319336</v>
      </c>
      <c r="F538">
        <v>3318.3898926000002</v>
      </c>
      <c r="G538">
        <v>3203.4099120999999</v>
      </c>
      <c r="H538">
        <v>3089.5200195000002</v>
      </c>
      <c r="I538">
        <v>3130.7299804999998</v>
      </c>
      <c r="J538">
        <v>3203.3286133000001</v>
      </c>
      <c r="L538" t="str">
        <f t="shared" si="63"/>
        <v>23FEB2024:08:00:00</v>
      </c>
      <c r="M538">
        <v>10</v>
      </c>
      <c r="N538">
        <f t="shared" si="64"/>
        <v>19.108154300000024</v>
      </c>
      <c r="O538" t="str">
        <f t="shared" si="59"/>
        <v/>
      </c>
      <c r="P538">
        <f t="shared" si="60"/>
        <v>19.108154300000024</v>
      </c>
      <c r="Q538" t="str">
        <f t="shared" si="61"/>
        <v/>
      </c>
      <c r="R538">
        <f t="shared" si="62"/>
        <v>1</v>
      </c>
      <c r="S538">
        <f t="shared" si="65"/>
        <v>0.60007360336357207</v>
      </c>
    </row>
    <row r="539" spans="1:19" x14ac:dyDescent="0.3">
      <c r="A539" t="s">
        <v>563</v>
      </c>
      <c r="B539">
        <v>3089.0627441000001</v>
      </c>
      <c r="C539">
        <v>3269.7900390999998</v>
      </c>
      <c r="D539">
        <v>3171.1835937999999</v>
      </c>
      <c r="E539">
        <v>3199.8112793</v>
      </c>
      <c r="F539">
        <v>3278.3999023000001</v>
      </c>
      <c r="G539">
        <v>3269.7900390999998</v>
      </c>
      <c r="H539">
        <v>3167.1398926000002</v>
      </c>
      <c r="I539">
        <v>3201.4899902000002</v>
      </c>
      <c r="J539">
        <v>3217.6008301000002</v>
      </c>
      <c r="L539" t="str">
        <f t="shared" si="63"/>
        <v>23FEB2024:09:00:00</v>
      </c>
      <c r="M539">
        <v>11</v>
      </c>
      <c r="N539">
        <f t="shared" si="64"/>
        <v>180.72729499999969</v>
      </c>
      <c r="O539" t="str">
        <f t="shared" si="59"/>
        <v/>
      </c>
      <c r="P539">
        <f t="shared" si="60"/>
        <v>180.72729499999969</v>
      </c>
      <c r="Q539" t="str">
        <f t="shared" si="61"/>
        <v/>
      </c>
      <c r="R539">
        <f t="shared" si="62"/>
        <v>1</v>
      </c>
      <c r="S539">
        <f t="shared" si="65"/>
        <v>5.850554358119866</v>
      </c>
    </row>
    <row r="540" spans="1:19" x14ac:dyDescent="0.3">
      <c r="A540" t="s">
        <v>564</v>
      </c>
      <c r="B540">
        <v>3098.2563476999999</v>
      </c>
      <c r="C540">
        <v>3216.1699219000002</v>
      </c>
      <c r="D540">
        <v>3193.7563476999999</v>
      </c>
      <c r="E540">
        <v>3253.5947265999998</v>
      </c>
      <c r="F540">
        <v>3282.2700195000002</v>
      </c>
      <c r="G540">
        <v>3216.1699219000002</v>
      </c>
      <c r="H540">
        <v>3123.3798827999999</v>
      </c>
      <c r="I540">
        <v>3147.9699707</v>
      </c>
      <c r="J540">
        <v>3192.7092284999999</v>
      </c>
      <c r="L540" t="str">
        <f t="shared" si="63"/>
        <v>23FEB2024:10:00:00</v>
      </c>
      <c r="M540">
        <v>12</v>
      </c>
      <c r="N540">
        <f t="shared" si="64"/>
        <v>117.91357420000031</v>
      </c>
      <c r="O540" t="str">
        <f t="shared" si="59"/>
        <v/>
      </c>
      <c r="P540">
        <f t="shared" si="60"/>
        <v>117.91357420000031</v>
      </c>
      <c r="Q540" t="str">
        <f t="shared" si="61"/>
        <v/>
      </c>
      <c r="R540">
        <f t="shared" si="62"/>
        <v>1</v>
      </c>
      <c r="S540">
        <f t="shared" si="65"/>
        <v>3.805804328861742</v>
      </c>
    </row>
    <row r="541" spans="1:19" x14ac:dyDescent="0.3">
      <c r="A541" t="s">
        <v>565</v>
      </c>
      <c r="B541">
        <v>3168.0212402000002</v>
      </c>
      <c r="C541">
        <v>3246.3200683999999</v>
      </c>
      <c r="D541">
        <v>3241.3940429999998</v>
      </c>
      <c r="E541">
        <v>3318.6850586</v>
      </c>
      <c r="F541">
        <v>3293.7800293</v>
      </c>
      <c r="G541">
        <v>3246.3200683999999</v>
      </c>
      <c r="H541">
        <v>3163.6699219000002</v>
      </c>
      <c r="I541">
        <v>3185.1599120999999</v>
      </c>
      <c r="J541">
        <v>3226.0649414</v>
      </c>
      <c r="L541" t="str">
        <f t="shared" si="63"/>
        <v>23FEB2024:11:00:00</v>
      </c>
      <c r="M541">
        <v>13</v>
      </c>
      <c r="N541">
        <f t="shared" si="64"/>
        <v>78.298828199999662</v>
      </c>
      <c r="O541" t="str">
        <f t="shared" si="59"/>
        <v/>
      </c>
      <c r="P541">
        <f t="shared" si="60"/>
        <v>78.298828199999662</v>
      </c>
      <c r="Q541" t="str">
        <f t="shared" si="61"/>
        <v/>
      </c>
      <c r="R541">
        <f t="shared" si="62"/>
        <v>1</v>
      </c>
      <c r="S541">
        <f t="shared" si="65"/>
        <v>2.4715373497639992</v>
      </c>
    </row>
    <row r="542" spans="1:19" x14ac:dyDescent="0.3">
      <c r="A542" t="s">
        <v>566</v>
      </c>
      <c r="B542">
        <v>3227.8264159999999</v>
      </c>
      <c r="C542">
        <v>3235.2099609000002</v>
      </c>
      <c r="D542">
        <v>3311.6831054999998</v>
      </c>
      <c r="E542">
        <v>3390.7407226999999</v>
      </c>
      <c r="F542">
        <v>3325.7800293</v>
      </c>
      <c r="G542">
        <v>3235.2099609000002</v>
      </c>
      <c r="H542">
        <v>3156.1999512000002</v>
      </c>
      <c r="I542">
        <v>3186.75</v>
      </c>
      <c r="J542">
        <v>3243.1247558999999</v>
      </c>
      <c r="L542" t="str">
        <f t="shared" si="63"/>
        <v>23FEB2024:12:00:00</v>
      </c>
      <c r="M542">
        <v>14</v>
      </c>
      <c r="N542">
        <f t="shared" si="64"/>
        <v>7.3835449000002882</v>
      </c>
      <c r="O542" t="str">
        <f t="shared" si="59"/>
        <v/>
      </c>
      <c r="P542">
        <f t="shared" si="60"/>
        <v>7.3835449000002882</v>
      </c>
      <c r="Q542" t="str">
        <f t="shared" si="61"/>
        <v/>
      </c>
      <c r="R542">
        <f t="shared" si="62"/>
        <v>1</v>
      </c>
      <c r="S542">
        <f t="shared" si="65"/>
        <v>0.22874665327109361</v>
      </c>
    </row>
    <row r="543" spans="1:19" x14ac:dyDescent="0.3">
      <c r="A543" t="s">
        <v>567</v>
      </c>
      <c r="B543">
        <v>3299.6882323999998</v>
      </c>
      <c r="C543">
        <v>3277.0900879000001</v>
      </c>
      <c r="D543">
        <v>3354.4809570000002</v>
      </c>
      <c r="E543">
        <v>3472.8566894999999</v>
      </c>
      <c r="F543">
        <v>3354.8999023000001</v>
      </c>
      <c r="G543">
        <v>3277.0900879000001</v>
      </c>
      <c r="H543">
        <v>3188.7299804999998</v>
      </c>
      <c r="I543">
        <v>3238.1000976999999</v>
      </c>
      <c r="J543">
        <v>3282.6604004000001</v>
      </c>
      <c r="L543" t="str">
        <f t="shared" si="63"/>
        <v>23FEB2024:13:00:00</v>
      </c>
      <c r="M543">
        <v>15</v>
      </c>
      <c r="N543">
        <f t="shared" si="64"/>
        <v>-22.598144499999762</v>
      </c>
      <c r="O543">
        <f t="shared" si="59"/>
        <v>-22.598144499999762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0.68485695945774838</v>
      </c>
    </row>
    <row r="544" spans="1:19" x14ac:dyDescent="0.3">
      <c r="A544" t="s">
        <v>568</v>
      </c>
      <c r="B544">
        <v>3438.7639159999999</v>
      </c>
      <c r="C544">
        <v>3335</v>
      </c>
      <c r="D544">
        <v>3560.4262695000002</v>
      </c>
      <c r="E544">
        <v>3563.5080566000001</v>
      </c>
      <c r="F544">
        <v>3428.9499512000002</v>
      </c>
      <c r="G544">
        <v>3335</v>
      </c>
      <c r="H544">
        <v>3260.3500976999999</v>
      </c>
      <c r="I544">
        <v>3318.3798827999999</v>
      </c>
      <c r="J544">
        <v>3380.6213379000001</v>
      </c>
      <c r="L544" t="str">
        <f t="shared" si="63"/>
        <v>23FEB2024:14:00:00</v>
      </c>
      <c r="M544">
        <v>16</v>
      </c>
      <c r="N544">
        <f t="shared" si="64"/>
        <v>-103.76391599999988</v>
      </c>
      <c r="O544">
        <f t="shared" si="59"/>
        <v>-103.76391599999988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3.0174771672228951</v>
      </c>
    </row>
    <row r="545" spans="1:19" x14ac:dyDescent="0.3">
      <c r="A545" t="s">
        <v>569</v>
      </c>
      <c r="B545">
        <v>3531.6503905999998</v>
      </c>
      <c r="C545">
        <v>3468.8898926000002</v>
      </c>
      <c r="D545">
        <v>3656.7548827999999</v>
      </c>
      <c r="E545">
        <v>3677.2067870999999</v>
      </c>
      <c r="F545">
        <v>3491.2299804999998</v>
      </c>
      <c r="G545">
        <v>3468.8898926000002</v>
      </c>
      <c r="H545">
        <v>3399.5100097999998</v>
      </c>
      <c r="I545">
        <v>3473.4299316000001</v>
      </c>
      <c r="J545">
        <v>3497.9631347999998</v>
      </c>
      <c r="L545" t="str">
        <f t="shared" si="63"/>
        <v>23FEB2024:15:00:00</v>
      </c>
      <c r="M545">
        <v>17</v>
      </c>
      <c r="N545">
        <f t="shared" si="64"/>
        <v>-62.760497999999643</v>
      </c>
      <c r="O545">
        <f t="shared" si="59"/>
        <v>-62.760497999999643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1.7770869440261079</v>
      </c>
    </row>
    <row r="546" spans="1:19" x14ac:dyDescent="0.3">
      <c r="A546" t="s">
        <v>570</v>
      </c>
      <c r="B546">
        <v>3629.1586914</v>
      </c>
      <c r="C546">
        <v>3443.2399902000002</v>
      </c>
      <c r="D546">
        <v>3706.0571289</v>
      </c>
      <c r="E546">
        <v>3725.1313476999999</v>
      </c>
      <c r="F546">
        <v>3517.8601073999998</v>
      </c>
      <c r="G546">
        <v>3443.2399902000002</v>
      </c>
      <c r="H546">
        <v>3394.25</v>
      </c>
      <c r="I546">
        <v>3478.3898926000002</v>
      </c>
      <c r="J546">
        <v>3507.9594726999999</v>
      </c>
      <c r="L546" t="str">
        <f t="shared" si="63"/>
        <v>23FEB2024:16:00:00</v>
      </c>
      <c r="M546">
        <v>18</v>
      </c>
      <c r="N546">
        <f t="shared" si="64"/>
        <v>-185.91870119999976</v>
      </c>
      <c r="O546">
        <f t="shared" si="59"/>
        <v>-185.91870119999976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5.1229146204207172</v>
      </c>
    </row>
    <row r="547" spans="1:19" x14ac:dyDescent="0.3">
      <c r="A547" t="s">
        <v>571</v>
      </c>
      <c r="B547">
        <v>3594.8652344000002</v>
      </c>
      <c r="C547">
        <v>3367.1398926000002</v>
      </c>
      <c r="D547">
        <v>3743.1894530999998</v>
      </c>
      <c r="E547">
        <v>3756.0002441000001</v>
      </c>
      <c r="F547">
        <v>3543.6899414</v>
      </c>
      <c r="G547">
        <v>3367.1398926000002</v>
      </c>
      <c r="H547">
        <v>3340.7800293</v>
      </c>
      <c r="I547">
        <v>3421.9699707</v>
      </c>
      <c r="J547">
        <v>3483.3537597999998</v>
      </c>
      <c r="L547" t="str">
        <f t="shared" si="63"/>
        <v>23FEB2024:17:00:00</v>
      </c>
      <c r="M547">
        <v>19</v>
      </c>
      <c r="N547">
        <f t="shared" si="64"/>
        <v>-227.72534180000002</v>
      </c>
      <c r="O547">
        <f t="shared" si="59"/>
        <v>-227.72534180000002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6.3347393282187507</v>
      </c>
    </row>
    <row r="548" spans="1:19" x14ac:dyDescent="0.3">
      <c r="A548" t="s">
        <v>572</v>
      </c>
      <c r="B548">
        <v>3561.421875</v>
      </c>
      <c r="C548">
        <v>3351.8601073999998</v>
      </c>
      <c r="D548">
        <v>3695.7590332</v>
      </c>
      <c r="E548">
        <v>3711.0029297000001</v>
      </c>
      <c r="F548">
        <v>3500.7700195000002</v>
      </c>
      <c r="G548">
        <v>3351.8601073999998</v>
      </c>
      <c r="H548">
        <v>3320.7800293</v>
      </c>
      <c r="I548">
        <v>3402.9299316000001</v>
      </c>
      <c r="J548">
        <v>3454.4196777000002</v>
      </c>
      <c r="L548" t="str">
        <f t="shared" si="63"/>
        <v>23FEB2024:18:00:00</v>
      </c>
      <c r="M548">
        <v>20</v>
      </c>
      <c r="N548">
        <f t="shared" si="64"/>
        <v>-209.56176760000017</v>
      </c>
      <c r="O548">
        <f t="shared" si="59"/>
        <v>-209.56176760000017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5.88421633143364</v>
      </c>
    </row>
    <row r="549" spans="1:19" x14ac:dyDescent="0.3">
      <c r="A549" t="s">
        <v>573</v>
      </c>
      <c r="B549">
        <v>3547.0092773000001</v>
      </c>
      <c r="C549">
        <v>3402.3000487999998</v>
      </c>
      <c r="D549">
        <v>3682.9616698999998</v>
      </c>
      <c r="E549">
        <v>3631.2783202999999</v>
      </c>
      <c r="F549">
        <v>3491.3000487999998</v>
      </c>
      <c r="G549">
        <v>3402.3000487999998</v>
      </c>
      <c r="H549">
        <v>3379</v>
      </c>
      <c r="I549">
        <v>3454.8798827999999</v>
      </c>
      <c r="J549">
        <v>3482.0883789</v>
      </c>
      <c r="L549" t="str">
        <f t="shared" si="63"/>
        <v>23FEB2024:19:00:00</v>
      </c>
      <c r="M549">
        <v>21</v>
      </c>
      <c r="N549">
        <f t="shared" si="64"/>
        <v>-144.70922850000034</v>
      </c>
      <c r="O549">
        <f t="shared" si="59"/>
        <v>-144.70922850000034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4.0797533129136232</v>
      </c>
    </row>
    <row r="550" spans="1:19" x14ac:dyDescent="0.3">
      <c r="A550" t="s">
        <v>574</v>
      </c>
      <c r="B550">
        <v>3475.1103515999998</v>
      </c>
      <c r="C550">
        <v>3412.6499023000001</v>
      </c>
      <c r="D550">
        <v>3701.0139159999999</v>
      </c>
      <c r="E550">
        <v>3652.8195801000002</v>
      </c>
      <c r="F550">
        <v>3514.1699219000002</v>
      </c>
      <c r="G550">
        <v>3412.6499023000001</v>
      </c>
      <c r="H550">
        <v>3388.4499512000002</v>
      </c>
      <c r="I550">
        <v>3449.9699707</v>
      </c>
      <c r="J550">
        <v>3493.2509765999998</v>
      </c>
      <c r="L550" t="str">
        <f t="shared" si="63"/>
        <v>23FEB2024:20:00:00</v>
      </c>
      <c r="M550">
        <v>22</v>
      </c>
      <c r="N550">
        <f t="shared" si="64"/>
        <v>-62.460449299999709</v>
      </c>
      <c r="O550">
        <f t="shared" si="59"/>
        <v>-62.460449299999709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1.7973659245451548</v>
      </c>
    </row>
    <row r="551" spans="1:19" x14ac:dyDescent="0.3">
      <c r="A551" t="s">
        <v>575</v>
      </c>
      <c r="B551">
        <v>3355.9069823999998</v>
      </c>
      <c r="C551">
        <v>3361.8100586</v>
      </c>
      <c r="D551">
        <v>3556.7631836</v>
      </c>
      <c r="E551">
        <v>3494.4284668</v>
      </c>
      <c r="F551">
        <v>3428.1799316000001</v>
      </c>
      <c r="G551">
        <v>3361.8100586</v>
      </c>
      <c r="H551">
        <v>3333.3400879000001</v>
      </c>
      <c r="I551">
        <v>3380.8000487999998</v>
      </c>
      <c r="J551">
        <v>3412.1787109000002</v>
      </c>
      <c r="L551" t="str">
        <f t="shared" si="63"/>
        <v>23FEB2024:21:00:00</v>
      </c>
      <c r="M551">
        <v>23</v>
      </c>
      <c r="N551">
        <f t="shared" si="64"/>
        <v>5.9030762000002142</v>
      </c>
      <c r="O551" t="str">
        <f t="shared" si="59"/>
        <v/>
      </c>
      <c r="P551">
        <f t="shared" si="60"/>
        <v>5.9030762000002142</v>
      </c>
      <c r="Q551" t="str">
        <f t="shared" si="61"/>
        <v/>
      </c>
      <c r="R551">
        <f t="shared" si="62"/>
        <v>1</v>
      </c>
      <c r="S551">
        <f t="shared" si="65"/>
        <v>0.17590106731082841</v>
      </c>
    </row>
    <row r="552" spans="1:19" x14ac:dyDescent="0.3">
      <c r="A552" t="s">
        <v>576</v>
      </c>
      <c r="B552">
        <v>3257.6625976999999</v>
      </c>
      <c r="C552">
        <v>3296.5300293</v>
      </c>
      <c r="D552">
        <v>3471.0405273000001</v>
      </c>
      <c r="E552">
        <v>3409.5854491999999</v>
      </c>
      <c r="F552">
        <v>3322.8500976999999</v>
      </c>
      <c r="G552">
        <v>3296.5300293</v>
      </c>
      <c r="H552">
        <v>3271.6799316000001</v>
      </c>
      <c r="I552">
        <v>3313.8500976999999</v>
      </c>
      <c r="J552">
        <v>3335.1901855000001</v>
      </c>
      <c r="L552" t="str">
        <f t="shared" si="63"/>
        <v>23FEB2024:22:00:00</v>
      </c>
      <c r="M552">
        <v>24</v>
      </c>
      <c r="N552">
        <f t="shared" si="64"/>
        <v>38.867431600000145</v>
      </c>
      <c r="O552" t="str">
        <f t="shared" si="59"/>
        <v/>
      </c>
      <c r="P552">
        <f t="shared" si="60"/>
        <v>38.867431600000145</v>
      </c>
      <c r="Q552" t="str">
        <f t="shared" si="61"/>
        <v/>
      </c>
      <c r="R552">
        <f t="shared" si="62"/>
        <v>1</v>
      </c>
      <c r="S552">
        <f t="shared" si="65"/>
        <v>1.1931079549933019</v>
      </c>
    </row>
    <row r="553" spans="1:19" x14ac:dyDescent="0.3">
      <c r="A553" t="s">
        <v>577</v>
      </c>
      <c r="B553">
        <v>3097.4406737999998</v>
      </c>
      <c r="C553">
        <v>3136.4499512000002</v>
      </c>
      <c r="D553">
        <v>3291.2216797000001</v>
      </c>
      <c r="E553">
        <v>3209.7924804999998</v>
      </c>
      <c r="F553">
        <v>3178.5900879000001</v>
      </c>
      <c r="G553">
        <v>3136.4499512000002</v>
      </c>
      <c r="H553">
        <v>3112.5800780999998</v>
      </c>
      <c r="I553">
        <v>3140.5100097999998</v>
      </c>
      <c r="J553">
        <v>3171.8706054999998</v>
      </c>
      <c r="L553" t="str">
        <f t="shared" si="63"/>
        <v>23FEB2024:23:00:00</v>
      </c>
      <c r="M553">
        <v>1</v>
      </c>
      <c r="N553">
        <f t="shared" si="64"/>
        <v>39.009277400000428</v>
      </c>
      <c r="O553" t="str">
        <f t="shared" si="59"/>
        <v/>
      </c>
      <c r="P553">
        <f t="shared" si="60"/>
        <v>39.009277400000428</v>
      </c>
      <c r="Q553" t="str">
        <f t="shared" si="61"/>
        <v/>
      </c>
      <c r="R553">
        <f t="shared" si="62"/>
        <v>1</v>
      </c>
      <c r="S553">
        <f t="shared" si="65"/>
        <v>1.2594035369253125</v>
      </c>
    </row>
    <row r="554" spans="1:19" x14ac:dyDescent="0.3">
      <c r="A554" t="s">
        <v>578</v>
      </c>
      <c r="B554">
        <v>2883.9509277000002</v>
      </c>
      <c r="C554">
        <v>3071.1499023000001</v>
      </c>
      <c r="D554">
        <v>3139.6135254000001</v>
      </c>
      <c r="E554">
        <v>3049.3735351999999</v>
      </c>
      <c r="F554">
        <v>3033.0500487999998</v>
      </c>
      <c r="G554">
        <v>3071.1499023000001</v>
      </c>
      <c r="H554">
        <v>3045.3200683999999</v>
      </c>
      <c r="I554">
        <v>3063.75</v>
      </c>
      <c r="J554">
        <v>3070.5766601999999</v>
      </c>
      <c r="L554" t="str">
        <f t="shared" si="63"/>
        <v>24FEB2024:00:00:00</v>
      </c>
      <c r="M554">
        <v>2</v>
      </c>
      <c r="N554">
        <f t="shared" si="64"/>
        <v>187.19897459999993</v>
      </c>
      <c r="O554" t="str">
        <f t="shared" si="59"/>
        <v/>
      </c>
      <c r="P554">
        <f t="shared" si="60"/>
        <v>187.19897459999993</v>
      </c>
      <c r="Q554" t="str">
        <f t="shared" si="61"/>
        <v/>
      </c>
      <c r="R554">
        <f t="shared" si="62"/>
        <v>1</v>
      </c>
      <c r="S554">
        <f t="shared" si="65"/>
        <v>6.4910596363473596</v>
      </c>
    </row>
    <row r="555" spans="1:19" x14ac:dyDescent="0.3">
      <c r="A555" t="s">
        <v>579</v>
      </c>
      <c r="B555">
        <v>2729.5925293</v>
      </c>
      <c r="C555">
        <v>2679.6699219000002</v>
      </c>
      <c r="D555">
        <v>2976.3579101999999</v>
      </c>
      <c r="E555">
        <v>2919.4624023000001</v>
      </c>
      <c r="F555">
        <v>2849.1000976999999</v>
      </c>
      <c r="G555">
        <v>2709.3601073999998</v>
      </c>
      <c r="H555">
        <v>2708.8200683999999</v>
      </c>
      <c r="I555">
        <v>2679.6699219000002</v>
      </c>
      <c r="J555">
        <v>2784.6616211</v>
      </c>
      <c r="L555" t="str">
        <f t="shared" si="63"/>
        <v>24FEB2024:01:00:00</v>
      </c>
      <c r="M555">
        <v>3</v>
      </c>
      <c r="N555">
        <f t="shared" si="64"/>
        <v>-49.922607399999833</v>
      </c>
      <c r="O555">
        <f t="shared" si="59"/>
        <v>-49.922607399999833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1.8289399192048057</v>
      </c>
    </row>
    <row r="556" spans="1:19" x14ac:dyDescent="0.3">
      <c r="A556" t="s">
        <v>580</v>
      </c>
      <c r="B556">
        <v>2676.9665527000002</v>
      </c>
      <c r="C556">
        <v>2572.9599609000002</v>
      </c>
      <c r="D556">
        <v>2878.5458984000002</v>
      </c>
      <c r="E556">
        <v>2827.5324707</v>
      </c>
      <c r="F556">
        <v>2709.2600097999998</v>
      </c>
      <c r="G556">
        <v>2599.8500976999999</v>
      </c>
      <c r="H556">
        <v>2603.4299316000001</v>
      </c>
      <c r="I556">
        <v>2572.9599609000002</v>
      </c>
      <c r="J556">
        <v>2672.8093262000002</v>
      </c>
      <c r="L556" t="str">
        <f t="shared" si="63"/>
        <v>24FEB2024:02:00:00</v>
      </c>
      <c r="M556">
        <v>4</v>
      </c>
      <c r="N556">
        <f t="shared" si="64"/>
        <v>-104.00659180000002</v>
      </c>
      <c r="O556">
        <f t="shared" si="59"/>
        <v>-104.00659180000002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3.8852406166636086</v>
      </c>
    </row>
    <row r="557" spans="1:19" x14ac:dyDescent="0.3">
      <c r="A557" t="s">
        <v>581</v>
      </c>
      <c r="B557">
        <v>2657.2385254000001</v>
      </c>
      <c r="C557">
        <v>2476.8701172000001</v>
      </c>
      <c r="D557">
        <v>2790.2145995999999</v>
      </c>
      <c r="E557">
        <v>2732.6154784999999</v>
      </c>
      <c r="F557">
        <v>2607.2900390999998</v>
      </c>
      <c r="G557">
        <v>2501.0600586</v>
      </c>
      <c r="H557">
        <v>2503.5100097999998</v>
      </c>
      <c r="I557">
        <v>2476.8701172000001</v>
      </c>
      <c r="J557">
        <v>2575.7890625</v>
      </c>
      <c r="L557" t="str">
        <f t="shared" si="63"/>
        <v>24FEB2024:03:00:00</v>
      </c>
      <c r="M557">
        <v>5</v>
      </c>
      <c r="N557">
        <f t="shared" si="64"/>
        <v>-180.36840819999998</v>
      </c>
      <c r="O557">
        <f t="shared" si="59"/>
        <v>-180.36840819999998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6.7878139834228355</v>
      </c>
    </row>
    <row r="558" spans="1:19" x14ac:dyDescent="0.3">
      <c r="A558" t="s">
        <v>582</v>
      </c>
      <c r="B558">
        <v>2636.7658691000001</v>
      </c>
      <c r="C558">
        <v>2435.1000976999999</v>
      </c>
      <c r="D558">
        <v>2707.2578125</v>
      </c>
      <c r="E558">
        <v>2649.0917969000002</v>
      </c>
      <c r="F558">
        <v>2562.8701172000001</v>
      </c>
      <c r="G558">
        <v>2453.1101073999998</v>
      </c>
      <c r="H558">
        <v>2455.3999023000001</v>
      </c>
      <c r="I558">
        <v>2435.1000976999999</v>
      </c>
      <c r="J558">
        <v>2522.7475586</v>
      </c>
      <c r="L558" t="str">
        <f t="shared" si="63"/>
        <v>24FEB2024:04:00:00</v>
      </c>
      <c r="M558">
        <v>6</v>
      </c>
      <c r="N558">
        <f t="shared" si="64"/>
        <v>-201.66577140000027</v>
      </c>
      <c r="O558">
        <f t="shared" si="59"/>
        <v>-201.66577140000027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7.6482244314256942</v>
      </c>
    </row>
    <row r="559" spans="1:19" x14ac:dyDescent="0.3">
      <c r="A559" t="s">
        <v>583</v>
      </c>
      <c r="B559">
        <v>2614.8349609000002</v>
      </c>
      <c r="C559">
        <v>2535.75</v>
      </c>
      <c r="D559">
        <v>2733.3876952999999</v>
      </c>
      <c r="E559">
        <v>2642.3515625</v>
      </c>
      <c r="F559">
        <v>2611.0200195000002</v>
      </c>
      <c r="G559">
        <v>2536.3300780999998</v>
      </c>
      <c r="H559">
        <v>2565.8500976999999</v>
      </c>
      <c r="I559">
        <v>2535.75</v>
      </c>
      <c r="J559">
        <v>2596.4675293</v>
      </c>
      <c r="L559" t="str">
        <f t="shared" si="63"/>
        <v>24FEB2024:05:00:00</v>
      </c>
      <c r="M559">
        <v>7</v>
      </c>
      <c r="N559">
        <f t="shared" si="64"/>
        <v>-79.084960900000169</v>
      </c>
      <c r="O559">
        <f t="shared" si="59"/>
        <v>-79.084960900000169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3.0244723694829259</v>
      </c>
    </row>
    <row r="560" spans="1:19" x14ac:dyDescent="0.3">
      <c r="A560" t="s">
        <v>584</v>
      </c>
      <c r="B560">
        <v>2684.2072754000001</v>
      </c>
      <c r="C560">
        <v>2665.0600586</v>
      </c>
      <c r="D560">
        <v>2795.0695801000002</v>
      </c>
      <c r="E560">
        <v>2677.5883789</v>
      </c>
      <c r="F560">
        <v>2692.8798827999999</v>
      </c>
      <c r="G560">
        <v>2653.3200683999999</v>
      </c>
      <c r="H560">
        <v>2712.4699707</v>
      </c>
      <c r="I560">
        <v>2665.0600586</v>
      </c>
      <c r="J560">
        <v>2703.7600097999998</v>
      </c>
      <c r="L560" t="str">
        <f t="shared" si="63"/>
        <v>24FEB2024:06:00:00</v>
      </c>
      <c r="M560">
        <v>8</v>
      </c>
      <c r="N560">
        <f t="shared" si="64"/>
        <v>-19.147216800000024</v>
      </c>
      <c r="O560">
        <f t="shared" si="59"/>
        <v>-19.147216800000024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0.71332854863627138</v>
      </c>
    </row>
    <row r="561" spans="1:19" x14ac:dyDescent="0.3">
      <c r="A561" t="s">
        <v>585</v>
      </c>
      <c r="B561">
        <v>2772.4521484000002</v>
      </c>
      <c r="C561">
        <v>2721.3601073999998</v>
      </c>
      <c r="D561">
        <v>2857.6728515999998</v>
      </c>
      <c r="E561">
        <v>2784.6457519999999</v>
      </c>
      <c r="F561">
        <v>2912.6899414</v>
      </c>
      <c r="G561">
        <v>2691.5</v>
      </c>
      <c r="H561">
        <v>2798.6000976999999</v>
      </c>
      <c r="I561">
        <v>2721.3601073999998</v>
      </c>
      <c r="J561">
        <v>2796.3645019999999</v>
      </c>
      <c r="L561" t="str">
        <f t="shared" si="63"/>
        <v>24FEB2024:07:00:00</v>
      </c>
      <c r="M561">
        <v>9</v>
      </c>
      <c r="N561">
        <f t="shared" si="64"/>
        <v>-51.092041000000336</v>
      </c>
      <c r="O561">
        <f t="shared" si="59"/>
        <v>-51.092041000000336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1.8428466305355669</v>
      </c>
    </row>
    <row r="562" spans="1:19" x14ac:dyDescent="0.3">
      <c r="A562" t="s">
        <v>586</v>
      </c>
      <c r="B562">
        <v>2903.3007812999999</v>
      </c>
      <c r="C562">
        <v>2849.7800293</v>
      </c>
      <c r="D562">
        <v>2929.0407715000001</v>
      </c>
      <c r="E562">
        <v>2854.5</v>
      </c>
      <c r="F562">
        <v>3037.4699707</v>
      </c>
      <c r="G562">
        <v>2816.7199707</v>
      </c>
      <c r="H562">
        <v>2928.1000976999999</v>
      </c>
      <c r="I562">
        <v>2849.7800293</v>
      </c>
      <c r="J562">
        <v>2912.2224120999999</v>
      </c>
      <c r="L562" t="str">
        <f t="shared" si="63"/>
        <v>24FEB2024:08:00:00</v>
      </c>
      <c r="M562">
        <v>10</v>
      </c>
      <c r="N562">
        <f t="shared" si="64"/>
        <v>-53.520751999999902</v>
      </c>
      <c r="O562">
        <f t="shared" si="59"/>
        <v>-53.520751999999902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1.8434449625310649</v>
      </c>
    </row>
    <row r="563" spans="1:19" x14ac:dyDescent="0.3">
      <c r="A563" t="s">
        <v>587</v>
      </c>
      <c r="B563">
        <v>2977.2839355000001</v>
      </c>
      <c r="C563">
        <v>2967.4199219000002</v>
      </c>
      <c r="D563">
        <v>3057.7875976999999</v>
      </c>
      <c r="E563">
        <v>2957.0654297000001</v>
      </c>
      <c r="F563">
        <v>3042.5100097999998</v>
      </c>
      <c r="G563">
        <v>2981.7099609000002</v>
      </c>
      <c r="H563">
        <v>3031.2900390999998</v>
      </c>
      <c r="I563">
        <v>2967.4199219000002</v>
      </c>
      <c r="J563">
        <v>3016.1435547000001</v>
      </c>
      <c r="L563" t="str">
        <f t="shared" si="63"/>
        <v>24FEB2024:09:00:00</v>
      </c>
      <c r="M563">
        <v>11</v>
      </c>
      <c r="N563">
        <f t="shared" si="64"/>
        <v>-9.8640135999999075</v>
      </c>
      <c r="O563">
        <f t="shared" si="59"/>
        <v>-9.8640135999999075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0.33130913321316668</v>
      </c>
    </row>
    <row r="564" spans="1:19" x14ac:dyDescent="0.3">
      <c r="A564" t="s">
        <v>588</v>
      </c>
      <c r="B564">
        <v>2985.9907226999999</v>
      </c>
      <c r="C564">
        <v>2900.8400879000001</v>
      </c>
      <c r="D564">
        <v>3182.6804198999998</v>
      </c>
      <c r="E564">
        <v>3093.8251952999999</v>
      </c>
      <c r="F564">
        <v>3005.3601073999998</v>
      </c>
      <c r="G564">
        <v>2942.6000976999999</v>
      </c>
      <c r="H564">
        <v>2943.6201172000001</v>
      </c>
      <c r="I564">
        <v>2900.8400879000001</v>
      </c>
      <c r="J564">
        <v>2995.0202637000002</v>
      </c>
      <c r="L564" t="str">
        <f t="shared" si="63"/>
        <v>24FEB2024:10:00:00</v>
      </c>
      <c r="M564">
        <v>12</v>
      </c>
      <c r="N564">
        <f t="shared" si="64"/>
        <v>-85.150634799999807</v>
      </c>
      <c r="O564">
        <f t="shared" si="59"/>
        <v>-85.150634799999807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2.8516711104515653</v>
      </c>
    </row>
    <row r="565" spans="1:19" x14ac:dyDescent="0.3">
      <c r="A565" t="s">
        <v>589</v>
      </c>
      <c r="B565">
        <v>3017.6784668</v>
      </c>
      <c r="C565">
        <v>2925.7600097999998</v>
      </c>
      <c r="D565">
        <v>3287.6484375</v>
      </c>
      <c r="E565">
        <v>3165.4284668</v>
      </c>
      <c r="F565">
        <v>2979.8601073999998</v>
      </c>
      <c r="G565">
        <v>2958.6398926000002</v>
      </c>
      <c r="H565">
        <v>2958.7299804999998</v>
      </c>
      <c r="I565">
        <v>2925.7600097999998</v>
      </c>
      <c r="J565">
        <v>3022.1279297000001</v>
      </c>
      <c r="L565" t="str">
        <f t="shared" si="63"/>
        <v>24FEB2024:11:00:00</v>
      </c>
      <c r="M565">
        <v>13</v>
      </c>
      <c r="N565">
        <f t="shared" si="64"/>
        <v>-91.918457000000217</v>
      </c>
      <c r="O565">
        <f t="shared" si="59"/>
        <v>-91.918457000000217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3.0459990357247104</v>
      </c>
    </row>
    <row r="566" spans="1:19" x14ac:dyDescent="0.3">
      <c r="A566" t="s">
        <v>590</v>
      </c>
      <c r="B566">
        <v>3047.5322265999998</v>
      </c>
      <c r="C566">
        <v>2908.6398926000002</v>
      </c>
      <c r="D566">
        <v>3361.3671875</v>
      </c>
      <c r="E566">
        <v>3247.9172362999998</v>
      </c>
      <c r="F566">
        <v>2978.1899414</v>
      </c>
      <c r="G566">
        <v>2912.2600097999998</v>
      </c>
      <c r="H566">
        <v>2921.1499023000001</v>
      </c>
      <c r="I566">
        <v>2908.6398926000002</v>
      </c>
      <c r="J566">
        <v>3016.3212890999998</v>
      </c>
      <c r="L566" t="str">
        <f t="shared" si="63"/>
        <v>24FEB2024:12:00:00</v>
      </c>
      <c r="M566">
        <v>14</v>
      </c>
      <c r="N566">
        <f t="shared" si="64"/>
        <v>-138.89233399999966</v>
      </c>
      <c r="O566">
        <f t="shared" si="59"/>
        <v>-138.89233399999966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4.5575345450884974</v>
      </c>
    </row>
    <row r="567" spans="1:19" x14ac:dyDescent="0.3">
      <c r="A567" t="s">
        <v>591</v>
      </c>
      <c r="B567">
        <v>3178.5493164</v>
      </c>
      <c r="C567">
        <v>2961.7800293</v>
      </c>
      <c r="D567">
        <v>3484.8408202999999</v>
      </c>
      <c r="E567">
        <v>3406.8500976999999</v>
      </c>
      <c r="F567">
        <v>3016.3701172000001</v>
      </c>
      <c r="G567">
        <v>2926</v>
      </c>
      <c r="H567">
        <v>2965.8999023000001</v>
      </c>
      <c r="I567">
        <v>2961.7800293</v>
      </c>
      <c r="J567">
        <v>3070.9780273000001</v>
      </c>
      <c r="L567" t="str">
        <f t="shared" si="63"/>
        <v>24FEB2024:13:00:00</v>
      </c>
      <c r="M567">
        <v>15</v>
      </c>
      <c r="N567">
        <f t="shared" si="64"/>
        <v>-216.76928709999993</v>
      </c>
      <c r="O567">
        <f t="shared" si="59"/>
        <v>-216.76928709999993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6.8197553513346501</v>
      </c>
    </row>
    <row r="568" spans="1:19" x14ac:dyDescent="0.3">
      <c r="A568" t="s">
        <v>592</v>
      </c>
      <c r="B568">
        <v>3406.0034179999998</v>
      </c>
      <c r="C568">
        <v>3060.3999023000001</v>
      </c>
      <c r="D568">
        <v>3575.8103027000002</v>
      </c>
      <c r="E568">
        <v>3473.6630859000002</v>
      </c>
      <c r="F568">
        <v>3114.4299316000001</v>
      </c>
      <c r="G568">
        <v>2991.3999023000001</v>
      </c>
      <c r="H568">
        <v>3063.0700683999999</v>
      </c>
      <c r="I568">
        <v>3060.3999023000001</v>
      </c>
      <c r="J568">
        <v>3161.0222168</v>
      </c>
      <c r="L568" t="str">
        <f t="shared" si="63"/>
        <v>24FEB2024:14:00:00</v>
      </c>
      <c r="M568">
        <v>16</v>
      </c>
      <c r="N568">
        <f t="shared" si="64"/>
        <v>-345.60351569999966</v>
      </c>
      <c r="O568">
        <f t="shared" si="59"/>
        <v>-345.60351569999966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10.146892803264935</v>
      </c>
    </row>
    <row r="569" spans="1:19" x14ac:dyDescent="0.3">
      <c r="A569" t="s">
        <v>593</v>
      </c>
      <c r="B569">
        <v>3514.8083495999999</v>
      </c>
      <c r="C569">
        <v>3224.7900390999998</v>
      </c>
      <c r="D569">
        <v>3687.6547851999999</v>
      </c>
      <c r="E569">
        <v>3627.3896484000002</v>
      </c>
      <c r="F569">
        <v>3195.5700683999999</v>
      </c>
      <c r="G569">
        <v>3114.3100586</v>
      </c>
      <c r="H569">
        <v>3225.7099609000002</v>
      </c>
      <c r="I569">
        <v>3224.7900390999998</v>
      </c>
      <c r="J569">
        <v>3289.6071777000002</v>
      </c>
      <c r="L569" t="str">
        <f t="shared" si="63"/>
        <v>24FEB2024:15:00:00</v>
      </c>
      <c r="M569">
        <v>17</v>
      </c>
      <c r="N569">
        <f t="shared" si="64"/>
        <v>-290.0183105000001</v>
      </c>
      <c r="O569">
        <f t="shared" si="59"/>
        <v>-290.0183105000001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8.2513264352807578</v>
      </c>
    </row>
    <row r="570" spans="1:19" x14ac:dyDescent="0.3">
      <c r="A570" t="s">
        <v>594</v>
      </c>
      <c r="B570">
        <v>3605.5183105000001</v>
      </c>
      <c r="C570">
        <v>3304.9699707</v>
      </c>
      <c r="D570">
        <v>3779.3337402000002</v>
      </c>
      <c r="E570">
        <v>3770.3798827999999</v>
      </c>
      <c r="F570">
        <v>3301.4599609000002</v>
      </c>
      <c r="G570">
        <v>3154.5800780999998</v>
      </c>
      <c r="H570">
        <v>3302.9899902000002</v>
      </c>
      <c r="I570">
        <v>3304.9699707</v>
      </c>
      <c r="J570">
        <v>3368.6669922000001</v>
      </c>
      <c r="L570" t="str">
        <f t="shared" si="63"/>
        <v>24FEB2024:16:00:00</v>
      </c>
      <c r="M570">
        <v>18</v>
      </c>
      <c r="N570">
        <f t="shared" si="64"/>
        <v>-300.54833980000012</v>
      </c>
      <c r="O570">
        <f t="shared" si="59"/>
        <v>-300.54833980000012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8.3357873658481356</v>
      </c>
    </row>
    <row r="571" spans="1:19" x14ac:dyDescent="0.3">
      <c r="A571" t="s">
        <v>595</v>
      </c>
      <c r="B571">
        <v>3706.0441894999999</v>
      </c>
      <c r="C571">
        <v>3288.0900879000001</v>
      </c>
      <c r="D571">
        <v>3702.3913573999998</v>
      </c>
      <c r="E571">
        <v>3722.5266112999998</v>
      </c>
      <c r="F571">
        <v>3381.1398926000002</v>
      </c>
      <c r="G571">
        <v>3113.8601073999998</v>
      </c>
      <c r="H571">
        <v>3295.8999023000001</v>
      </c>
      <c r="I571">
        <v>3288.0900879000001</v>
      </c>
      <c r="J571">
        <v>3356.2763672000001</v>
      </c>
      <c r="L571" t="str">
        <f t="shared" si="63"/>
        <v>24FEB2024:17:00:00</v>
      </c>
      <c r="M571">
        <v>19</v>
      </c>
      <c r="N571">
        <f t="shared" si="64"/>
        <v>-417.95410159999983</v>
      </c>
      <c r="O571">
        <f t="shared" si="59"/>
        <v>-417.95410159999983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11.277634054773319</v>
      </c>
    </row>
    <row r="572" spans="1:19" x14ac:dyDescent="0.3">
      <c r="A572" t="s">
        <v>596</v>
      </c>
      <c r="B572">
        <v>3676.5173340000001</v>
      </c>
      <c r="C572">
        <v>3296.8798827999999</v>
      </c>
      <c r="D572">
        <v>3634.4958495999999</v>
      </c>
      <c r="E572">
        <v>3600.1826172000001</v>
      </c>
      <c r="F572">
        <v>3381.1298827999999</v>
      </c>
      <c r="G572">
        <v>3140.7299804999998</v>
      </c>
      <c r="H572">
        <v>3308.3000487999998</v>
      </c>
      <c r="I572">
        <v>3296.8798827999999</v>
      </c>
      <c r="J572">
        <v>3352.3071289</v>
      </c>
      <c r="L572" t="str">
        <f t="shared" si="63"/>
        <v>24FEB2024:18:00:00</v>
      </c>
      <c r="M572">
        <v>20</v>
      </c>
      <c r="N572">
        <f t="shared" si="64"/>
        <v>-379.63745120000021</v>
      </c>
      <c r="O572">
        <f t="shared" si="59"/>
        <v>-379.63745120000021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10.326007379025734</v>
      </c>
    </row>
    <row r="573" spans="1:19" x14ac:dyDescent="0.3">
      <c r="A573" t="s">
        <v>597</v>
      </c>
      <c r="B573">
        <v>3525.0766601999999</v>
      </c>
      <c r="C573">
        <v>3341.2299804999998</v>
      </c>
      <c r="D573">
        <v>3566.4138183999999</v>
      </c>
      <c r="E573">
        <v>3520.4707030999998</v>
      </c>
      <c r="F573">
        <v>3365.3100586</v>
      </c>
      <c r="G573">
        <v>3202.7199707</v>
      </c>
      <c r="H573">
        <v>3351.8300780999998</v>
      </c>
      <c r="I573">
        <v>3341.2299804999998</v>
      </c>
      <c r="J573">
        <v>3365.5007323999998</v>
      </c>
      <c r="L573" t="str">
        <f t="shared" si="63"/>
        <v>24FEB2024:19:00:00</v>
      </c>
      <c r="M573">
        <v>21</v>
      </c>
      <c r="N573">
        <f t="shared" si="64"/>
        <v>-183.8466797000001</v>
      </c>
      <c r="O573">
        <f t="shared" si="59"/>
        <v>-183.8466797000001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5.2153952217756681</v>
      </c>
    </row>
    <row r="574" spans="1:19" x14ac:dyDescent="0.3">
      <c r="A574" t="s">
        <v>598</v>
      </c>
      <c r="B574">
        <v>3537.5583495999999</v>
      </c>
      <c r="C574">
        <v>3361.0300293</v>
      </c>
      <c r="D574">
        <v>3585.3173827999999</v>
      </c>
      <c r="E574">
        <v>3530.6511230000001</v>
      </c>
      <c r="F574">
        <v>3419.4199219000002</v>
      </c>
      <c r="G574">
        <v>3247.2199707</v>
      </c>
      <c r="H574">
        <v>3378.9599609000002</v>
      </c>
      <c r="I574">
        <v>3361.0300293</v>
      </c>
      <c r="J574">
        <v>3398.3896484000002</v>
      </c>
      <c r="L574" t="str">
        <f t="shared" si="63"/>
        <v>24FEB2024:20:00:00</v>
      </c>
      <c r="M574">
        <v>22</v>
      </c>
      <c r="N574">
        <f t="shared" si="64"/>
        <v>-176.5283202999999</v>
      </c>
      <c r="O574">
        <f t="shared" si="59"/>
        <v>-176.5283202999999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4.9901175572117529</v>
      </c>
    </row>
    <row r="575" spans="1:19" x14ac:dyDescent="0.3">
      <c r="A575" t="s">
        <v>599</v>
      </c>
      <c r="B575">
        <v>3427.2556152000002</v>
      </c>
      <c r="C575">
        <v>3263.6799316000001</v>
      </c>
      <c r="D575">
        <v>3428.3391112999998</v>
      </c>
      <c r="E575">
        <v>3339.1706543</v>
      </c>
      <c r="F575">
        <v>3308.9499512000002</v>
      </c>
      <c r="G575">
        <v>3155.1599120999999</v>
      </c>
      <c r="H575">
        <v>3289.2600097999998</v>
      </c>
      <c r="I575">
        <v>3263.6799316000001</v>
      </c>
      <c r="J575">
        <v>3289.0778808999999</v>
      </c>
      <c r="L575" t="str">
        <f t="shared" si="63"/>
        <v>24FEB2024:21:00:00</v>
      </c>
      <c r="M575">
        <v>23</v>
      </c>
      <c r="N575">
        <f t="shared" si="64"/>
        <v>-163.57568360000005</v>
      </c>
      <c r="O575">
        <f t="shared" si="59"/>
        <v>-163.57568360000005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4.7727891340971507</v>
      </c>
    </row>
    <row r="576" spans="1:19" x14ac:dyDescent="0.3">
      <c r="A576" t="s">
        <v>600</v>
      </c>
      <c r="B576">
        <v>3302.7416991999999</v>
      </c>
      <c r="C576">
        <v>3187.0700683999999</v>
      </c>
      <c r="D576">
        <v>3382.8352051000002</v>
      </c>
      <c r="E576">
        <v>3323.3469237999998</v>
      </c>
      <c r="F576">
        <v>3191.6101073999998</v>
      </c>
      <c r="G576">
        <v>3076.8000487999998</v>
      </c>
      <c r="H576">
        <v>3213.0700683999999</v>
      </c>
      <c r="I576">
        <v>3187.0700683999999</v>
      </c>
      <c r="J576">
        <v>3210.2773437999999</v>
      </c>
      <c r="L576" t="str">
        <f t="shared" si="63"/>
        <v>24FEB2024:22:00:00</v>
      </c>
      <c r="M576">
        <v>24</v>
      </c>
      <c r="N576">
        <f t="shared" si="64"/>
        <v>-115.6716308</v>
      </c>
      <c r="O576">
        <f t="shared" si="59"/>
        <v>-115.6716308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3.5022911670028063</v>
      </c>
    </row>
    <row r="577" spans="1:19" x14ac:dyDescent="0.3">
      <c r="A577" t="s">
        <v>601</v>
      </c>
      <c r="B577">
        <v>3211.8193359000002</v>
      </c>
      <c r="C577">
        <v>3032.9199219000002</v>
      </c>
      <c r="D577">
        <v>3234.1999512000002</v>
      </c>
      <c r="E577">
        <v>3161.6501465000001</v>
      </c>
      <c r="F577">
        <v>3059.1899414</v>
      </c>
      <c r="G577">
        <v>2951.8300780999998</v>
      </c>
      <c r="H577">
        <v>3052.5900879000001</v>
      </c>
      <c r="I577">
        <v>3032.9199219000002</v>
      </c>
      <c r="J577">
        <v>3066.1459961</v>
      </c>
      <c r="L577" t="str">
        <f t="shared" si="63"/>
        <v>24FEB2024:23:00:00</v>
      </c>
      <c r="M577">
        <v>1</v>
      </c>
      <c r="N577">
        <f t="shared" si="64"/>
        <v>-178.89941399999998</v>
      </c>
      <c r="O577">
        <f t="shared" si="59"/>
        <v>-178.89941399999998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5.5700335320968382</v>
      </c>
    </row>
    <row r="578" spans="1:19" x14ac:dyDescent="0.3">
      <c r="A578" t="s">
        <v>602</v>
      </c>
      <c r="B578">
        <v>3018.2700195000002</v>
      </c>
      <c r="C578">
        <v>2961.3798827999999</v>
      </c>
      <c r="D578">
        <v>3085.6618652000002</v>
      </c>
      <c r="E578">
        <v>2986.3601073999998</v>
      </c>
      <c r="F578">
        <v>2912.4299316000001</v>
      </c>
      <c r="G578">
        <v>2895.1799316000001</v>
      </c>
      <c r="H578">
        <v>2984.0200195000002</v>
      </c>
      <c r="I578">
        <v>2961.3798827999999</v>
      </c>
      <c r="J578">
        <v>2967.734375</v>
      </c>
      <c r="L578" t="str">
        <f t="shared" si="63"/>
        <v>25FEB2024:00:00:00</v>
      </c>
      <c r="M578">
        <v>2</v>
      </c>
      <c r="N578">
        <f t="shared" si="64"/>
        <v>-56.890136700000312</v>
      </c>
      <c r="O578">
        <f t="shared" si="59"/>
        <v>-56.890136700000312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1.8848590859152026</v>
      </c>
    </row>
    <row r="579" spans="1:19" x14ac:dyDescent="0.3">
      <c r="A579" t="s">
        <v>603</v>
      </c>
      <c r="B579">
        <v>2918.2624512000002</v>
      </c>
      <c r="C579">
        <v>2659.4899902000002</v>
      </c>
      <c r="D579">
        <v>2944.0068359000002</v>
      </c>
      <c r="E579">
        <v>2873.6257323999998</v>
      </c>
      <c r="F579">
        <v>2778.6599120999999</v>
      </c>
      <c r="G579">
        <v>2644.3300780999998</v>
      </c>
      <c r="H579">
        <v>2671.1101073999998</v>
      </c>
      <c r="I579">
        <v>2659.4899902000002</v>
      </c>
      <c r="J579">
        <v>2739.5195312999999</v>
      </c>
      <c r="L579" t="str">
        <f t="shared" si="63"/>
        <v>25FEB2024:01:00:00</v>
      </c>
      <c r="M579">
        <v>3</v>
      </c>
      <c r="N579">
        <f t="shared" si="64"/>
        <v>-258.77246100000002</v>
      </c>
      <c r="O579">
        <f t="shared" ref="O579:O642" si="66">IF(N579&lt;0,N579,"")</f>
        <v>-258.77246100000002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8.8673471055898982</v>
      </c>
    </row>
    <row r="580" spans="1:19" x14ac:dyDescent="0.3">
      <c r="A580" t="s">
        <v>604</v>
      </c>
      <c r="B580">
        <v>2744.4973144999999</v>
      </c>
      <c r="C580">
        <v>2545.1298827999999</v>
      </c>
      <c r="D580">
        <v>2793.9641112999998</v>
      </c>
      <c r="E580">
        <v>2715.3261719000002</v>
      </c>
      <c r="F580">
        <v>2647.1699219000002</v>
      </c>
      <c r="G580">
        <v>2534.4399414</v>
      </c>
      <c r="H580">
        <v>2568.6799316000001</v>
      </c>
      <c r="I580">
        <v>2545.1298827999999</v>
      </c>
      <c r="J580">
        <v>2617.8767090000001</v>
      </c>
      <c r="L580" t="str">
        <f t="shared" ref="L580:L643" si="70">A580</f>
        <v>25FEB2024:02:00:00</v>
      </c>
      <c r="M580">
        <v>4</v>
      </c>
      <c r="N580">
        <f t="shared" ref="N580:N643" si="71">C580-B580</f>
        <v>-199.3674317</v>
      </c>
      <c r="O580">
        <f t="shared" si="66"/>
        <v>-199.3674317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7.2642604037789456</v>
      </c>
    </row>
    <row r="581" spans="1:19" x14ac:dyDescent="0.3">
      <c r="A581" t="s">
        <v>605</v>
      </c>
      <c r="B581">
        <v>2660.421875</v>
      </c>
      <c r="C581">
        <v>2428.5300293</v>
      </c>
      <c r="D581">
        <v>2724.1059570000002</v>
      </c>
      <c r="E581">
        <v>2718.6845702999999</v>
      </c>
      <c r="F581">
        <v>2564.7900390999998</v>
      </c>
      <c r="G581">
        <v>2447.8000487999998</v>
      </c>
      <c r="H581">
        <v>2441.9899902000002</v>
      </c>
      <c r="I581">
        <v>2428.5300293</v>
      </c>
      <c r="J581">
        <v>2521.4433594000002</v>
      </c>
      <c r="L581" t="str">
        <f t="shared" si="70"/>
        <v>25FEB2024:03:00:00</v>
      </c>
      <c r="M581">
        <v>5</v>
      </c>
      <c r="N581">
        <f t="shared" si="71"/>
        <v>-231.89184569999998</v>
      </c>
      <c r="O581">
        <f t="shared" si="66"/>
        <v>-231.89184569999998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8.7163561493419159</v>
      </c>
    </row>
    <row r="582" spans="1:19" x14ac:dyDescent="0.3">
      <c r="A582" t="s">
        <v>606</v>
      </c>
      <c r="B582">
        <v>2635.3376465000001</v>
      </c>
      <c r="C582">
        <v>2401.6499023000001</v>
      </c>
      <c r="D582">
        <v>2670.2924804999998</v>
      </c>
      <c r="E582">
        <v>2665.5949707</v>
      </c>
      <c r="F582">
        <v>2534.9499512000002</v>
      </c>
      <c r="G582">
        <v>2424.1499023000001</v>
      </c>
      <c r="H582">
        <v>2405.2900390999998</v>
      </c>
      <c r="I582">
        <v>2401.6499023000001</v>
      </c>
      <c r="J582">
        <v>2487.2666015999998</v>
      </c>
      <c r="L582" t="str">
        <f t="shared" si="70"/>
        <v>25FEB2024:04:00:00</v>
      </c>
      <c r="M582">
        <v>6</v>
      </c>
      <c r="N582">
        <f t="shared" si="71"/>
        <v>-233.6877442</v>
      </c>
      <c r="O582">
        <f t="shared" si="66"/>
        <v>-233.6877442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8.8674688236007029</v>
      </c>
    </row>
    <row r="583" spans="1:19" x14ac:dyDescent="0.3">
      <c r="A583" t="s">
        <v>607</v>
      </c>
      <c r="B583">
        <v>2732.2180176000002</v>
      </c>
      <c r="C583">
        <v>2510.1599120999999</v>
      </c>
      <c r="D583">
        <v>2648.2272948999998</v>
      </c>
      <c r="E583">
        <v>2642.1799316000001</v>
      </c>
      <c r="F583">
        <v>2550.4599609000002</v>
      </c>
      <c r="G583">
        <v>2533.5700683999999</v>
      </c>
      <c r="H583">
        <v>2507.1899414</v>
      </c>
      <c r="I583">
        <v>2510.1599120999999</v>
      </c>
      <c r="J583">
        <v>2549.9213866999999</v>
      </c>
      <c r="L583" t="str">
        <f t="shared" si="70"/>
        <v>25FEB2024:05:00:00</v>
      </c>
      <c r="M583">
        <v>7</v>
      </c>
      <c r="N583">
        <f t="shared" si="71"/>
        <v>-222.05810550000024</v>
      </c>
      <c r="O583">
        <f t="shared" si="66"/>
        <v>-222.05810550000024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8.1273933511007908</v>
      </c>
    </row>
    <row r="584" spans="1:19" x14ac:dyDescent="0.3">
      <c r="A584" t="s">
        <v>608</v>
      </c>
      <c r="B584">
        <v>2730.9089355000001</v>
      </c>
      <c r="C584">
        <v>2625.7700195000002</v>
      </c>
      <c r="D584">
        <v>2627.8615722999998</v>
      </c>
      <c r="E584">
        <v>2624.8171387000002</v>
      </c>
      <c r="F584">
        <v>2595.5</v>
      </c>
      <c r="G584">
        <v>2652.2600097999998</v>
      </c>
      <c r="H584">
        <v>2613.3898926000002</v>
      </c>
      <c r="I584">
        <v>2625.7700195000002</v>
      </c>
      <c r="J584">
        <v>2622.9562987999998</v>
      </c>
      <c r="L584" t="str">
        <f t="shared" si="70"/>
        <v>25FEB2024:06:00:00</v>
      </c>
      <c r="M584">
        <v>8</v>
      </c>
      <c r="N584">
        <f t="shared" si="71"/>
        <v>-105.13891599999988</v>
      </c>
      <c r="O584">
        <f t="shared" si="66"/>
        <v>-105.13891599999988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3.8499605253497799</v>
      </c>
    </row>
    <row r="585" spans="1:19" x14ac:dyDescent="0.3">
      <c r="A585" t="s">
        <v>609</v>
      </c>
      <c r="B585">
        <v>2750.9768066000001</v>
      </c>
      <c r="C585">
        <v>2598.6000976999999</v>
      </c>
      <c r="D585">
        <v>2703.7319336</v>
      </c>
      <c r="E585">
        <v>2725.5549316000001</v>
      </c>
      <c r="F585">
        <v>2767.5200195000002</v>
      </c>
      <c r="G585">
        <v>2629.5300293</v>
      </c>
      <c r="H585">
        <v>2573.8798827999999</v>
      </c>
      <c r="I585">
        <v>2598.6000976999999</v>
      </c>
      <c r="J585">
        <v>2654.6525879000001</v>
      </c>
      <c r="L585" t="str">
        <f t="shared" si="70"/>
        <v>25FEB2024:07:00:00</v>
      </c>
      <c r="M585">
        <v>9</v>
      </c>
      <c r="N585">
        <f t="shared" si="71"/>
        <v>-152.37670890000027</v>
      </c>
      <c r="O585">
        <f t="shared" si="66"/>
        <v>-152.37670890000027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5.5390037652962398</v>
      </c>
    </row>
    <row r="586" spans="1:19" x14ac:dyDescent="0.3">
      <c r="A586" t="s">
        <v>610</v>
      </c>
      <c r="B586">
        <v>2757.3173827999999</v>
      </c>
      <c r="C586">
        <v>2692.9499512000002</v>
      </c>
      <c r="D586">
        <v>2740.5927734000002</v>
      </c>
      <c r="E586">
        <v>2780.8366698999998</v>
      </c>
      <c r="F586">
        <v>2866.3601073999998</v>
      </c>
      <c r="G586">
        <v>2707.4099120999999</v>
      </c>
      <c r="H586">
        <v>2643</v>
      </c>
      <c r="I586">
        <v>2692.9499512000002</v>
      </c>
      <c r="J586">
        <v>2730.0627441000001</v>
      </c>
      <c r="L586" t="str">
        <f t="shared" si="70"/>
        <v>25FEB2024:08:00:00</v>
      </c>
      <c r="M586">
        <v>10</v>
      </c>
      <c r="N586">
        <f t="shared" si="71"/>
        <v>-64.367431599999691</v>
      </c>
      <c r="O586">
        <f t="shared" si="66"/>
        <v>-64.367431599999691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2.3344222903580243</v>
      </c>
    </row>
    <row r="587" spans="1:19" x14ac:dyDescent="0.3">
      <c r="A587" t="s">
        <v>611</v>
      </c>
      <c r="B587">
        <v>2856.2626952999999</v>
      </c>
      <c r="C587">
        <v>2847.8898926000002</v>
      </c>
      <c r="D587">
        <v>2801.5148926000002</v>
      </c>
      <c r="E587">
        <v>2814.8161620999999</v>
      </c>
      <c r="F587">
        <v>2908.6398926000002</v>
      </c>
      <c r="G587">
        <v>2837.3300780999998</v>
      </c>
      <c r="H587">
        <v>2821.5500487999998</v>
      </c>
      <c r="I587">
        <v>2847.8898926000002</v>
      </c>
      <c r="J587">
        <v>2843.3852539</v>
      </c>
      <c r="L587" t="str">
        <f t="shared" si="70"/>
        <v>25FEB2024:09:00:00</v>
      </c>
      <c r="M587">
        <v>11</v>
      </c>
      <c r="N587">
        <f t="shared" si="71"/>
        <v>-8.3728026999997383</v>
      </c>
      <c r="O587">
        <f t="shared" si="66"/>
        <v>-8.3728026999997383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0.29313839773131661</v>
      </c>
    </row>
    <row r="588" spans="1:19" x14ac:dyDescent="0.3">
      <c r="A588" t="s">
        <v>612</v>
      </c>
      <c r="B588">
        <v>3043.4167480000001</v>
      </c>
      <c r="C588">
        <v>2905.8300780999998</v>
      </c>
      <c r="D588">
        <v>2928.2849120999999</v>
      </c>
      <c r="E588">
        <v>2925.9936523000001</v>
      </c>
      <c r="F588">
        <v>2983.6499023000001</v>
      </c>
      <c r="G588">
        <v>2847.3000487999998</v>
      </c>
      <c r="H588">
        <v>2904.1599120999999</v>
      </c>
      <c r="I588">
        <v>2905.8300780999998</v>
      </c>
      <c r="J588">
        <v>2913.8449707</v>
      </c>
      <c r="L588" t="str">
        <f t="shared" si="70"/>
        <v>25FEB2024:10:00:00</v>
      </c>
      <c r="M588">
        <v>12</v>
      </c>
      <c r="N588">
        <f t="shared" si="71"/>
        <v>-137.58666990000029</v>
      </c>
      <c r="O588">
        <f t="shared" si="66"/>
        <v>-137.58666990000029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4.5207962396348185</v>
      </c>
    </row>
    <row r="589" spans="1:19" x14ac:dyDescent="0.3">
      <c r="A589" t="s">
        <v>613</v>
      </c>
      <c r="B589">
        <v>3231.6362304999998</v>
      </c>
      <c r="C589">
        <v>3023.8500976999999</v>
      </c>
      <c r="D589">
        <v>3061.6594237999998</v>
      </c>
      <c r="E589">
        <v>3051.3474120999999</v>
      </c>
      <c r="F589">
        <v>3056.6699219000002</v>
      </c>
      <c r="G589">
        <v>2915.4399414</v>
      </c>
      <c r="H589">
        <v>3000.0700683999999</v>
      </c>
      <c r="I589">
        <v>3023.8500976999999</v>
      </c>
      <c r="J589">
        <v>3011.5380859000002</v>
      </c>
      <c r="L589" t="str">
        <f t="shared" si="70"/>
        <v>25FEB2024:11:00:00</v>
      </c>
      <c r="M589">
        <v>13</v>
      </c>
      <c r="N589">
        <f t="shared" si="71"/>
        <v>-207.7861327999999</v>
      </c>
      <c r="O589">
        <f t="shared" si="66"/>
        <v>-207.7861327999999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6.4297500702252988</v>
      </c>
    </row>
    <row r="590" spans="1:19" x14ac:dyDescent="0.3">
      <c r="A590" t="s">
        <v>614</v>
      </c>
      <c r="B590">
        <v>3373.7587890999998</v>
      </c>
      <c r="C590">
        <v>3135.6398926000002</v>
      </c>
      <c r="D590">
        <v>3162.7473144999999</v>
      </c>
      <c r="E590">
        <v>3142.5339355000001</v>
      </c>
      <c r="F590">
        <v>3180.8898926000002</v>
      </c>
      <c r="G590">
        <v>2964.0600586</v>
      </c>
      <c r="H590">
        <v>3097.1999512000002</v>
      </c>
      <c r="I590">
        <v>3135.6398926000002</v>
      </c>
      <c r="J590">
        <v>3108.1074219000002</v>
      </c>
      <c r="L590" t="str">
        <f t="shared" si="70"/>
        <v>25FEB2024:12:00:00</v>
      </c>
      <c r="M590">
        <v>14</v>
      </c>
      <c r="N590">
        <f t="shared" si="71"/>
        <v>-238.11889649999966</v>
      </c>
      <c r="O590">
        <f t="shared" si="66"/>
        <v>-238.11889649999966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7.0579703940103382</v>
      </c>
    </row>
    <row r="591" spans="1:19" x14ac:dyDescent="0.3">
      <c r="A591" t="s">
        <v>615</v>
      </c>
      <c r="B591">
        <v>3516.1030273000001</v>
      </c>
      <c r="C591">
        <v>3298.8500976999999</v>
      </c>
      <c r="D591">
        <v>3287.9182129000001</v>
      </c>
      <c r="E591">
        <v>3274.1201172000001</v>
      </c>
      <c r="F591">
        <v>3303.3200683999999</v>
      </c>
      <c r="G591">
        <v>3088.75</v>
      </c>
      <c r="H591">
        <v>3196.6699219000002</v>
      </c>
      <c r="I591">
        <v>3298.8500976999999</v>
      </c>
      <c r="J591">
        <v>3235.1015625</v>
      </c>
      <c r="L591" t="str">
        <f t="shared" si="70"/>
        <v>25FEB2024:13:00:00</v>
      </c>
      <c r="M591">
        <v>15</v>
      </c>
      <c r="N591">
        <f t="shared" si="71"/>
        <v>-217.25292960000024</v>
      </c>
      <c r="O591">
        <f t="shared" si="66"/>
        <v>-217.25292960000024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6.178798741481355</v>
      </c>
    </row>
    <row r="592" spans="1:19" x14ac:dyDescent="0.3">
      <c r="A592" t="s">
        <v>616</v>
      </c>
      <c r="B592">
        <v>3579.8916015999998</v>
      </c>
      <c r="C592">
        <v>3492.6201172000001</v>
      </c>
      <c r="D592">
        <v>3393.3566894999999</v>
      </c>
      <c r="E592">
        <v>3419.1076659999999</v>
      </c>
      <c r="F592">
        <v>3453.4599609000002</v>
      </c>
      <c r="G592">
        <v>3264.4199219000002</v>
      </c>
      <c r="H592">
        <v>3323.3500976999999</v>
      </c>
      <c r="I592">
        <v>3492.6201172000001</v>
      </c>
      <c r="J592">
        <v>3385.4414062999999</v>
      </c>
      <c r="L592" t="str">
        <f t="shared" si="70"/>
        <v>25FEB2024:14:00:00</v>
      </c>
      <c r="M592">
        <v>16</v>
      </c>
      <c r="N592">
        <f t="shared" si="71"/>
        <v>-87.271484399999736</v>
      </c>
      <c r="O592">
        <f t="shared" si="66"/>
        <v>-87.271484399999736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2.4378247755042231</v>
      </c>
    </row>
    <row r="593" spans="1:19" x14ac:dyDescent="0.3">
      <c r="A593" t="s">
        <v>617</v>
      </c>
      <c r="B593">
        <v>3845.3554687999999</v>
      </c>
      <c r="C593">
        <v>3723.8601073999998</v>
      </c>
      <c r="D593">
        <v>3488.5383301000002</v>
      </c>
      <c r="E593">
        <v>3531.7102051000002</v>
      </c>
      <c r="F593">
        <v>3600.7199707</v>
      </c>
      <c r="G593">
        <v>3482.3898926000002</v>
      </c>
      <c r="H593">
        <v>3514.4299316000001</v>
      </c>
      <c r="I593">
        <v>3723.8601073999998</v>
      </c>
      <c r="J593">
        <v>3561.9875487999998</v>
      </c>
      <c r="L593" t="str">
        <f t="shared" si="70"/>
        <v>25FEB2024:15:00:00</v>
      </c>
      <c r="M593">
        <v>17</v>
      </c>
      <c r="N593">
        <f t="shared" si="71"/>
        <v>-121.49536140000009</v>
      </c>
      <c r="O593">
        <f t="shared" si="66"/>
        <v>-121.49536140000009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3.1595352467613225</v>
      </c>
    </row>
    <row r="594" spans="1:19" x14ac:dyDescent="0.3">
      <c r="A594" t="s">
        <v>618</v>
      </c>
      <c r="B594">
        <v>4009.9196777000002</v>
      </c>
      <c r="C594">
        <v>3854.3701172000001</v>
      </c>
      <c r="D594">
        <v>3633.9921875</v>
      </c>
      <c r="E594">
        <v>3686.7568359000002</v>
      </c>
      <c r="F594">
        <v>3740.0600586</v>
      </c>
      <c r="G594">
        <v>3619.0900879000001</v>
      </c>
      <c r="H594">
        <v>3628.9899902000002</v>
      </c>
      <c r="I594">
        <v>3854.3701172000001</v>
      </c>
      <c r="J594">
        <v>3695.3007812999999</v>
      </c>
      <c r="L594" t="str">
        <f t="shared" si="70"/>
        <v>25FEB2024:16:00:00</v>
      </c>
      <c r="M594">
        <v>18</v>
      </c>
      <c r="N594">
        <f t="shared" si="71"/>
        <v>-155.5495605000001</v>
      </c>
      <c r="O594">
        <f t="shared" si="66"/>
        <v>-155.5495605000001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3.8791191096680477</v>
      </c>
    </row>
    <row r="595" spans="1:19" x14ac:dyDescent="0.3">
      <c r="A595" t="s">
        <v>619</v>
      </c>
      <c r="B595">
        <v>4094.7810058999999</v>
      </c>
      <c r="C595">
        <v>3878.1599120999999</v>
      </c>
      <c r="D595">
        <v>3668.8244629000001</v>
      </c>
      <c r="E595">
        <v>3727.1845702999999</v>
      </c>
      <c r="F595">
        <v>3819.3200683999999</v>
      </c>
      <c r="G595">
        <v>3661.4599609000002</v>
      </c>
      <c r="H595">
        <v>3664.6799316000001</v>
      </c>
      <c r="I595">
        <v>3878.1599120999999</v>
      </c>
      <c r="J595">
        <v>3738.4890137000002</v>
      </c>
      <c r="L595" t="str">
        <f t="shared" si="70"/>
        <v>25FEB2024:17:00:00</v>
      </c>
      <c r="M595">
        <v>19</v>
      </c>
      <c r="N595">
        <f t="shared" si="71"/>
        <v>-216.62109379999993</v>
      </c>
      <c r="O595">
        <f t="shared" si="66"/>
        <v>-216.62109379999993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5.2901753106669096</v>
      </c>
    </row>
    <row r="596" spans="1:19" x14ac:dyDescent="0.3">
      <c r="A596" t="s">
        <v>620</v>
      </c>
      <c r="B596">
        <v>4032.484375</v>
      </c>
      <c r="C596">
        <v>3787.4099120999999</v>
      </c>
      <c r="D596">
        <v>3606.7944336</v>
      </c>
      <c r="E596">
        <v>3689.4677734000002</v>
      </c>
      <c r="F596">
        <v>3794.0800780999998</v>
      </c>
      <c r="G596">
        <v>3611.9399414</v>
      </c>
      <c r="H596">
        <v>3620.2900390999998</v>
      </c>
      <c r="I596">
        <v>3787.4099120999999</v>
      </c>
      <c r="J596">
        <v>3684.1030273000001</v>
      </c>
      <c r="L596" t="str">
        <f t="shared" si="70"/>
        <v>25FEB2024:18:00:00</v>
      </c>
      <c r="M596">
        <v>20</v>
      </c>
      <c r="N596">
        <f t="shared" si="71"/>
        <v>-245.07446290000007</v>
      </c>
      <c r="O596">
        <f t="shared" si="66"/>
        <v>-245.07446290000007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6.0775055799193289</v>
      </c>
    </row>
    <row r="597" spans="1:19" x14ac:dyDescent="0.3">
      <c r="A597" t="s">
        <v>621</v>
      </c>
      <c r="B597">
        <v>4105.1293944999998</v>
      </c>
      <c r="C597">
        <v>3783.2900390999998</v>
      </c>
      <c r="D597">
        <v>3588.625</v>
      </c>
      <c r="E597">
        <v>3685.2868652000002</v>
      </c>
      <c r="F597">
        <v>3799.7700195000002</v>
      </c>
      <c r="G597">
        <v>3630.25</v>
      </c>
      <c r="H597">
        <v>3665.6999512000002</v>
      </c>
      <c r="I597">
        <v>3783.2900390999998</v>
      </c>
      <c r="J597">
        <v>3693.5270995999999</v>
      </c>
      <c r="L597" t="str">
        <f t="shared" si="70"/>
        <v>25FEB2024:19:00:00</v>
      </c>
      <c r="M597">
        <v>21</v>
      </c>
      <c r="N597">
        <f t="shared" si="71"/>
        <v>-321.83935539999993</v>
      </c>
      <c r="O597">
        <f t="shared" si="66"/>
        <v>-321.83935539999993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7.8399320574692775</v>
      </c>
    </row>
    <row r="598" spans="1:19" x14ac:dyDescent="0.3">
      <c r="A598" t="s">
        <v>622</v>
      </c>
      <c r="B598">
        <v>4082.9340820000002</v>
      </c>
      <c r="C598">
        <v>3784.5700683999999</v>
      </c>
      <c r="D598">
        <v>3660.9274902000002</v>
      </c>
      <c r="E598">
        <v>3708.7036133000001</v>
      </c>
      <c r="F598">
        <v>3847.4499512000002</v>
      </c>
      <c r="G598">
        <v>3654.1799316000001</v>
      </c>
      <c r="H598">
        <v>3706.4199219000002</v>
      </c>
      <c r="I598">
        <v>3784.5700683999999</v>
      </c>
      <c r="J598">
        <v>3730.7094726999999</v>
      </c>
      <c r="L598" t="str">
        <f t="shared" si="70"/>
        <v>25FEB2024:20:00:00</v>
      </c>
      <c r="M598">
        <v>22</v>
      </c>
      <c r="N598">
        <f t="shared" si="71"/>
        <v>-298.36401360000036</v>
      </c>
      <c r="O598">
        <f t="shared" si="66"/>
        <v>-298.36401360000036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7.3075883080103168</v>
      </c>
    </row>
    <row r="599" spans="1:19" x14ac:dyDescent="0.3">
      <c r="A599" t="s">
        <v>623</v>
      </c>
      <c r="B599">
        <v>3873.9538573999998</v>
      </c>
      <c r="C599">
        <v>3703.8999023000001</v>
      </c>
      <c r="D599">
        <v>3527.0876465000001</v>
      </c>
      <c r="E599">
        <v>3582.7617187999999</v>
      </c>
      <c r="F599">
        <v>3775.6799316000001</v>
      </c>
      <c r="G599">
        <v>3595.1298827999999</v>
      </c>
      <c r="H599">
        <v>3656.5600586</v>
      </c>
      <c r="I599">
        <v>3703.8999023000001</v>
      </c>
      <c r="J599">
        <v>3651.6716308999999</v>
      </c>
      <c r="L599" t="str">
        <f t="shared" si="70"/>
        <v>25FEB2024:21:00:00</v>
      </c>
      <c r="M599">
        <v>23</v>
      </c>
      <c r="N599">
        <f t="shared" si="71"/>
        <v>-170.05395509999971</v>
      </c>
      <c r="O599">
        <f t="shared" si="66"/>
        <v>-170.05395509999971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4.3896742542548317</v>
      </c>
    </row>
    <row r="600" spans="1:19" x14ac:dyDescent="0.3">
      <c r="A600" t="s">
        <v>624</v>
      </c>
      <c r="B600">
        <v>3730.1096191000001</v>
      </c>
      <c r="C600">
        <v>3596.2299804999998</v>
      </c>
      <c r="D600">
        <v>3465.4968262000002</v>
      </c>
      <c r="E600">
        <v>3515.453125</v>
      </c>
      <c r="F600">
        <v>3667.2299804999998</v>
      </c>
      <c r="G600">
        <v>3502.1699219000002</v>
      </c>
      <c r="H600">
        <v>3566.6398926000002</v>
      </c>
      <c r="I600">
        <v>3596.2299804999998</v>
      </c>
      <c r="J600">
        <v>3559.5537109000002</v>
      </c>
      <c r="L600" t="str">
        <f t="shared" si="70"/>
        <v>25FEB2024:22:00:00</v>
      </c>
      <c r="M600">
        <v>24</v>
      </c>
      <c r="N600">
        <f t="shared" si="71"/>
        <v>-133.87963860000036</v>
      </c>
      <c r="O600">
        <f t="shared" si="66"/>
        <v>-133.87963860000036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3.5891609703497882</v>
      </c>
    </row>
    <row r="601" spans="1:19" x14ac:dyDescent="0.3">
      <c r="A601" t="s">
        <v>625</v>
      </c>
      <c r="B601">
        <v>3526.3759765999998</v>
      </c>
      <c r="C601">
        <v>3392.6398926000002</v>
      </c>
      <c r="D601">
        <v>3261.8659668</v>
      </c>
      <c r="E601">
        <v>3300.5720215000001</v>
      </c>
      <c r="F601">
        <v>3440.3000487999998</v>
      </c>
      <c r="G601">
        <v>3316.4099120999999</v>
      </c>
      <c r="H601">
        <v>3377.2800293</v>
      </c>
      <c r="I601">
        <v>3392.6398926000002</v>
      </c>
      <c r="J601">
        <v>3357.6992187999999</v>
      </c>
      <c r="L601" t="str">
        <f t="shared" si="70"/>
        <v>25FEB2024:23:00:00</v>
      </c>
      <c r="M601">
        <v>1</v>
      </c>
      <c r="N601">
        <f t="shared" si="71"/>
        <v>-133.73608399999966</v>
      </c>
      <c r="O601">
        <f t="shared" si="66"/>
        <v>-133.73608399999966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3.7924510854042004</v>
      </c>
    </row>
    <row r="602" spans="1:19" x14ac:dyDescent="0.3">
      <c r="A602" t="s">
        <v>626</v>
      </c>
      <c r="B602">
        <v>3292.4418945000002</v>
      </c>
      <c r="C602">
        <v>3231.3200683999999</v>
      </c>
      <c r="D602">
        <v>3017.6679687999999</v>
      </c>
      <c r="E602">
        <v>3049.7595215000001</v>
      </c>
      <c r="F602">
        <v>3180.7099609000002</v>
      </c>
      <c r="G602">
        <v>3172.5300293</v>
      </c>
      <c r="H602">
        <v>3219.3400879000001</v>
      </c>
      <c r="I602">
        <v>3231.3200683999999</v>
      </c>
      <c r="J602">
        <v>3164.3139648000001</v>
      </c>
      <c r="L602" t="str">
        <f t="shared" si="70"/>
        <v>26FEB2024:00:00:00</v>
      </c>
      <c r="M602">
        <v>2</v>
      </c>
      <c r="N602">
        <f t="shared" si="71"/>
        <v>-61.121826100000362</v>
      </c>
      <c r="O602">
        <f t="shared" si="66"/>
        <v>-61.121826100000362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1.8564283914046871</v>
      </c>
    </row>
    <row r="603" spans="1:19" x14ac:dyDescent="0.3">
      <c r="A603" t="s">
        <v>627</v>
      </c>
      <c r="B603">
        <v>3014.65625</v>
      </c>
      <c r="C603">
        <v>2958.5800780999998</v>
      </c>
      <c r="D603">
        <v>2833.6538086</v>
      </c>
      <c r="E603">
        <v>2912.8337402000002</v>
      </c>
      <c r="F603">
        <v>2980.9799804999998</v>
      </c>
      <c r="G603">
        <v>2911.7700195000002</v>
      </c>
      <c r="H603">
        <v>2927.6999512000002</v>
      </c>
      <c r="I603">
        <v>2958.5800780999998</v>
      </c>
      <c r="J603">
        <v>2922.5368652000002</v>
      </c>
      <c r="L603" t="str">
        <f t="shared" si="70"/>
        <v>26FEB2024:01:00:00</v>
      </c>
      <c r="M603">
        <v>3</v>
      </c>
      <c r="N603">
        <f t="shared" si="71"/>
        <v>-56.07617190000019</v>
      </c>
      <c r="O603">
        <f t="shared" si="66"/>
        <v>-56.07617190000019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1.8601182771667644</v>
      </c>
    </row>
    <row r="604" spans="1:19" x14ac:dyDescent="0.3">
      <c r="A604" t="s">
        <v>628</v>
      </c>
      <c r="B604">
        <v>2778.9726562999999</v>
      </c>
      <c r="C604">
        <v>2863.4899902000002</v>
      </c>
      <c r="D604">
        <v>2754.0397948999998</v>
      </c>
      <c r="E604">
        <v>2819.2097168</v>
      </c>
      <c r="F604">
        <v>2837.4599609000002</v>
      </c>
      <c r="G604">
        <v>2826.8601073999998</v>
      </c>
      <c r="H604">
        <v>2837.3898926000002</v>
      </c>
      <c r="I604">
        <v>2863.4899902000002</v>
      </c>
      <c r="J604">
        <v>2823.8481445000002</v>
      </c>
      <c r="L604" t="str">
        <f t="shared" si="70"/>
        <v>26FEB2024:02:00:00</v>
      </c>
      <c r="M604">
        <v>4</v>
      </c>
      <c r="N604">
        <f t="shared" si="71"/>
        <v>84.517333900000267</v>
      </c>
      <c r="O604" t="str">
        <f t="shared" si="66"/>
        <v/>
      </c>
      <c r="P604">
        <f t="shared" si="67"/>
        <v>84.517333900000267</v>
      </c>
      <c r="Q604" t="str">
        <f t="shared" si="68"/>
        <v/>
      </c>
      <c r="R604">
        <f t="shared" si="69"/>
        <v>1</v>
      </c>
      <c r="S604">
        <f t="shared" si="72"/>
        <v>3.0413157793545533</v>
      </c>
    </row>
    <row r="605" spans="1:19" x14ac:dyDescent="0.3">
      <c r="A605" t="s">
        <v>629</v>
      </c>
      <c r="B605">
        <v>2847.5771484000002</v>
      </c>
      <c r="C605">
        <v>2769.7800293</v>
      </c>
      <c r="D605">
        <v>2718.1906737999998</v>
      </c>
      <c r="E605">
        <v>2788.8808594000002</v>
      </c>
      <c r="F605">
        <v>2749.4099120999999</v>
      </c>
      <c r="G605">
        <v>2739.7399902000002</v>
      </c>
      <c r="H605">
        <v>2760.9499512000002</v>
      </c>
      <c r="I605">
        <v>2769.7800293</v>
      </c>
      <c r="J605">
        <v>2747.6142577999999</v>
      </c>
      <c r="L605" t="str">
        <f t="shared" si="70"/>
        <v>26FEB2024:03:00:00</v>
      </c>
      <c r="M605">
        <v>5</v>
      </c>
      <c r="N605">
        <f t="shared" si="71"/>
        <v>-77.797119100000145</v>
      </c>
      <c r="O605">
        <f t="shared" si="66"/>
        <v>-77.797119100000145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2.7320460533865738</v>
      </c>
    </row>
    <row r="606" spans="1:19" x14ac:dyDescent="0.3">
      <c r="A606" t="s">
        <v>630</v>
      </c>
      <c r="B606">
        <v>2801.7824707</v>
      </c>
      <c r="C606">
        <v>2760.4799804999998</v>
      </c>
      <c r="D606">
        <v>2682.7609862999998</v>
      </c>
      <c r="E606">
        <v>2763.6137695000002</v>
      </c>
      <c r="F606">
        <v>2728.2099609000002</v>
      </c>
      <c r="G606">
        <v>2727.8100586</v>
      </c>
      <c r="H606">
        <v>2754.6298827999999</v>
      </c>
      <c r="I606">
        <v>2760.4799804999998</v>
      </c>
      <c r="J606">
        <v>2730.7780762000002</v>
      </c>
      <c r="L606" t="str">
        <f t="shared" si="70"/>
        <v>26FEB2024:04:00:00</v>
      </c>
      <c r="M606">
        <v>6</v>
      </c>
      <c r="N606">
        <f t="shared" si="71"/>
        <v>-41.302490200000193</v>
      </c>
      <c r="O606">
        <f t="shared" si="66"/>
        <v>-41.302490200000193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1.4741504964045671</v>
      </c>
    </row>
    <row r="607" spans="1:19" x14ac:dyDescent="0.3">
      <c r="A607" t="s">
        <v>631</v>
      </c>
      <c r="B607">
        <v>2777.0141601999999</v>
      </c>
      <c r="C607">
        <v>2823.8000487999998</v>
      </c>
      <c r="D607">
        <v>2679.5146484000002</v>
      </c>
      <c r="E607">
        <v>2751.3134765999998</v>
      </c>
      <c r="F607">
        <v>2766.5</v>
      </c>
      <c r="G607">
        <v>2794.1000976999999</v>
      </c>
      <c r="H607">
        <v>2812.6699219000002</v>
      </c>
      <c r="I607">
        <v>2823.8000487999998</v>
      </c>
      <c r="J607">
        <v>2775.3168945000002</v>
      </c>
      <c r="L607" t="str">
        <f t="shared" si="70"/>
        <v>26FEB2024:05:00:00</v>
      </c>
      <c r="M607">
        <v>7</v>
      </c>
      <c r="N607">
        <f t="shared" si="71"/>
        <v>46.785888599999907</v>
      </c>
      <c r="O607" t="str">
        <f t="shared" si="66"/>
        <v/>
      </c>
      <c r="P607">
        <f t="shared" si="67"/>
        <v>46.785888599999907</v>
      </c>
      <c r="Q607" t="str">
        <f t="shared" si="68"/>
        <v/>
      </c>
      <c r="R607">
        <f t="shared" si="69"/>
        <v>1</v>
      </c>
      <c r="S607">
        <f t="shared" si="72"/>
        <v>1.6847551327080883</v>
      </c>
    </row>
    <row r="608" spans="1:19" x14ac:dyDescent="0.3">
      <c r="A608" t="s">
        <v>632</v>
      </c>
      <c r="B608">
        <v>2863.3637695000002</v>
      </c>
      <c r="C608">
        <v>3017.0500487999998</v>
      </c>
      <c r="D608">
        <v>2790.2680664</v>
      </c>
      <c r="E608">
        <v>2856.2583008000001</v>
      </c>
      <c r="F608">
        <v>2911.8300780999998</v>
      </c>
      <c r="G608">
        <v>2979.3500976999999</v>
      </c>
      <c r="H608">
        <v>3007.6398926000002</v>
      </c>
      <c r="I608">
        <v>3017.0500487999998</v>
      </c>
      <c r="J608">
        <v>2941.2280273000001</v>
      </c>
      <c r="L608" t="str">
        <f t="shared" si="70"/>
        <v>26FEB2024:06:00:00</v>
      </c>
      <c r="M608">
        <v>8</v>
      </c>
      <c r="N608">
        <f t="shared" si="71"/>
        <v>153.68627929999957</v>
      </c>
      <c r="O608" t="str">
        <f t="shared" si="66"/>
        <v/>
      </c>
      <c r="P608">
        <f t="shared" si="67"/>
        <v>153.68627929999957</v>
      </c>
      <c r="Q608" t="str">
        <f t="shared" si="68"/>
        <v/>
      </c>
      <c r="R608">
        <f t="shared" si="69"/>
        <v>1</v>
      </c>
      <c r="S608">
        <f t="shared" si="72"/>
        <v>5.3673333768149281</v>
      </c>
    </row>
    <row r="609" spans="1:19" x14ac:dyDescent="0.3">
      <c r="A609" t="s">
        <v>633</v>
      </c>
      <c r="B609">
        <v>3116.6020508000001</v>
      </c>
      <c r="C609">
        <v>3103.6499023000001</v>
      </c>
      <c r="D609">
        <v>3010.8796387000002</v>
      </c>
      <c r="E609">
        <v>3077.0551758000001</v>
      </c>
      <c r="F609">
        <v>3205.7900390999998</v>
      </c>
      <c r="G609">
        <v>3059.3000487999998</v>
      </c>
      <c r="H609">
        <v>3112.3701172000001</v>
      </c>
      <c r="I609">
        <v>3103.6499023000001</v>
      </c>
      <c r="J609">
        <v>3098.3981933999999</v>
      </c>
      <c r="L609" t="str">
        <f t="shared" si="70"/>
        <v>26FEB2024:07:00:00</v>
      </c>
      <c r="M609">
        <v>9</v>
      </c>
      <c r="N609">
        <f t="shared" si="71"/>
        <v>-12.952148500000021</v>
      </c>
      <c r="O609">
        <f t="shared" si="66"/>
        <v>-12.952148500000021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0.41558557329047952</v>
      </c>
    </row>
    <row r="610" spans="1:19" x14ac:dyDescent="0.3">
      <c r="A610" t="s">
        <v>634</v>
      </c>
      <c r="B610">
        <v>3133.6445312999999</v>
      </c>
      <c r="C610">
        <v>3238.8701172000001</v>
      </c>
      <c r="D610">
        <v>3138.0795898000001</v>
      </c>
      <c r="E610">
        <v>3191.4631347999998</v>
      </c>
      <c r="F610">
        <v>3359.3798827999999</v>
      </c>
      <c r="G610">
        <v>3191.9799804999998</v>
      </c>
      <c r="H610">
        <v>3241.5700683999999</v>
      </c>
      <c r="I610">
        <v>3238.8701172000001</v>
      </c>
      <c r="J610">
        <v>3233.9760741999999</v>
      </c>
      <c r="L610" t="str">
        <f t="shared" si="70"/>
        <v>26FEB2024:08:00:00</v>
      </c>
      <c r="M610">
        <v>10</v>
      </c>
      <c r="N610">
        <f t="shared" si="71"/>
        <v>105.22558590000017</v>
      </c>
      <c r="O610" t="str">
        <f t="shared" si="66"/>
        <v/>
      </c>
      <c r="P610">
        <f t="shared" si="67"/>
        <v>105.22558590000017</v>
      </c>
      <c r="Q610" t="str">
        <f t="shared" si="68"/>
        <v/>
      </c>
      <c r="R610">
        <f t="shared" si="69"/>
        <v>1</v>
      </c>
      <c r="S610">
        <f t="shared" si="72"/>
        <v>3.3579298752289266</v>
      </c>
    </row>
    <row r="611" spans="1:19" x14ac:dyDescent="0.3">
      <c r="A611" t="s">
        <v>635</v>
      </c>
      <c r="B611">
        <v>3191.6611327999999</v>
      </c>
      <c r="C611">
        <v>3362.4199219000002</v>
      </c>
      <c r="D611">
        <v>3102.1523437999999</v>
      </c>
      <c r="E611">
        <v>3166.2814941000001</v>
      </c>
      <c r="F611">
        <v>3373.0500487999998</v>
      </c>
      <c r="G611">
        <v>3316.3500976999999</v>
      </c>
      <c r="H611">
        <v>3347.8000487999998</v>
      </c>
      <c r="I611">
        <v>3362.4199219000002</v>
      </c>
      <c r="J611">
        <v>3300.3544922000001</v>
      </c>
      <c r="L611" t="str">
        <f t="shared" si="70"/>
        <v>26FEB2024:09:00:00</v>
      </c>
      <c r="M611">
        <v>11</v>
      </c>
      <c r="N611">
        <f t="shared" si="71"/>
        <v>170.75878910000029</v>
      </c>
      <c r="O611" t="str">
        <f t="shared" si="66"/>
        <v/>
      </c>
      <c r="P611">
        <f t="shared" si="67"/>
        <v>170.75878910000029</v>
      </c>
      <c r="Q611" t="str">
        <f t="shared" si="68"/>
        <v/>
      </c>
      <c r="R611">
        <f t="shared" si="69"/>
        <v>1</v>
      </c>
      <c r="S611">
        <f t="shared" si="72"/>
        <v>5.3501541045554539</v>
      </c>
    </row>
    <row r="612" spans="1:19" x14ac:dyDescent="0.3">
      <c r="A612" t="s">
        <v>636</v>
      </c>
      <c r="B612">
        <v>3157.6853027000002</v>
      </c>
      <c r="C612">
        <v>3489.7900390999998</v>
      </c>
      <c r="D612">
        <v>3163.1752929999998</v>
      </c>
      <c r="E612">
        <v>3199.0390625</v>
      </c>
      <c r="F612">
        <v>3485.0400390999998</v>
      </c>
      <c r="G612">
        <v>3444.4199219000002</v>
      </c>
      <c r="H612">
        <v>3406.0200195000002</v>
      </c>
      <c r="I612">
        <v>3489.7900390999998</v>
      </c>
      <c r="J612">
        <v>3397.6892090000001</v>
      </c>
      <c r="L612" t="str">
        <f t="shared" si="70"/>
        <v>26FEB2024:10:00:00</v>
      </c>
      <c r="M612">
        <v>12</v>
      </c>
      <c r="N612">
        <f t="shared" si="71"/>
        <v>332.10473639999964</v>
      </c>
      <c r="O612" t="str">
        <f t="shared" si="66"/>
        <v/>
      </c>
      <c r="P612">
        <f t="shared" si="67"/>
        <v>332.10473639999964</v>
      </c>
      <c r="Q612" t="str">
        <f t="shared" si="68"/>
        <v/>
      </c>
      <c r="R612">
        <f t="shared" si="69"/>
        <v>1</v>
      </c>
      <c r="S612">
        <f t="shared" si="72"/>
        <v>10.517347505023102</v>
      </c>
    </row>
    <row r="613" spans="1:19" x14ac:dyDescent="0.3">
      <c r="A613" t="s">
        <v>637</v>
      </c>
      <c r="B613">
        <v>3376.5322265999998</v>
      </c>
      <c r="C613">
        <v>3674.5300293</v>
      </c>
      <c r="D613">
        <v>3229.9982909999999</v>
      </c>
      <c r="E613">
        <v>3255.6037597999998</v>
      </c>
      <c r="F613">
        <v>3635.8999023000001</v>
      </c>
      <c r="G613">
        <v>3629.1599120999999</v>
      </c>
      <c r="H613">
        <v>3509.4799804999998</v>
      </c>
      <c r="I613">
        <v>3674.5300293</v>
      </c>
      <c r="J613">
        <v>3535.8137207</v>
      </c>
      <c r="L613" t="str">
        <f t="shared" si="70"/>
        <v>26FEB2024:11:00:00</v>
      </c>
      <c r="M613">
        <v>13</v>
      </c>
      <c r="N613">
        <f t="shared" si="71"/>
        <v>297.99780270000019</v>
      </c>
      <c r="O613" t="str">
        <f t="shared" si="66"/>
        <v/>
      </c>
      <c r="P613">
        <f t="shared" si="67"/>
        <v>297.99780270000019</v>
      </c>
      <c r="Q613" t="str">
        <f t="shared" si="68"/>
        <v/>
      </c>
      <c r="R613">
        <f t="shared" si="69"/>
        <v>1</v>
      </c>
      <c r="S613">
        <f t="shared" si="72"/>
        <v>8.8255577824017752</v>
      </c>
    </row>
    <row r="614" spans="1:19" x14ac:dyDescent="0.3">
      <c r="A614" t="s">
        <v>638</v>
      </c>
      <c r="B614">
        <v>3545.3142090000001</v>
      </c>
      <c r="C614">
        <v>3869.0600586</v>
      </c>
      <c r="D614">
        <v>3333.4448241999999</v>
      </c>
      <c r="E614">
        <v>3351.2563476999999</v>
      </c>
      <c r="F614">
        <v>3841.8601073999998</v>
      </c>
      <c r="G614">
        <v>3836.0800780999998</v>
      </c>
      <c r="H614">
        <v>3605.2199707</v>
      </c>
      <c r="I614">
        <v>3869.0600586</v>
      </c>
      <c r="J614">
        <v>3697.1330566000001</v>
      </c>
      <c r="L614" t="str">
        <f t="shared" si="70"/>
        <v>26FEB2024:12:00:00</v>
      </c>
      <c r="M614">
        <v>14</v>
      </c>
      <c r="N614">
        <f t="shared" si="71"/>
        <v>323.74584959999993</v>
      </c>
      <c r="O614" t="str">
        <f t="shared" si="66"/>
        <v/>
      </c>
      <c r="P614">
        <f t="shared" si="67"/>
        <v>323.74584959999993</v>
      </c>
      <c r="Q614" t="str">
        <f t="shared" si="68"/>
        <v/>
      </c>
      <c r="R614">
        <f t="shared" si="69"/>
        <v>1</v>
      </c>
      <c r="S614">
        <f t="shared" si="72"/>
        <v>9.131654643702694</v>
      </c>
    </row>
    <row r="615" spans="1:19" x14ac:dyDescent="0.3">
      <c r="A615" t="s">
        <v>639</v>
      </c>
      <c r="B615">
        <v>3891.5566405999998</v>
      </c>
      <c r="C615">
        <v>4131.4501952999999</v>
      </c>
      <c r="D615">
        <v>3503.7570801000002</v>
      </c>
      <c r="E615">
        <v>3537.8303222999998</v>
      </c>
      <c r="F615">
        <v>4000.6298827999999</v>
      </c>
      <c r="G615">
        <v>4106.5297852000003</v>
      </c>
      <c r="H615">
        <v>3771.1899414</v>
      </c>
      <c r="I615">
        <v>4131.4501952999999</v>
      </c>
      <c r="J615">
        <v>3902.7114258000001</v>
      </c>
      <c r="L615" t="str">
        <f t="shared" si="70"/>
        <v>26FEB2024:13:00:00</v>
      </c>
      <c r="M615">
        <v>15</v>
      </c>
      <c r="N615">
        <f t="shared" si="71"/>
        <v>239.8935547000001</v>
      </c>
      <c r="O615" t="str">
        <f t="shared" si="66"/>
        <v/>
      </c>
      <c r="P615">
        <f t="shared" si="67"/>
        <v>239.8935547000001</v>
      </c>
      <c r="Q615" t="str">
        <f t="shared" si="68"/>
        <v/>
      </c>
      <c r="R615">
        <f t="shared" si="69"/>
        <v>1</v>
      </c>
      <c r="S615">
        <f t="shared" si="72"/>
        <v>6.1644626265291453</v>
      </c>
    </row>
    <row r="616" spans="1:19" x14ac:dyDescent="0.3">
      <c r="A616" t="s">
        <v>640</v>
      </c>
      <c r="B616">
        <v>4119.1069336</v>
      </c>
      <c r="C616">
        <v>4424.3300780999998</v>
      </c>
      <c r="D616">
        <v>3696.0546875</v>
      </c>
      <c r="E616">
        <v>3796.4604491999999</v>
      </c>
      <c r="F616">
        <v>4177.1098633000001</v>
      </c>
      <c r="G616">
        <v>4379.4301758000001</v>
      </c>
      <c r="H616">
        <v>3986.9399414</v>
      </c>
      <c r="I616">
        <v>4424.3300780999998</v>
      </c>
      <c r="J616">
        <v>4132.7729491999999</v>
      </c>
      <c r="L616" t="str">
        <f t="shared" si="70"/>
        <v>26FEB2024:14:00:00</v>
      </c>
      <c r="M616">
        <v>16</v>
      </c>
      <c r="N616">
        <f t="shared" si="71"/>
        <v>305.22314449999976</v>
      </c>
      <c r="O616" t="str">
        <f t="shared" si="66"/>
        <v/>
      </c>
      <c r="P616">
        <f t="shared" si="67"/>
        <v>305.22314449999976</v>
      </c>
      <c r="Q616" t="str">
        <f t="shared" si="68"/>
        <v/>
      </c>
      <c r="R616">
        <f t="shared" si="69"/>
        <v>1</v>
      </c>
      <c r="S616">
        <f t="shared" si="72"/>
        <v>7.4099349548384295</v>
      </c>
    </row>
    <row r="617" spans="1:19" x14ac:dyDescent="0.3">
      <c r="A617" t="s">
        <v>641</v>
      </c>
      <c r="B617">
        <v>4307.7167969000002</v>
      </c>
      <c r="C617">
        <v>4575.3100586</v>
      </c>
      <c r="D617">
        <v>3861.4733887000002</v>
      </c>
      <c r="E617">
        <v>3963.7832030999998</v>
      </c>
      <c r="F617">
        <v>4285.0698241999999</v>
      </c>
      <c r="G617">
        <v>4515.4799805000002</v>
      </c>
      <c r="H617">
        <v>4122.8100586</v>
      </c>
      <c r="I617">
        <v>4575.3100586</v>
      </c>
      <c r="J617">
        <v>4272.0283202999999</v>
      </c>
      <c r="L617" t="str">
        <f t="shared" si="70"/>
        <v>26FEB2024:15:00:00</v>
      </c>
      <c r="M617">
        <v>17</v>
      </c>
      <c r="N617">
        <f t="shared" si="71"/>
        <v>267.59326169999986</v>
      </c>
      <c r="O617" t="str">
        <f t="shared" si="66"/>
        <v/>
      </c>
      <c r="P617">
        <f t="shared" si="67"/>
        <v>267.59326169999986</v>
      </c>
      <c r="Q617" t="str">
        <f t="shared" si="68"/>
        <v/>
      </c>
      <c r="R617">
        <f t="shared" si="69"/>
        <v>1</v>
      </c>
      <c r="S617">
        <f t="shared" si="72"/>
        <v>6.2119511174126005</v>
      </c>
    </row>
    <row r="618" spans="1:19" x14ac:dyDescent="0.3">
      <c r="A618" t="s">
        <v>642</v>
      </c>
      <c r="B618">
        <v>4376.7934569999998</v>
      </c>
      <c r="C618">
        <v>4630.5200194999998</v>
      </c>
      <c r="D618">
        <v>4017.8222655999998</v>
      </c>
      <c r="E618">
        <v>4100.7407227000003</v>
      </c>
      <c r="F618">
        <v>4344.9301758000001</v>
      </c>
      <c r="G618">
        <v>4559.7202147999997</v>
      </c>
      <c r="H618">
        <v>4202.1601563000004</v>
      </c>
      <c r="I618">
        <v>4630.5200194999998</v>
      </c>
      <c r="J618">
        <v>4351.0307616999999</v>
      </c>
      <c r="L618" t="str">
        <f t="shared" si="70"/>
        <v>26FEB2024:16:00:00</v>
      </c>
      <c r="M618">
        <v>18</v>
      </c>
      <c r="N618">
        <f t="shared" si="71"/>
        <v>253.7265625</v>
      </c>
      <c r="O618" t="str">
        <f t="shared" si="66"/>
        <v/>
      </c>
      <c r="P618">
        <f t="shared" si="67"/>
        <v>253.7265625</v>
      </c>
      <c r="Q618" t="str">
        <f t="shared" si="68"/>
        <v/>
      </c>
      <c r="R618">
        <f t="shared" si="69"/>
        <v>1</v>
      </c>
      <c r="S618">
        <f t="shared" si="72"/>
        <v>5.7970878679276918</v>
      </c>
    </row>
    <row r="619" spans="1:19" x14ac:dyDescent="0.3">
      <c r="A619" t="s">
        <v>643</v>
      </c>
      <c r="B619">
        <v>4332.6992188000004</v>
      </c>
      <c r="C619">
        <v>4634.6298827999999</v>
      </c>
      <c r="D619">
        <v>4096.9785155999998</v>
      </c>
      <c r="E619">
        <v>4223.90625</v>
      </c>
      <c r="F619">
        <v>4344.3901366999999</v>
      </c>
      <c r="G619">
        <v>4552.5498047000001</v>
      </c>
      <c r="H619">
        <v>4279.6000977000003</v>
      </c>
      <c r="I619">
        <v>4634.6298827999999</v>
      </c>
      <c r="J619">
        <v>4381.6293944999998</v>
      </c>
      <c r="L619" t="str">
        <f t="shared" si="70"/>
        <v>26FEB2024:17:00:00</v>
      </c>
      <c r="M619">
        <v>19</v>
      </c>
      <c r="N619">
        <f t="shared" si="71"/>
        <v>301.93066399999952</v>
      </c>
      <c r="O619" t="str">
        <f t="shared" si="66"/>
        <v/>
      </c>
      <c r="P619">
        <f t="shared" si="67"/>
        <v>301.93066399999952</v>
      </c>
      <c r="Q619" t="str">
        <f t="shared" si="68"/>
        <v/>
      </c>
      <c r="R619">
        <f t="shared" si="69"/>
        <v>1</v>
      </c>
      <c r="S619">
        <f t="shared" si="72"/>
        <v>6.968650459046251</v>
      </c>
    </row>
    <row r="620" spans="1:19" x14ac:dyDescent="0.3">
      <c r="A620" t="s">
        <v>644</v>
      </c>
      <c r="B620">
        <v>4336.0947266000003</v>
      </c>
      <c r="C620">
        <v>4444.4501952999999</v>
      </c>
      <c r="D620">
        <v>4029.2460937999999</v>
      </c>
      <c r="E620">
        <v>4193.2592772999997</v>
      </c>
      <c r="F620">
        <v>4221.0600586</v>
      </c>
      <c r="G620">
        <v>4385.3798827999999</v>
      </c>
      <c r="H620">
        <v>4168.6000977000003</v>
      </c>
      <c r="I620">
        <v>4444.4501952999999</v>
      </c>
      <c r="J620">
        <v>4249.7470702999999</v>
      </c>
      <c r="L620" t="str">
        <f t="shared" si="70"/>
        <v>26FEB2024:18:00:00</v>
      </c>
      <c r="M620">
        <v>20</v>
      </c>
      <c r="N620">
        <f t="shared" si="71"/>
        <v>108.35546869999962</v>
      </c>
      <c r="O620" t="str">
        <f t="shared" si="66"/>
        <v/>
      </c>
      <c r="P620">
        <f t="shared" si="67"/>
        <v>108.35546869999962</v>
      </c>
      <c r="Q620" t="str">
        <f t="shared" si="68"/>
        <v/>
      </c>
      <c r="R620">
        <f t="shared" si="69"/>
        <v>1</v>
      </c>
      <c r="S620">
        <f t="shared" si="72"/>
        <v>2.4989183939014827</v>
      </c>
    </row>
    <row r="621" spans="1:19" x14ac:dyDescent="0.3">
      <c r="A621" t="s">
        <v>645</v>
      </c>
      <c r="B621">
        <v>4218.7456055000002</v>
      </c>
      <c r="C621">
        <v>4271.5498047000001</v>
      </c>
      <c r="D621">
        <v>3978.8271484000002</v>
      </c>
      <c r="E621">
        <v>4124.1025391000003</v>
      </c>
      <c r="F621">
        <v>4157.7299805000002</v>
      </c>
      <c r="G621">
        <v>4243.8798827999999</v>
      </c>
      <c r="H621">
        <v>4073.8000487999998</v>
      </c>
      <c r="I621">
        <v>4271.5498047000001</v>
      </c>
      <c r="J621">
        <v>4145.1572266000003</v>
      </c>
      <c r="L621" t="str">
        <f t="shared" si="70"/>
        <v>26FEB2024:19:00:00</v>
      </c>
      <c r="M621">
        <v>21</v>
      </c>
      <c r="N621">
        <f t="shared" si="71"/>
        <v>52.804199199999857</v>
      </c>
      <c r="O621" t="str">
        <f t="shared" si="66"/>
        <v/>
      </c>
      <c r="P621">
        <f t="shared" si="67"/>
        <v>52.804199199999857</v>
      </c>
      <c r="Q621" t="str">
        <f t="shared" si="68"/>
        <v/>
      </c>
      <c r="R621">
        <f t="shared" si="69"/>
        <v>1</v>
      </c>
      <c r="S621">
        <f t="shared" si="72"/>
        <v>1.251656395947619</v>
      </c>
    </row>
    <row r="622" spans="1:19" x14ac:dyDescent="0.3">
      <c r="A622" t="s">
        <v>646</v>
      </c>
      <c r="B622">
        <v>4175.2231444999998</v>
      </c>
      <c r="C622">
        <v>4214.7299805000002</v>
      </c>
      <c r="D622">
        <v>4006.4909668</v>
      </c>
      <c r="E622">
        <v>4163.8520508000001</v>
      </c>
      <c r="F622">
        <v>4133.5800780999998</v>
      </c>
      <c r="G622">
        <v>4200.7597655999998</v>
      </c>
      <c r="H622">
        <v>4068.0100097999998</v>
      </c>
      <c r="I622">
        <v>4214.7299805000002</v>
      </c>
      <c r="J622">
        <v>4124.7138672000001</v>
      </c>
      <c r="L622" t="str">
        <f t="shared" si="70"/>
        <v>26FEB2024:20:00:00</v>
      </c>
      <c r="M622">
        <v>22</v>
      </c>
      <c r="N622">
        <f t="shared" si="71"/>
        <v>39.506836000000476</v>
      </c>
      <c r="O622" t="str">
        <f t="shared" si="66"/>
        <v/>
      </c>
      <c r="P622">
        <f t="shared" si="67"/>
        <v>39.506836000000476</v>
      </c>
      <c r="Q622" t="str">
        <f t="shared" si="68"/>
        <v/>
      </c>
      <c r="R622">
        <f t="shared" si="69"/>
        <v>1</v>
      </c>
      <c r="S622">
        <f t="shared" si="72"/>
        <v>0.94622094754486674</v>
      </c>
    </row>
    <row r="623" spans="1:19" x14ac:dyDescent="0.3">
      <c r="A623" t="s">
        <v>647</v>
      </c>
      <c r="B623">
        <v>4050.4375</v>
      </c>
      <c r="C623">
        <v>4107.2700194999998</v>
      </c>
      <c r="D623">
        <v>3880.6665039</v>
      </c>
      <c r="E623">
        <v>4060.4870605000001</v>
      </c>
      <c r="F623">
        <v>4038.0600586</v>
      </c>
      <c r="G623">
        <v>4055.2399902000002</v>
      </c>
      <c r="H623">
        <v>4014.2800293</v>
      </c>
      <c r="I623">
        <v>4107.2700194999998</v>
      </c>
      <c r="J623">
        <v>4019.1035155999998</v>
      </c>
      <c r="L623" t="str">
        <f t="shared" si="70"/>
        <v>26FEB2024:21:00:00</v>
      </c>
      <c r="M623">
        <v>23</v>
      </c>
      <c r="N623">
        <f t="shared" si="71"/>
        <v>56.832519499999762</v>
      </c>
      <c r="O623" t="str">
        <f t="shared" si="66"/>
        <v/>
      </c>
      <c r="P623">
        <f t="shared" si="67"/>
        <v>56.832519499999762</v>
      </c>
      <c r="Q623" t="str">
        <f t="shared" si="68"/>
        <v/>
      </c>
      <c r="R623">
        <f t="shared" si="69"/>
        <v>1</v>
      </c>
      <c r="S623">
        <f t="shared" si="72"/>
        <v>1.4031205147592021</v>
      </c>
    </row>
    <row r="624" spans="1:19" x14ac:dyDescent="0.3">
      <c r="A624" t="s">
        <v>648</v>
      </c>
      <c r="B624">
        <v>3905.5007323999998</v>
      </c>
      <c r="C624">
        <v>3915.7700195000002</v>
      </c>
      <c r="D624">
        <v>3753.8352051000002</v>
      </c>
      <c r="E624">
        <v>3926.3205566000001</v>
      </c>
      <c r="F624">
        <v>3880.6101073999998</v>
      </c>
      <c r="G624">
        <v>3855.1000976999999</v>
      </c>
      <c r="H624">
        <v>3858.0500487999998</v>
      </c>
      <c r="I624">
        <v>3915.7700195000002</v>
      </c>
      <c r="J624">
        <v>3852.6733398000001</v>
      </c>
      <c r="L624" t="str">
        <f t="shared" si="70"/>
        <v>26FEB2024:22:00:00</v>
      </c>
      <c r="M624">
        <v>24</v>
      </c>
      <c r="N624">
        <f t="shared" si="71"/>
        <v>10.269287100000383</v>
      </c>
      <c r="O624" t="str">
        <f t="shared" si="66"/>
        <v/>
      </c>
      <c r="P624">
        <f t="shared" si="67"/>
        <v>10.269287100000383</v>
      </c>
      <c r="Q624" t="str">
        <f t="shared" si="68"/>
        <v/>
      </c>
      <c r="R624">
        <f t="shared" si="69"/>
        <v>1</v>
      </c>
      <c r="S624">
        <f t="shared" si="72"/>
        <v>0.26294418574311018</v>
      </c>
    </row>
    <row r="625" spans="1:19" x14ac:dyDescent="0.3">
      <c r="A625" t="s">
        <v>649</v>
      </c>
      <c r="B625">
        <v>3678.9750976999999</v>
      </c>
      <c r="C625">
        <v>3730.7299804999998</v>
      </c>
      <c r="D625">
        <v>3500.6796875</v>
      </c>
      <c r="E625">
        <v>3691.0969237999998</v>
      </c>
      <c r="F625">
        <v>3626.4899902000002</v>
      </c>
      <c r="G625">
        <v>3665.8000487999998</v>
      </c>
      <c r="H625">
        <v>3691.0900879000001</v>
      </c>
      <c r="I625">
        <v>3730.7299804999998</v>
      </c>
      <c r="J625">
        <v>3642.9580077999999</v>
      </c>
      <c r="L625" t="str">
        <f t="shared" si="70"/>
        <v>26FEB2024:23:00:00</v>
      </c>
      <c r="M625">
        <v>1</v>
      </c>
      <c r="N625">
        <f t="shared" si="71"/>
        <v>51.754882799999905</v>
      </c>
      <c r="O625" t="str">
        <f t="shared" si="66"/>
        <v/>
      </c>
      <c r="P625">
        <f t="shared" si="67"/>
        <v>51.754882799999905</v>
      </c>
      <c r="Q625" t="str">
        <f t="shared" si="68"/>
        <v/>
      </c>
      <c r="R625">
        <f t="shared" si="69"/>
        <v>1</v>
      </c>
      <c r="S625">
        <f t="shared" si="72"/>
        <v>1.4067744800000337</v>
      </c>
    </row>
    <row r="626" spans="1:19" x14ac:dyDescent="0.3">
      <c r="A626" t="s">
        <v>650</v>
      </c>
      <c r="B626">
        <v>3451.0603027000002</v>
      </c>
      <c r="C626">
        <v>3472.8300780999998</v>
      </c>
      <c r="D626">
        <v>3206.3737793</v>
      </c>
      <c r="E626">
        <v>3384.3742676000002</v>
      </c>
      <c r="F626">
        <v>3352.1000976999999</v>
      </c>
      <c r="G626">
        <v>3399.6101073999998</v>
      </c>
      <c r="H626">
        <v>3461.4099120999999</v>
      </c>
      <c r="I626">
        <v>3472.8300780999998</v>
      </c>
      <c r="J626">
        <v>3378.4648437999999</v>
      </c>
      <c r="L626" t="str">
        <f t="shared" si="70"/>
        <v>27FEB2024:00:00:00</v>
      </c>
      <c r="M626">
        <v>2</v>
      </c>
      <c r="N626">
        <f t="shared" si="71"/>
        <v>21.769775399999617</v>
      </c>
      <c r="O626" t="str">
        <f t="shared" si="66"/>
        <v/>
      </c>
      <c r="P626">
        <f t="shared" si="67"/>
        <v>21.769775399999617</v>
      </c>
      <c r="Q626" t="str">
        <f t="shared" si="68"/>
        <v/>
      </c>
      <c r="R626">
        <f t="shared" si="69"/>
        <v>1</v>
      </c>
      <c r="S626">
        <f t="shared" si="72"/>
        <v>0.63081411191127645</v>
      </c>
    </row>
    <row r="627" spans="1:19" x14ac:dyDescent="0.3">
      <c r="A627" t="s">
        <v>651</v>
      </c>
      <c r="B627">
        <v>3217.4802245999999</v>
      </c>
      <c r="C627">
        <v>3085.7800293</v>
      </c>
      <c r="D627">
        <v>3062.2744140999998</v>
      </c>
      <c r="E627">
        <v>3237.1208495999999</v>
      </c>
      <c r="F627">
        <v>3191.6398926000002</v>
      </c>
      <c r="G627">
        <v>3042.0600586</v>
      </c>
      <c r="H627">
        <v>3108.6499023000001</v>
      </c>
      <c r="I627">
        <v>3085.7800293</v>
      </c>
      <c r="J627">
        <v>3098.0810547000001</v>
      </c>
      <c r="L627" t="str">
        <f t="shared" si="70"/>
        <v>27FEB2024:01:00:00</v>
      </c>
      <c r="M627">
        <v>3</v>
      </c>
      <c r="N627">
        <f t="shared" si="71"/>
        <v>-131.7001952999999</v>
      </c>
      <c r="O627">
        <f t="shared" si="66"/>
        <v>-131.7001952999999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4.093271321236263</v>
      </c>
    </row>
    <row r="628" spans="1:19" x14ac:dyDescent="0.3">
      <c r="A628" t="s">
        <v>652</v>
      </c>
      <c r="B628">
        <v>3051.9414062999999</v>
      </c>
      <c r="C628">
        <v>2998.1398926000002</v>
      </c>
      <c r="D628">
        <v>2907.8430176000002</v>
      </c>
      <c r="E628">
        <v>3067.4323730000001</v>
      </c>
      <c r="F628">
        <v>3045.2099609000002</v>
      </c>
      <c r="G628">
        <v>2955.8701172000001</v>
      </c>
      <c r="H628">
        <v>3013.4699707</v>
      </c>
      <c r="I628">
        <v>2998.1398926000002</v>
      </c>
      <c r="J628">
        <v>2984.1066894999999</v>
      </c>
      <c r="L628" t="str">
        <f t="shared" si="70"/>
        <v>27FEB2024:02:00:00</v>
      </c>
      <c r="M628">
        <v>4</v>
      </c>
      <c r="N628">
        <f t="shared" si="71"/>
        <v>-53.801513699999759</v>
      </c>
      <c r="O628">
        <f t="shared" si="66"/>
        <v>-53.801513699999759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1.7628619471179707</v>
      </c>
    </row>
    <row r="629" spans="1:19" x14ac:dyDescent="0.3">
      <c r="A629" t="s">
        <v>653</v>
      </c>
      <c r="B629">
        <v>2971.1652832</v>
      </c>
      <c r="C629">
        <v>2903.9599609000002</v>
      </c>
      <c r="D629">
        <v>2848.9821777000002</v>
      </c>
      <c r="E629">
        <v>2997.1904297000001</v>
      </c>
      <c r="F629">
        <v>2943.6499023000001</v>
      </c>
      <c r="G629">
        <v>2864.3500976999999</v>
      </c>
      <c r="H629">
        <v>2933.9199219000002</v>
      </c>
      <c r="I629">
        <v>2903.9599609000002</v>
      </c>
      <c r="J629">
        <v>2898.9724120999999</v>
      </c>
      <c r="L629" t="str">
        <f t="shared" si="70"/>
        <v>27FEB2024:03:00:00</v>
      </c>
      <c r="M629">
        <v>5</v>
      </c>
      <c r="N629">
        <f t="shared" si="71"/>
        <v>-67.205322299999807</v>
      </c>
      <c r="O629">
        <f t="shared" si="66"/>
        <v>-67.205322299999807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2.2619179983019468</v>
      </c>
    </row>
    <row r="630" spans="1:19" x14ac:dyDescent="0.3">
      <c r="A630" t="s">
        <v>654</v>
      </c>
      <c r="B630">
        <v>2923.7211914</v>
      </c>
      <c r="C630">
        <v>2877.6799316000001</v>
      </c>
      <c r="D630">
        <v>2809.8439941000001</v>
      </c>
      <c r="E630">
        <v>2954.2099609000002</v>
      </c>
      <c r="F630">
        <v>2899.4199219000002</v>
      </c>
      <c r="G630">
        <v>2837.6101073999998</v>
      </c>
      <c r="H630">
        <v>2900.3500976999999</v>
      </c>
      <c r="I630">
        <v>2877.6799316000001</v>
      </c>
      <c r="J630">
        <v>2864.9809570000002</v>
      </c>
      <c r="L630" t="str">
        <f t="shared" si="70"/>
        <v>27FEB2024:04:00:00</v>
      </c>
      <c r="M630">
        <v>6</v>
      </c>
      <c r="N630">
        <f t="shared" si="71"/>
        <v>-46.041259799999807</v>
      </c>
      <c r="O630">
        <f t="shared" si="66"/>
        <v>-46.041259799999807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1.5747486434557505</v>
      </c>
    </row>
    <row r="631" spans="1:19" x14ac:dyDescent="0.3">
      <c r="A631" t="s">
        <v>655</v>
      </c>
      <c r="B631">
        <v>2904.3562012000002</v>
      </c>
      <c r="C631">
        <v>2919.4599609000002</v>
      </c>
      <c r="D631">
        <v>2830.2717284999999</v>
      </c>
      <c r="E631">
        <v>2991.7983398000001</v>
      </c>
      <c r="F631">
        <v>2904.3798827999999</v>
      </c>
      <c r="G631">
        <v>2878.6201172000001</v>
      </c>
      <c r="H631">
        <v>2938.4099120999999</v>
      </c>
      <c r="I631">
        <v>2919.4599609000002</v>
      </c>
      <c r="J631">
        <v>2894.2285155999998</v>
      </c>
      <c r="L631" t="str">
        <f t="shared" si="70"/>
        <v>27FEB2024:05:00:00</v>
      </c>
      <c r="M631">
        <v>7</v>
      </c>
      <c r="N631">
        <f t="shared" si="71"/>
        <v>15.103759699999955</v>
      </c>
      <c r="O631" t="str">
        <f t="shared" si="66"/>
        <v/>
      </c>
      <c r="P631">
        <f t="shared" si="67"/>
        <v>15.103759699999955</v>
      </c>
      <c r="Q631" t="str">
        <f t="shared" si="68"/>
        <v/>
      </c>
      <c r="R631">
        <f t="shared" si="69"/>
        <v>1</v>
      </c>
      <c r="S631">
        <f t="shared" si="72"/>
        <v>0.52003813078297678</v>
      </c>
    </row>
    <row r="632" spans="1:19" x14ac:dyDescent="0.3">
      <c r="A632" t="s">
        <v>656</v>
      </c>
      <c r="B632">
        <v>3001.5051269999999</v>
      </c>
      <c r="C632">
        <v>3099.5400390999998</v>
      </c>
      <c r="D632">
        <v>2930.3352051000002</v>
      </c>
      <c r="E632">
        <v>3078.0168457</v>
      </c>
      <c r="F632">
        <v>3035.2199707</v>
      </c>
      <c r="G632">
        <v>3058.2900390999998</v>
      </c>
      <c r="H632">
        <v>3110.6699219000002</v>
      </c>
      <c r="I632">
        <v>3099.5400390999998</v>
      </c>
      <c r="J632">
        <v>3046.8110351999999</v>
      </c>
      <c r="L632" t="str">
        <f t="shared" si="70"/>
        <v>27FEB2024:06:00:00</v>
      </c>
      <c r="M632">
        <v>8</v>
      </c>
      <c r="N632">
        <f t="shared" si="71"/>
        <v>98.034912099999929</v>
      </c>
      <c r="O632" t="str">
        <f t="shared" si="66"/>
        <v/>
      </c>
      <c r="P632">
        <f t="shared" si="67"/>
        <v>98.034912099999929</v>
      </c>
      <c r="Q632" t="str">
        <f t="shared" si="68"/>
        <v/>
      </c>
      <c r="R632">
        <f t="shared" si="69"/>
        <v>1</v>
      </c>
      <c r="S632">
        <f t="shared" si="72"/>
        <v>3.2661917255488975</v>
      </c>
    </row>
    <row r="633" spans="1:19" x14ac:dyDescent="0.3">
      <c r="A633" t="s">
        <v>657</v>
      </c>
      <c r="B633">
        <v>3250.2255859000002</v>
      </c>
      <c r="C633">
        <v>3194.6899414</v>
      </c>
      <c r="D633">
        <v>3169.5766601999999</v>
      </c>
      <c r="E633">
        <v>3268.4245605000001</v>
      </c>
      <c r="F633">
        <v>3346.3999023000001</v>
      </c>
      <c r="G633">
        <v>3162.5300293</v>
      </c>
      <c r="H633">
        <v>3191.9899902000002</v>
      </c>
      <c r="I633">
        <v>3194.6899414</v>
      </c>
      <c r="J633">
        <v>3213.0373534999999</v>
      </c>
      <c r="L633" t="str">
        <f t="shared" si="70"/>
        <v>27FEB2024:07:00:00</v>
      </c>
      <c r="M633">
        <v>9</v>
      </c>
      <c r="N633">
        <f t="shared" si="71"/>
        <v>-55.535644500000217</v>
      </c>
      <c r="O633">
        <f t="shared" si="66"/>
        <v>-55.535644500000217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1.7086704609342425</v>
      </c>
    </row>
    <row r="634" spans="1:19" x14ac:dyDescent="0.3">
      <c r="A634" t="s">
        <v>658</v>
      </c>
      <c r="B634">
        <v>3343.4177245999999</v>
      </c>
      <c r="C634">
        <v>3291.3601073999998</v>
      </c>
      <c r="D634">
        <v>3270.2910155999998</v>
      </c>
      <c r="E634">
        <v>3343.6833495999999</v>
      </c>
      <c r="F634">
        <v>3453.2900390999998</v>
      </c>
      <c r="G634">
        <v>3259.9599609000002</v>
      </c>
      <c r="H634">
        <v>3296.8701172000001</v>
      </c>
      <c r="I634">
        <v>3291.3601073999998</v>
      </c>
      <c r="J634">
        <v>3314.3542480000001</v>
      </c>
      <c r="L634" t="str">
        <f t="shared" si="70"/>
        <v>27FEB2024:08:00:00</v>
      </c>
      <c r="M634">
        <v>10</v>
      </c>
      <c r="N634">
        <f t="shared" si="71"/>
        <v>-52.057617200000095</v>
      </c>
      <c r="O634">
        <f t="shared" si="66"/>
        <v>-52.057617200000095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1.5570180422557929</v>
      </c>
    </row>
    <row r="635" spans="1:19" x14ac:dyDescent="0.3">
      <c r="A635" t="s">
        <v>659</v>
      </c>
      <c r="B635">
        <v>3358.8142090000001</v>
      </c>
      <c r="C635">
        <v>3432.8300780999998</v>
      </c>
      <c r="D635">
        <v>3239.0830077999999</v>
      </c>
      <c r="E635">
        <v>3354.9758301000002</v>
      </c>
      <c r="F635">
        <v>3496.75</v>
      </c>
      <c r="G635">
        <v>3405.7900390999998</v>
      </c>
      <c r="H635">
        <v>3435.4499512000002</v>
      </c>
      <c r="I635">
        <v>3432.8300780999998</v>
      </c>
      <c r="J635">
        <v>3401.9809570000002</v>
      </c>
      <c r="L635" t="str">
        <f t="shared" si="70"/>
        <v>27FEB2024:09:00:00</v>
      </c>
      <c r="M635">
        <v>11</v>
      </c>
      <c r="N635">
        <f t="shared" si="71"/>
        <v>74.015869099999691</v>
      </c>
      <c r="O635" t="str">
        <f t="shared" si="66"/>
        <v/>
      </c>
      <c r="P635">
        <f t="shared" si="67"/>
        <v>74.015869099999691</v>
      </c>
      <c r="Q635" t="str">
        <f t="shared" si="68"/>
        <v/>
      </c>
      <c r="R635">
        <f t="shared" si="69"/>
        <v>1</v>
      </c>
      <c r="S635">
        <f t="shared" si="72"/>
        <v>2.2036309392068456</v>
      </c>
    </row>
    <row r="636" spans="1:19" x14ac:dyDescent="0.3">
      <c r="A636" t="s">
        <v>660</v>
      </c>
      <c r="B636">
        <v>3470.8117676000002</v>
      </c>
      <c r="C636">
        <v>3564.7199707</v>
      </c>
      <c r="D636">
        <v>3357.4038086</v>
      </c>
      <c r="E636">
        <v>3465.5151366999999</v>
      </c>
      <c r="F636">
        <v>3643.75</v>
      </c>
      <c r="G636">
        <v>3547.0700683999999</v>
      </c>
      <c r="H636">
        <v>3556.2399902000002</v>
      </c>
      <c r="I636">
        <v>3564.7199707</v>
      </c>
      <c r="J636">
        <v>3533.8369140999998</v>
      </c>
      <c r="L636" t="str">
        <f t="shared" si="70"/>
        <v>27FEB2024:10:00:00</v>
      </c>
      <c r="M636">
        <v>12</v>
      </c>
      <c r="N636">
        <f t="shared" si="71"/>
        <v>93.90820309999981</v>
      </c>
      <c r="O636" t="str">
        <f t="shared" si="66"/>
        <v/>
      </c>
      <c r="P636">
        <f t="shared" si="67"/>
        <v>93.90820309999981</v>
      </c>
      <c r="Q636" t="str">
        <f t="shared" si="68"/>
        <v/>
      </c>
      <c r="R636">
        <f t="shared" si="69"/>
        <v>1</v>
      </c>
      <c r="S636">
        <f t="shared" si="72"/>
        <v>2.7056553160454313</v>
      </c>
    </row>
    <row r="637" spans="1:19" x14ac:dyDescent="0.3">
      <c r="A637" t="s">
        <v>661</v>
      </c>
      <c r="B637">
        <v>3590.8093262000002</v>
      </c>
      <c r="C637">
        <v>3771.1000976999999</v>
      </c>
      <c r="D637">
        <v>3503.4685058999999</v>
      </c>
      <c r="E637">
        <v>3629.1794433999999</v>
      </c>
      <c r="F637">
        <v>3858.8898926000002</v>
      </c>
      <c r="G637">
        <v>3771.1298827999999</v>
      </c>
      <c r="H637">
        <v>3729.2299804999998</v>
      </c>
      <c r="I637">
        <v>3771.1000976999999</v>
      </c>
      <c r="J637">
        <v>3726.7636719000002</v>
      </c>
      <c r="L637" t="str">
        <f t="shared" si="70"/>
        <v>27FEB2024:11:00:00</v>
      </c>
      <c r="M637">
        <v>13</v>
      </c>
      <c r="N637">
        <f t="shared" si="71"/>
        <v>180.29077149999966</v>
      </c>
      <c r="O637" t="str">
        <f t="shared" si="66"/>
        <v/>
      </c>
      <c r="P637">
        <f t="shared" si="67"/>
        <v>180.29077149999966</v>
      </c>
      <c r="Q637" t="str">
        <f t="shared" si="68"/>
        <v/>
      </c>
      <c r="R637">
        <f t="shared" si="69"/>
        <v>1</v>
      </c>
      <c r="S637">
        <f t="shared" si="72"/>
        <v>5.020895155432652</v>
      </c>
    </row>
    <row r="638" spans="1:19" x14ac:dyDescent="0.3">
      <c r="A638" t="s">
        <v>662</v>
      </c>
      <c r="B638">
        <v>3777.9975586</v>
      </c>
      <c r="C638">
        <v>3988.5700683999999</v>
      </c>
      <c r="D638">
        <v>3676.7597655999998</v>
      </c>
      <c r="E638">
        <v>3812.3098144999999</v>
      </c>
      <c r="F638">
        <v>4153.5400391000003</v>
      </c>
      <c r="G638">
        <v>4034.4699707</v>
      </c>
      <c r="H638">
        <v>3874.8701172000001</v>
      </c>
      <c r="I638">
        <v>3988.5700683999999</v>
      </c>
      <c r="J638">
        <v>3945.6423340000001</v>
      </c>
      <c r="L638" t="str">
        <f t="shared" si="70"/>
        <v>27FEB2024:12:00:00</v>
      </c>
      <c r="M638">
        <v>14</v>
      </c>
      <c r="N638">
        <f t="shared" si="71"/>
        <v>210.57250979999981</v>
      </c>
      <c r="O638" t="str">
        <f t="shared" si="66"/>
        <v/>
      </c>
      <c r="P638">
        <f t="shared" si="67"/>
        <v>210.57250979999981</v>
      </c>
      <c r="Q638" t="str">
        <f t="shared" si="68"/>
        <v/>
      </c>
      <c r="R638">
        <f t="shared" si="69"/>
        <v>1</v>
      </c>
      <c r="S638">
        <f t="shared" si="72"/>
        <v>5.5736539405819778</v>
      </c>
    </row>
    <row r="639" spans="1:19" x14ac:dyDescent="0.3">
      <c r="A639" t="s">
        <v>663</v>
      </c>
      <c r="B639">
        <v>4004.7819823999998</v>
      </c>
      <c r="C639">
        <v>4300.0800780999998</v>
      </c>
      <c r="D639">
        <v>3893.4831543</v>
      </c>
      <c r="E639">
        <v>4029.4033202999999</v>
      </c>
      <c r="F639">
        <v>4414.2797852000003</v>
      </c>
      <c r="G639">
        <v>4391.3798827999999</v>
      </c>
      <c r="H639">
        <v>4084.4399414</v>
      </c>
      <c r="I639">
        <v>4300.0800780999998</v>
      </c>
      <c r="J639">
        <v>4216.7324219000002</v>
      </c>
      <c r="L639" t="str">
        <f t="shared" si="70"/>
        <v>27FEB2024:13:00:00</v>
      </c>
      <c r="M639">
        <v>15</v>
      </c>
      <c r="N639">
        <f t="shared" si="71"/>
        <v>295.29809569999998</v>
      </c>
      <c r="O639" t="str">
        <f t="shared" si="66"/>
        <v/>
      </c>
      <c r="P639">
        <f t="shared" si="67"/>
        <v>295.29809569999998</v>
      </c>
      <c r="Q639" t="str">
        <f t="shared" si="68"/>
        <v/>
      </c>
      <c r="R639">
        <f t="shared" si="69"/>
        <v>1</v>
      </c>
      <c r="S639">
        <f t="shared" si="72"/>
        <v>7.373637241621644</v>
      </c>
    </row>
    <row r="640" spans="1:19" x14ac:dyDescent="0.3">
      <c r="A640" t="s">
        <v>664</v>
      </c>
      <c r="B640">
        <v>4219.5141602000003</v>
      </c>
      <c r="C640">
        <v>4627.2299805000002</v>
      </c>
      <c r="D640">
        <v>4076.8632812999999</v>
      </c>
      <c r="E640">
        <v>4211.4345702999999</v>
      </c>
      <c r="F640">
        <v>4664.6601563000004</v>
      </c>
      <c r="G640">
        <v>4739.5297852000003</v>
      </c>
      <c r="H640">
        <v>4324.0400391000003</v>
      </c>
      <c r="I640">
        <v>4627.2299805000002</v>
      </c>
      <c r="J640">
        <v>4486.4648438000004</v>
      </c>
      <c r="L640" t="str">
        <f t="shared" si="70"/>
        <v>27FEB2024:14:00:00</v>
      </c>
      <c r="M640">
        <v>16</v>
      </c>
      <c r="N640">
        <f t="shared" si="71"/>
        <v>407.7158202999999</v>
      </c>
      <c r="O640" t="str">
        <f t="shared" si="66"/>
        <v/>
      </c>
      <c r="P640">
        <f t="shared" si="67"/>
        <v>407.7158202999999</v>
      </c>
      <c r="Q640" t="str">
        <f t="shared" si="68"/>
        <v/>
      </c>
      <c r="R640">
        <f t="shared" si="69"/>
        <v>1</v>
      </c>
      <c r="S640">
        <f t="shared" si="72"/>
        <v>9.6626247672237842</v>
      </c>
    </row>
    <row r="641" spans="1:19" x14ac:dyDescent="0.3">
      <c r="A641" t="s">
        <v>665</v>
      </c>
      <c r="B641">
        <v>4412.7807616999999</v>
      </c>
      <c r="C641">
        <v>4832.1601563000004</v>
      </c>
      <c r="D641">
        <v>4323.734375</v>
      </c>
      <c r="E641">
        <v>4471.7753905999998</v>
      </c>
      <c r="F641">
        <v>4846.1499022999997</v>
      </c>
      <c r="G641">
        <v>4955.5800780999998</v>
      </c>
      <c r="H641">
        <v>4450.7597655999998</v>
      </c>
      <c r="I641">
        <v>4832.1601563000004</v>
      </c>
      <c r="J641">
        <v>4681.6767577999999</v>
      </c>
      <c r="L641" t="str">
        <f t="shared" si="70"/>
        <v>27FEB2024:15:00:00</v>
      </c>
      <c r="M641">
        <v>17</v>
      </c>
      <c r="N641">
        <f t="shared" si="71"/>
        <v>419.37939460000052</v>
      </c>
      <c r="O641" t="str">
        <f t="shared" si="66"/>
        <v/>
      </c>
      <c r="P641">
        <f t="shared" si="67"/>
        <v>419.37939460000052</v>
      </c>
      <c r="Q641" t="str">
        <f t="shared" si="68"/>
        <v/>
      </c>
      <c r="R641">
        <f t="shared" si="69"/>
        <v>1</v>
      </c>
      <c r="S641">
        <f t="shared" si="72"/>
        <v>9.503744175100076</v>
      </c>
    </row>
    <row r="642" spans="1:19" x14ac:dyDescent="0.3">
      <c r="A642" t="s">
        <v>666</v>
      </c>
      <c r="B642">
        <v>4553.0498047000001</v>
      </c>
      <c r="C642">
        <v>4926.0200194999998</v>
      </c>
      <c r="D642">
        <v>4489.5083008000001</v>
      </c>
      <c r="E642">
        <v>4602.0512694999998</v>
      </c>
      <c r="F642">
        <v>4952.6000977000003</v>
      </c>
      <c r="G642">
        <v>5051.8500977000003</v>
      </c>
      <c r="H642">
        <v>4493.8198241999999</v>
      </c>
      <c r="I642">
        <v>4926.0200194999998</v>
      </c>
      <c r="J642">
        <v>4782.7597655999998</v>
      </c>
      <c r="L642" t="str">
        <f t="shared" si="70"/>
        <v>27FEB2024:16:00:00</v>
      </c>
      <c r="M642">
        <v>18</v>
      </c>
      <c r="N642">
        <f t="shared" si="71"/>
        <v>372.97021479999967</v>
      </c>
      <c r="O642" t="str">
        <f t="shared" si="66"/>
        <v/>
      </c>
      <c r="P642">
        <f t="shared" si="67"/>
        <v>372.97021479999967</v>
      </c>
      <c r="Q642" t="str">
        <f t="shared" si="68"/>
        <v/>
      </c>
      <c r="R642">
        <f t="shared" si="69"/>
        <v>1</v>
      </c>
      <c r="S642">
        <f t="shared" si="72"/>
        <v>8.1916568190181405</v>
      </c>
    </row>
    <row r="643" spans="1:19" x14ac:dyDescent="0.3">
      <c r="A643" t="s">
        <v>667</v>
      </c>
      <c r="B643">
        <v>4537.1860352000003</v>
      </c>
      <c r="C643">
        <v>4978.5600586</v>
      </c>
      <c r="D643">
        <v>4580.1372069999998</v>
      </c>
      <c r="E643">
        <v>4702.8994141000003</v>
      </c>
      <c r="F643">
        <v>4978.0400391000003</v>
      </c>
      <c r="G643">
        <v>5083.1499022999997</v>
      </c>
      <c r="H643">
        <v>4540.9101563000004</v>
      </c>
      <c r="I643">
        <v>4978.5600586</v>
      </c>
      <c r="J643">
        <v>4832.1596680000002</v>
      </c>
      <c r="L643" t="str">
        <f t="shared" si="70"/>
        <v>27FEB2024:17:00:00</v>
      </c>
      <c r="M643">
        <v>19</v>
      </c>
      <c r="N643">
        <f t="shared" si="71"/>
        <v>441.37402339999971</v>
      </c>
      <c r="O643" t="str">
        <f t="shared" ref="O643:O706" si="73">IF(N643&lt;0,N643,"")</f>
        <v/>
      </c>
      <c r="P643">
        <f t="shared" ref="P643:P706" si="74">IF(N643&gt;0,N643,"")</f>
        <v>441.37402339999971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9.7279243120244647</v>
      </c>
    </row>
    <row r="644" spans="1:19" x14ac:dyDescent="0.3">
      <c r="A644" t="s">
        <v>668</v>
      </c>
      <c r="B644">
        <v>4499.7880858999997</v>
      </c>
      <c r="C644">
        <v>4787.2099608999997</v>
      </c>
      <c r="D644">
        <v>4493.3027344000002</v>
      </c>
      <c r="E644">
        <v>4619.5747069999998</v>
      </c>
      <c r="F644">
        <v>4825.6298827999999</v>
      </c>
      <c r="G644">
        <v>4892</v>
      </c>
      <c r="H644">
        <v>4377.4101563000004</v>
      </c>
      <c r="I644">
        <v>4787.2099608999997</v>
      </c>
      <c r="J644">
        <v>4675.1103516000003</v>
      </c>
      <c r="L644" t="str">
        <f t="shared" ref="L644:L707" si="77">A644</f>
        <v>27FEB2024:18:00:00</v>
      </c>
      <c r="M644">
        <v>20</v>
      </c>
      <c r="N644">
        <f t="shared" ref="N644:N674" si="78">C644-B644</f>
        <v>287.421875</v>
      </c>
      <c r="O644" t="str">
        <f t="shared" si="73"/>
        <v/>
      </c>
      <c r="P644">
        <f t="shared" si="74"/>
        <v>287.421875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6.3874535758835176</v>
      </c>
    </row>
    <row r="645" spans="1:19" x14ac:dyDescent="0.3">
      <c r="A645" t="s">
        <v>669</v>
      </c>
      <c r="B645">
        <v>4388.9321289</v>
      </c>
      <c r="C645">
        <v>4561.9199219000002</v>
      </c>
      <c r="D645">
        <v>4458.2695313000004</v>
      </c>
      <c r="E645">
        <v>4652.5249022999997</v>
      </c>
      <c r="F645">
        <v>4667.5200194999998</v>
      </c>
      <c r="G645">
        <v>4654.0898438000004</v>
      </c>
      <c r="H645">
        <v>4224.1201172000001</v>
      </c>
      <c r="I645">
        <v>4561.9199219000002</v>
      </c>
      <c r="J645">
        <v>4513.1840819999998</v>
      </c>
      <c r="L645" t="str">
        <f t="shared" si="77"/>
        <v>27FEB2024:19:00:00</v>
      </c>
      <c r="M645">
        <v>21</v>
      </c>
      <c r="N645">
        <f t="shared" si="78"/>
        <v>172.98779300000024</v>
      </c>
      <c r="O645" t="str">
        <f t="shared" si="73"/>
        <v/>
      </c>
      <c r="P645">
        <f t="shared" si="74"/>
        <v>172.98779300000024</v>
      </c>
      <c r="Q645" t="str">
        <f t="shared" si="75"/>
        <v/>
      </c>
      <c r="R645">
        <f t="shared" si="76"/>
        <v>1</v>
      </c>
      <c r="S645">
        <f t="shared" si="79"/>
        <v>3.9414551858963525</v>
      </c>
    </row>
    <row r="646" spans="1:19" x14ac:dyDescent="0.3">
      <c r="A646" t="s">
        <v>670</v>
      </c>
      <c r="B646">
        <v>4362.9008789</v>
      </c>
      <c r="C646">
        <v>4464.2900391000003</v>
      </c>
      <c r="D646">
        <v>4426.8549805000002</v>
      </c>
      <c r="E646">
        <v>4645.0258789</v>
      </c>
      <c r="F646">
        <v>4568.6601563000004</v>
      </c>
      <c r="G646">
        <v>4538</v>
      </c>
      <c r="H646">
        <v>4184.7099608999997</v>
      </c>
      <c r="I646">
        <v>4464.2900391000003</v>
      </c>
      <c r="J646">
        <v>4436.5029297000001</v>
      </c>
      <c r="L646" t="str">
        <f t="shared" si="77"/>
        <v>27FEB2024:20:00:00</v>
      </c>
      <c r="M646">
        <v>22</v>
      </c>
      <c r="N646">
        <f t="shared" si="78"/>
        <v>101.38916020000033</v>
      </c>
      <c r="O646" t="str">
        <f t="shared" si="73"/>
        <v/>
      </c>
      <c r="P646">
        <f t="shared" si="74"/>
        <v>101.38916020000033</v>
      </c>
      <c r="Q646" t="str">
        <f t="shared" si="75"/>
        <v/>
      </c>
      <c r="R646">
        <f t="shared" si="76"/>
        <v>1</v>
      </c>
      <c r="S646">
        <f t="shared" si="79"/>
        <v>2.3238932768411451</v>
      </c>
    </row>
    <row r="647" spans="1:19" x14ac:dyDescent="0.3">
      <c r="A647" t="s">
        <v>671</v>
      </c>
      <c r="B647">
        <v>4210.046875</v>
      </c>
      <c r="C647">
        <v>4303.0800780999998</v>
      </c>
      <c r="D647">
        <v>4251.640625</v>
      </c>
      <c r="E647">
        <v>4466.4794922000001</v>
      </c>
      <c r="F647">
        <v>4384.3500977000003</v>
      </c>
      <c r="G647">
        <v>4326.0498047000001</v>
      </c>
      <c r="H647">
        <v>4101.2099608999997</v>
      </c>
      <c r="I647">
        <v>4303.0800780999998</v>
      </c>
      <c r="J647">
        <v>4273.2661133000001</v>
      </c>
      <c r="L647" t="str">
        <f t="shared" si="77"/>
        <v>27FEB2024:21:00:00</v>
      </c>
      <c r="M647">
        <v>23</v>
      </c>
      <c r="N647">
        <f t="shared" si="78"/>
        <v>93.03320309999981</v>
      </c>
      <c r="O647" t="str">
        <f t="shared" si="73"/>
        <v/>
      </c>
      <c r="P647">
        <f t="shared" si="74"/>
        <v>93.03320309999981</v>
      </c>
      <c r="Q647" t="str">
        <f t="shared" si="75"/>
        <v/>
      </c>
      <c r="R647">
        <f t="shared" si="76"/>
        <v>1</v>
      </c>
      <c r="S647">
        <f t="shared" si="79"/>
        <v>2.209790196219604</v>
      </c>
    </row>
    <row r="648" spans="1:19" x14ac:dyDescent="0.3">
      <c r="A648" t="s">
        <v>672</v>
      </c>
      <c r="B648">
        <v>3995.9753418</v>
      </c>
      <c r="C648">
        <v>4080.3300780999998</v>
      </c>
      <c r="D648">
        <v>4057.1306152000002</v>
      </c>
      <c r="E648">
        <v>4259.0629883000001</v>
      </c>
      <c r="F648">
        <v>4158.2797852000003</v>
      </c>
      <c r="G648">
        <v>4072.5500487999998</v>
      </c>
      <c r="H648">
        <v>3937.5600586</v>
      </c>
      <c r="I648">
        <v>4080.3300780999998</v>
      </c>
      <c r="J648">
        <v>4061.1699219000002</v>
      </c>
      <c r="L648" t="str">
        <f t="shared" si="77"/>
        <v>27FEB2024:22:00:00</v>
      </c>
      <c r="M648">
        <v>24</v>
      </c>
      <c r="N648">
        <f t="shared" si="78"/>
        <v>84.354736299999786</v>
      </c>
      <c r="O648" t="str">
        <f t="shared" si="73"/>
        <v/>
      </c>
      <c r="P648">
        <f t="shared" si="74"/>
        <v>84.354736299999786</v>
      </c>
      <c r="Q648" t="str">
        <f t="shared" si="75"/>
        <v/>
      </c>
      <c r="R648">
        <f t="shared" si="76"/>
        <v>1</v>
      </c>
      <c r="S648">
        <f t="shared" si="79"/>
        <v>2.1109924132315072</v>
      </c>
    </row>
    <row r="649" spans="1:19" x14ac:dyDescent="0.3">
      <c r="A649" t="s">
        <v>673</v>
      </c>
      <c r="B649">
        <v>3783.2565918</v>
      </c>
      <c r="C649">
        <v>3927.6799316000001</v>
      </c>
      <c r="D649">
        <v>3764.6513672000001</v>
      </c>
      <c r="E649">
        <v>3979.0183105000001</v>
      </c>
      <c r="F649">
        <v>3918.1298827999999</v>
      </c>
      <c r="G649">
        <v>3954.9099120999999</v>
      </c>
      <c r="H649">
        <v>3797.75</v>
      </c>
      <c r="I649">
        <v>3927.6799316000001</v>
      </c>
      <c r="J649">
        <v>3872.6245116999999</v>
      </c>
      <c r="L649" t="str">
        <f t="shared" si="77"/>
        <v>27FEB2024:23:00:00</v>
      </c>
      <c r="M649">
        <v>1</v>
      </c>
      <c r="N649">
        <f t="shared" si="78"/>
        <v>144.42333980000012</v>
      </c>
      <c r="O649" t="str">
        <f t="shared" si="73"/>
        <v/>
      </c>
      <c r="P649">
        <f t="shared" si="74"/>
        <v>144.42333980000012</v>
      </c>
      <c r="Q649" t="str">
        <f t="shared" si="75"/>
        <v/>
      </c>
      <c r="R649">
        <f t="shared" si="76"/>
        <v>1</v>
      </c>
      <c r="S649">
        <f t="shared" si="79"/>
        <v>3.8174344323625773</v>
      </c>
    </row>
    <row r="650" spans="1:19" x14ac:dyDescent="0.3">
      <c r="A650" t="s">
        <v>674</v>
      </c>
      <c r="B650">
        <v>3490.2304687999999</v>
      </c>
      <c r="C650">
        <v>3702.6298827999999</v>
      </c>
      <c r="D650">
        <v>3450.7448730000001</v>
      </c>
      <c r="E650">
        <v>3665.6772461</v>
      </c>
      <c r="F650">
        <v>3646.9699707</v>
      </c>
      <c r="G650">
        <v>3764.3100586</v>
      </c>
      <c r="H650">
        <v>3598.1799316000001</v>
      </c>
      <c r="I650">
        <v>3702.6298827999999</v>
      </c>
      <c r="J650">
        <v>3632.5668945000002</v>
      </c>
      <c r="L650" t="str">
        <f t="shared" si="77"/>
        <v>28FEB2024:00:00:00</v>
      </c>
      <c r="M650">
        <v>2</v>
      </c>
      <c r="N650">
        <f t="shared" si="78"/>
        <v>212.39941399999998</v>
      </c>
      <c r="O650" t="str">
        <f t="shared" si="73"/>
        <v/>
      </c>
      <c r="P650">
        <f t="shared" si="74"/>
        <v>212.39941399999998</v>
      </c>
      <c r="Q650" t="str">
        <f t="shared" si="75"/>
        <v/>
      </c>
      <c r="R650">
        <f t="shared" si="76"/>
        <v>1</v>
      </c>
      <c r="S650">
        <f t="shared" si="79"/>
        <v>6.0855412242454712</v>
      </c>
    </row>
    <row r="651" spans="1:19" x14ac:dyDescent="0.3">
      <c r="A651" t="s">
        <v>675</v>
      </c>
      <c r="B651">
        <v>3277.6586914</v>
      </c>
      <c r="C651">
        <v>3574.7800293</v>
      </c>
      <c r="D651">
        <v>3211.7526855000001</v>
      </c>
      <c r="E651">
        <v>3312.4621582</v>
      </c>
      <c r="F651">
        <v>3574.7800293</v>
      </c>
      <c r="G651">
        <v>3405.3300780999998</v>
      </c>
      <c r="H651">
        <v>3443.6899414</v>
      </c>
      <c r="I651">
        <v>3409.9799804999998</v>
      </c>
      <c r="J651">
        <v>3409.1066894999999</v>
      </c>
      <c r="L651" t="str">
        <f t="shared" si="77"/>
        <v>28FEB2024:01:00:00</v>
      </c>
      <c r="M651">
        <v>3</v>
      </c>
      <c r="N651">
        <f t="shared" si="78"/>
        <v>297.12133790000007</v>
      </c>
      <c r="O651" t="str">
        <f t="shared" si="73"/>
        <v/>
      </c>
      <c r="P651">
        <f t="shared" si="74"/>
        <v>297.12133790000007</v>
      </c>
      <c r="Q651" t="str">
        <f t="shared" si="75"/>
        <v/>
      </c>
      <c r="R651">
        <f t="shared" si="76"/>
        <v>1</v>
      </c>
      <c r="S651">
        <f t="shared" si="79"/>
        <v>9.0650481296174679</v>
      </c>
    </row>
    <row r="652" spans="1:19" x14ac:dyDescent="0.3">
      <c r="A652" t="s">
        <v>676</v>
      </c>
      <c r="B652">
        <v>3109.0239258000001</v>
      </c>
      <c r="C652">
        <v>3377.1599120999999</v>
      </c>
      <c r="D652">
        <v>2996.6706543</v>
      </c>
      <c r="E652">
        <v>3071.1713866999999</v>
      </c>
      <c r="F652">
        <v>3377.1599120999999</v>
      </c>
      <c r="G652">
        <v>3245.5100097999998</v>
      </c>
      <c r="H652">
        <v>3237.1899414</v>
      </c>
      <c r="I652">
        <v>3229.8798827999999</v>
      </c>
      <c r="J652">
        <v>3217.2822265999998</v>
      </c>
      <c r="L652" t="str">
        <f t="shared" si="77"/>
        <v>28FEB2024:02:00:00</v>
      </c>
      <c r="M652">
        <v>4</v>
      </c>
      <c r="N652">
        <f t="shared" si="78"/>
        <v>268.13598629999979</v>
      </c>
      <c r="O652" t="str">
        <f t="shared" si="73"/>
        <v/>
      </c>
      <c r="P652">
        <f t="shared" si="74"/>
        <v>268.13598629999979</v>
      </c>
      <c r="Q652" t="str">
        <f t="shared" si="75"/>
        <v/>
      </c>
      <c r="R652">
        <f t="shared" si="76"/>
        <v>1</v>
      </c>
      <c r="S652">
        <f t="shared" si="79"/>
        <v>8.6244426771660905</v>
      </c>
    </row>
    <row r="653" spans="1:19" x14ac:dyDescent="0.3">
      <c r="A653" t="s">
        <v>677</v>
      </c>
      <c r="B653">
        <v>2916.3493652000002</v>
      </c>
      <c r="C653">
        <v>3246.7399902000002</v>
      </c>
      <c r="D653">
        <v>2956.8266601999999</v>
      </c>
      <c r="E653">
        <v>3066.5266112999998</v>
      </c>
      <c r="F653">
        <v>3246.7399902000002</v>
      </c>
      <c r="G653">
        <v>3154.9199219000002</v>
      </c>
      <c r="H653">
        <v>3107.7199707</v>
      </c>
      <c r="I653">
        <v>3125.25</v>
      </c>
      <c r="J653">
        <v>3118.2915039</v>
      </c>
      <c r="L653" t="str">
        <f t="shared" si="77"/>
        <v>28FEB2024:03:00:00</v>
      </c>
      <c r="M653">
        <v>5</v>
      </c>
      <c r="N653">
        <f t="shared" si="78"/>
        <v>330.390625</v>
      </c>
      <c r="O653" t="str">
        <f t="shared" si="73"/>
        <v/>
      </c>
      <c r="P653">
        <f t="shared" si="74"/>
        <v>330.390625</v>
      </c>
      <c r="Q653" t="str">
        <f t="shared" si="75"/>
        <v/>
      </c>
      <c r="R653">
        <f t="shared" si="76"/>
        <v>1</v>
      </c>
      <c r="S653">
        <f t="shared" si="79"/>
        <v>11.328911033172535</v>
      </c>
    </row>
    <row r="654" spans="1:19" x14ac:dyDescent="0.3">
      <c r="A654" t="s">
        <v>678</v>
      </c>
      <c r="B654">
        <v>2815.7780762000002</v>
      </c>
      <c r="C654">
        <v>3115.6499023000001</v>
      </c>
      <c r="D654">
        <v>2902.1638183999999</v>
      </c>
      <c r="E654">
        <v>3003.3708495999999</v>
      </c>
      <c r="F654">
        <v>3115.6499023000001</v>
      </c>
      <c r="G654">
        <v>3078.0800780999998</v>
      </c>
      <c r="H654">
        <v>2989.4199219000002</v>
      </c>
      <c r="I654">
        <v>3042.1899414</v>
      </c>
      <c r="J654">
        <v>3025.5007323999998</v>
      </c>
      <c r="L654" t="str">
        <f t="shared" si="77"/>
        <v>28FEB2024:04:00:00</v>
      </c>
      <c r="M654">
        <v>6</v>
      </c>
      <c r="N654">
        <f t="shared" si="78"/>
        <v>299.87182609999991</v>
      </c>
      <c r="O654" t="str">
        <f t="shared" si="73"/>
        <v/>
      </c>
      <c r="P654">
        <f t="shared" si="74"/>
        <v>299.87182609999991</v>
      </c>
      <c r="Q654" t="str">
        <f t="shared" si="75"/>
        <v/>
      </c>
      <c r="R654">
        <f t="shared" si="76"/>
        <v>1</v>
      </c>
      <c r="S654">
        <f t="shared" si="79"/>
        <v>10.649696744023533</v>
      </c>
    </row>
    <row r="655" spans="1:19" x14ac:dyDescent="0.3">
      <c r="A655" t="s">
        <v>679</v>
      </c>
      <c r="B655">
        <v>2823.0075683999999</v>
      </c>
      <c r="C655">
        <v>3147.4099120999999</v>
      </c>
      <c r="D655">
        <v>2901.7238769999999</v>
      </c>
      <c r="E655">
        <v>2998.5002441000001</v>
      </c>
      <c r="F655">
        <v>3147.4099120999999</v>
      </c>
      <c r="G655">
        <v>3094.9399414</v>
      </c>
      <c r="H655">
        <v>3012.5100097999998</v>
      </c>
      <c r="I655">
        <v>3064.2399902000002</v>
      </c>
      <c r="J655">
        <v>3044.1645508000001</v>
      </c>
      <c r="L655" t="str">
        <f t="shared" si="77"/>
        <v>28FEB2024:05:00:00</v>
      </c>
      <c r="M655">
        <v>7</v>
      </c>
      <c r="N655">
        <f t="shared" si="78"/>
        <v>324.40234370000007</v>
      </c>
      <c r="O655" t="str">
        <f t="shared" si="73"/>
        <v/>
      </c>
      <c r="P655">
        <f t="shared" si="74"/>
        <v>324.40234370000007</v>
      </c>
      <c r="Q655" t="str">
        <f t="shared" si="75"/>
        <v/>
      </c>
      <c r="R655">
        <f t="shared" si="76"/>
        <v>1</v>
      </c>
      <c r="S655">
        <f t="shared" si="79"/>
        <v>11.491373502900739</v>
      </c>
    </row>
    <row r="656" spans="1:19" x14ac:dyDescent="0.3">
      <c r="A656" t="s">
        <v>680</v>
      </c>
      <c r="B656">
        <v>2932.0270995999999</v>
      </c>
      <c r="C656">
        <v>3334.5</v>
      </c>
      <c r="D656">
        <v>2986.4289551000002</v>
      </c>
      <c r="E656">
        <v>3079.1552734000002</v>
      </c>
      <c r="F656">
        <v>3334.5</v>
      </c>
      <c r="G656">
        <v>3277.8601073999998</v>
      </c>
      <c r="H656">
        <v>3252.2600097999998</v>
      </c>
      <c r="I656">
        <v>3242.1101073999998</v>
      </c>
      <c r="J656">
        <v>3218.6320801000002</v>
      </c>
      <c r="L656" t="str">
        <f t="shared" si="77"/>
        <v>28FEB2024:06:00:00</v>
      </c>
      <c r="M656">
        <v>8</v>
      </c>
      <c r="N656">
        <f t="shared" si="78"/>
        <v>402.47290040000007</v>
      </c>
      <c r="O656" t="str">
        <f t="shared" si="73"/>
        <v/>
      </c>
      <c r="P656">
        <f t="shared" si="74"/>
        <v>402.47290040000007</v>
      </c>
      <c r="Q656" t="str">
        <f t="shared" si="75"/>
        <v/>
      </c>
      <c r="R656">
        <f t="shared" si="76"/>
        <v>1</v>
      </c>
      <c r="S656">
        <f t="shared" si="79"/>
        <v>13.726779689550181</v>
      </c>
    </row>
    <row r="657" spans="1:19" x14ac:dyDescent="0.3">
      <c r="A657" t="s">
        <v>681</v>
      </c>
      <c r="B657">
        <v>3226.6767577999999</v>
      </c>
      <c r="C657">
        <v>3801.1398926000002</v>
      </c>
      <c r="D657">
        <v>3233.7421875</v>
      </c>
      <c r="E657">
        <v>3291.9899902000002</v>
      </c>
      <c r="F657">
        <v>3801.1398926000002</v>
      </c>
      <c r="G657">
        <v>3564.4299316000001</v>
      </c>
      <c r="H657">
        <v>3647.8898926000002</v>
      </c>
      <c r="I657">
        <v>3591.1999512000002</v>
      </c>
      <c r="J657">
        <v>3567.6804198999998</v>
      </c>
      <c r="L657" t="str">
        <f t="shared" si="77"/>
        <v>28FEB2024:07:00:00</v>
      </c>
      <c r="M657">
        <v>9</v>
      </c>
      <c r="N657">
        <f t="shared" si="78"/>
        <v>574.46313480000026</v>
      </c>
      <c r="O657" t="str">
        <f t="shared" si="73"/>
        <v/>
      </c>
      <c r="P657">
        <f t="shared" si="74"/>
        <v>574.46313480000026</v>
      </c>
      <c r="Q657" t="str">
        <f t="shared" si="75"/>
        <v/>
      </c>
      <c r="R657">
        <f t="shared" si="76"/>
        <v>1</v>
      </c>
      <c r="S657">
        <f t="shared" si="79"/>
        <v>17.803553870443423</v>
      </c>
    </row>
    <row r="658" spans="1:19" x14ac:dyDescent="0.3">
      <c r="A658" t="s">
        <v>682</v>
      </c>
      <c r="B658">
        <v>3273.5261230000001</v>
      </c>
      <c r="C658">
        <v>3957.1000976999999</v>
      </c>
      <c r="D658">
        <v>3306.8244629000001</v>
      </c>
      <c r="E658">
        <v>3341.8410644999999</v>
      </c>
      <c r="F658">
        <v>3957.1000976999999</v>
      </c>
      <c r="G658">
        <v>3703.6398926000002</v>
      </c>
      <c r="H658">
        <v>3806.1298827999999</v>
      </c>
      <c r="I658">
        <v>3740.2199707</v>
      </c>
      <c r="J658">
        <v>3702.7829590000001</v>
      </c>
      <c r="L658" t="str">
        <f t="shared" si="77"/>
        <v>28FEB2024:08:00:00</v>
      </c>
      <c r="M658">
        <v>10</v>
      </c>
      <c r="N658">
        <f t="shared" si="78"/>
        <v>683.57397469999978</v>
      </c>
      <c r="O658" t="str">
        <f t="shared" si="73"/>
        <v/>
      </c>
      <c r="P658">
        <f t="shared" si="74"/>
        <v>683.57397469999978</v>
      </c>
      <c r="Q658" t="str">
        <f t="shared" si="75"/>
        <v/>
      </c>
      <c r="R658">
        <f t="shared" si="76"/>
        <v>1</v>
      </c>
      <c r="S658">
        <f t="shared" si="79"/>
        <v>20.881885435315947</v>
      </c>
    </row>
    <row r="659" spans="1:19" x14ac:dyDescent="0.3">
      <c r="A659" t="s">
        <v>683</v>
      </c>
      <c r="B659">
        <v>3299.2033691000001</v>
      </c>
      <c r="C659">
        <v>3919.9099120999999</v>
      </c>
      <c r="D659">
        <v>3302.9729004000001</v>
      </c>
      <c r="E659">
        <v>3390.0139159999999</v>
      </c>
      <c r="F659">
        <v>3919.9099120999999</v>
      </c>
      <c r="G659">
        <v>3776.6298827999999</v>
      </c>
      <c r="H659">
        <v>3815.9799804999998</v>
      </c>
      <c r="I659">
        <v>3764.6000976999999</v>
      </c>
      <c r="J659">
        <v>3716.0185547000001</v>
      </c>
      <c r="L659" t="str">
        <f t="shared" si="77"/>
        <v>28FEB2024:09:00:00</v>
      </c>
      <c r="M659">
        <v>11</v>
      </c>
      <c r="N659">
        <f t="shared" si="78"/>
        <v>620.70654299999978</v>
      </c>
      <c r="O659" t="str">
        <f t="shared" si="73"/>
        <v/>
      </c>
      <c r="P659">
        <f t="shared" si="74"/>
        <v>620.70654299999978</v>
      </c>
      <c r="Q659" t="str">
        <f t="shared" si="75"/>
        <v/>
      </c>
      <c r="R659">
        <f t="shared" si="76"/>
        <v>1</v>
      </c>
      <c r="S659">
        <f t="shared" si="79"/>
        <v>18.813830902740751</v>
      </c>
    </row>
    <row r="660" spans="1:19" x14ac:dyDescent="0.3">
      <c r="A660" t="s">
        <v>684</v>
      </c>
      <c r="B660">
        <v>3292.6215820000002</v>
      </c>
      <c r="C660">
        <v>3981.5500487999998</v>
      </c>
      <c r="D660">
        <v>3384.9101562999999</v>
      </c>
      <c r="E660">
        <v>3427.8381347999998</v>
      </c>
      <c r="F660">
        <v>3981.5500487999998</v>
      </c>
      <c r="G660">
        <v>3833.0500487999998</v>
      </c>
      <c r="H660">
        <v>3841.3100586</v>
      </c>
      <c r="I660">
        <v>3801.8000487999998</v>
      </c>
      <c r="J660">
        <v>3768.5241698999998</v>
      </c>
      <c r="L660" t="str">
        <f t="shared" si="77"/>
        <v>28FEB2024:10:00:00</v>
      </c>
      <c r="M660">
        <v>12</v>
      </c>
      <c r="N660">
        <f t="shared" si="78"/>
        <v>688.92846679999957</v>
      </c>
      <c r="O660" t="str">
        <f t="shared" si="73"/>
        <v/>
      </c>
      <c r="P660">
        <f t="shared" si="74"/>
        <v>688.92846679999957</v>
      </c>
      <c r="Q660" t="str">
        <f t="shared" si="75"/>
        <v/>
      </c>
      <c r="R660">
        <f t="shared" si="76"/>
        <v>1</v>
      </c>
      <c r="S660">
        <f t="shared" si="79"/>
        <v>20.92340251203515</v>
      </c>
    </row>
    <row r="661" spans="1:19" x14ac:dyDescent="0.3">
      <c r="A661" t="s">
        <v>685</v>
      </c>
      <c r="B661">
        <v>3465.0112304999998</v>
      </c>
      <c r="C661">
        <v>4130.0898438000004</v>
      </c>
      <c r="D661">
        <v>3562.6213379000001</v>
      </c>
      <c r="E661">
        <v>3632.0871582</v>
      </c>
      <c r="F661">
        <v>4130.0898438000004</v>
      </c>
      <c r="G661">
        <v>3993.8200683999999</v>
      </c>
      <c r="H661">
        <v>3921.6499023000001</v>
      </c>
      <c r="I661">
        <v>3949.6599120999999</v>
      </c>
      <c r="J661">
        <v>3911.5683594000002</v>
      </c>
      <c r="L661" t="str">
        <f t="shared" si="77"/>
        <v>28FEB2024:11:00:00</v>
      </c>
      <c r="M661">
        <v>13</v>
      </c>
      <c r="N661">
        <f t="shared" si="78"/>
        <v>665.0786133000006</v>
      </c>
      <c r="O661" t="str">
        <f t="shared" si="73"/>
        <v/>
      </c>
      <c r="P661">
        <f t="shared" si="74"/>
        <v>665.0786133000006</v>
      </c>
      <c r="Q661" t="str">
        <f t="shared" si="75"/>
        <v/>
      </c>
      <c r="R661">
        <f t="shared" si="76"/>
        <v>1</v>
      </c>
      <c r="S661">
        <f t="shared" si="79"/>
        <v>19.194125763454743</v>
      </c>
    </row>
    <row r="662" spans="1:19" x14ac:dyDescent="0.3">
      <c r="A662" t="s">
        <v>686</v>
      </c>
      <c r="B662">
        <v>3606.3955077999999</v>
      </c>
      <c r="C662">
        <v>4277.6201172000001</v>
      </c>
      <c r="D662">
        <v>3697.6362304999998</v>
      </c>
      <c r="E662">
        <v>3787.1757812999999</v>
      </c>
      <c r="F662">
        <v>4277.6201172000001</v>
      </c>
      <c r="G662">
        <v>4195.7402344000002</v>
      </c>
      <c r="H662">
        <v>3987.0400390999998</v>
      </c>
      <c r="I662">
        <v>4154.2299805000002</v>
      </c>
      <c r="J662">
        <v>4062.453125</v>
      </c>
      <c r="L662" t="str">
        <f t="shared" si="77"/>
        <v>28FEB2024:12:00:00</v>
      </c>
      <c r="M662">
        <v>14</v>
      </c>
      <c r="N662">
        <f t="shared" si="78"/>
        <v>671.22460940000019</v>
      </c>
      <c r="O662" t="str">
        <f t="shared" si="73"/>
        <v/>
      </c>
      <c r="P662">
        <f t="shared" si="74"/>
        <v>671.22460940000019</v>
      </c>
      <c r="Q662" t="str">
        <f t="shared" si="75"/>
        <v/>
      </c>
      <c r="R662">
        <f t="shared" si="76"/>
        <v>1</v>
      </c>
      <c r="S662">
        <f t="shared" si="79"/>
        <v>18.612063151372592</v>
      </c>
    </row>
    <row r="663" spans="1:19" x14ac:dyDescent="0.3">
      <c r="A663" t="s">
        <v>687</v>
      </c>
      <c r="B663">
        <v>3721.4489745999999</v>
      </c>
      <c r="C663">
        <v>4368.5200194999998</v>
      </c>
      <c r="D663">
        <v>3867.5788573999998</v>
      </c>
      <c r="E663">
        <v>4018.0275879000001</v>
      </c>
      <c r="F663">
        <v>4368.5200194999998</v>
      </c>
      <c r="G663">
        <v>4392.2998047000001</v>
      </c>
      <c r="H663">
        <v>4079.1398926000002</v>
      </c>
      <c r="I663">
        <v>4335.25</v>
      </c>
      <c r="J663">
        <v>4208.5576172000001</v>
      </c>
      <c r="L663" t="str">
        <f t="shared" si="77"/>
        <v>28FEB2024:13:00:00</v>
      </c>
      <c r="M663">
        <v>15</v>
      </c>
      <c r="N663">
        <f t="shared" si="78"/>
        <v>647.07104489999983</v>
      </c>
      <c r="O663" t="str">
        <f t="shared" si="73"/>
        <v/>
      </c>
      <c r="P663">
        <f t="shared" si="74"/>
        <v>647.07104489999983</v>
      </c>
      <c r="Q663" t="str">
        <f t="shared" si="75"/>
        <v/>
      </c>
      <c r="R663">
        <f t="shared" si="76"/>
        <v>1</v>
      </c>
      <c r="S663">
        <f t="shared" si="79"/>
        <v>17.387610291487341</v>
      </c>
    </row>
    <row r="664" spans="1:19" x14ac:dyDescent="0.3">
      <c r="A664" t="s">
        <v>688</v>
      </c>
      <c r="B664">
        <v>3748.4096679999998</v>
      </c>
      <c r="C664">
        <v>4440.1801758000001</v>
      </c>
      <c r="D664">
        <v>3940.5878905999998</v>
      </c>
      <c r="E664">
        <v>4114.2094727000003</v>
      </c>
      <c r="F664">
        <v>4440.1801758000001</v>
      </c>
      <c r="G664">
        <v>4551.8798827999999</v>
      </c>
      <c r="H664">
        <v>4133.6298827999999</v>
      </c>
      <c r="I664">
        <v>4489.7900391000003</v>
      </c>
      <c r="J664">
        <v>4311.2138672000001</v>
      </c>
      <c r="L664" t="str">
        <f t="shared" si="77"/>
        <v>28FEB2024:14:00:00</v>
      </c>
      <c r="M664">
        <v>16</v>
      </c>
      <c r="N664">
        <f t="shared" si="78"/>
        <v>691.77050780000036</v>
      </c>
      <c r="O664" t="str">
        <f t="shared" si="73"/>
        <v/>
      </c>
      <c r="P664">
        <f t="shared" si="74"/>
        <v>691.77050780000036</v>
      </c>
      <c r="Q664" t="str">
        <f t="shared" si="75"/>
        <v/>
      </c>
      <c r="R664">
        <f t="shared" si="76"/>
        <v>1</v>
      </c>
      <c r="S664">
        <f t="shared" si="79"/>
        <v>18.455040112227149</v>
      </c>
    </row>
    <row r="665" spans="1:19" x14ac:dyDescent="0.3">
      <c r="A665" t="s">
        <v>689</v>
      </c>
      <c r="B665">
        <v>3672.4990234000002</v>
      </c>
      <c r="C665">
        <v>4494.8198241999999</v>
      </c>
      <c r="D665">
        <v>3984.8195801000002</v>
      </c>
      <c r="E665">
        <v>4153.4296875</v>
      </c>
      <c r="F665">
        <v>4494.8198241999999</v>
      </c>
      <c r="G665">
        <v>4693.7797852000003</v>
      </c>
      <c r="H665">
        <v>4162.3500977000003</v>
      </c>
      <c r="I665">
        <v>4630.5200194999998</v>
      </c>
      <c r="J665">
        <v>4393.2578125</v>
      </c>
      <c r="L665" t="str">
        <f t="shared" si="77"/>
        <v>28FEB2024:15:00:00</v>
      </c>
      <c r="M665">
        <v>17</v>
      </c>
      <c r="N665">
        <f t="shared" si="78"/>
        <v>822.32080079999969</v>
      </c>
      <c r="O665" t="str">
        <f t="shared" si="73"/>
        <v/>
      </c>
      <c r="P665">
        <f t="shared" si="74"/>
        <v>822.32080079999969</v>
      </c>
      <c r="Q665" t="str">
        <f t="shared" si="75"/>
        <v/>
      </c>
      <c r="R665">
        <f t="shared" si="76"/>
        <v>1</v>
      </c>
      <c r="S665">
        <f t="shared" si="79"/>
        <v>22.391314349178369</v>
      </c>
    </row>
    <row r="666" spans="1:19" x14ac:dyDescent="0.3">
      <c r="A666" t="s">
        <v>690</v>
      </c>
      <c r="B666">
        <v>3693.7695312999999</v>
      </c>
      <c r="C666">
        <v>4448.8500977000003</v>
      </c>
      <c r="D666">
        <v>3965.3203125</v>
      </c>
      <c r="E666">
        <v>4071.4069823999998</v>
      </c>
      <c r="F666">
        <v>4448.8500977000003</v>
      </c>
      <c r="G666">
        <v>4706.3598633000001</v>
      </c>
      <c r="H666">
        <v>4105</v>
      </c>
      <c r="I666">
        <v>4649.1000977000003</v>
      </c>
      <c r="J666">
        <v>4374.9257813000004</v>
      </c>
      <c r="L666" t="str">
        <f t="shared" si="77"/>
        <v>28FEB2024:16:00:00</v>
      </c>
      <c r="M666">
        <v>18</v>
      </c>
      <c r="N666">
        <f t="shared" si="78"/>
        <v>755.08056640000041</v>
      </c>
      <c r="O666" t="str">
        <f t="shared" si="73"/>
        <v/>
      </c>
      <c r="P666">
        <f t="shared" si="74"/>
        <v>755.08056640000041</v>
      </c>
      <c r="Q666" t="str">
        <f t="shared" si="75"/>
        <v/>
      </c>
      <c r="R666">
        <f t="shared" si="76"/>
        <v>1</v>
      </c>
      <c r="S666">
        <f t="shared" si="79"/>
        <v>20.442005382351354</v>
      </c>
    </row>
    <row r="667" spans="1:19" x14ac:dyDescent="0.3">
      <c r="A667" t="s">
        <v>691</v>
      </c>
      <c r="B667">
        <v>3632.9252929999998</v>
      </c>
      <c r="C667">
        <v>4454.8999022999997</v>
      </c>
      <c r="D667">
        <v>3862.7895508000001</v>
      </c>
      <c r="E667">
        <v>3905.6289062999999</v>
      </c>
      <c r="F667">
        <v>4454.8999022999997</v>
      </c>
      <c r="G667">
        <v>4729.3300780999998</v>
      </c>
      <c r="H667">
        <v>4108.6601563000004</v>
      </c>
      <c r="I667">
        <v>4667.2299805000002</v>
      </c>
      <c r="J667">
        <v>4364.5815430000002</v>
      </c>
      <c r="L667" t="str">
        <f t="shared" si="77"/>
        <v>28FEB2024:17:00:00</v>
      </c>
      <c r="M667">
        <v>19</v>
      </c>
      <c r="N667">
        <f t="shared" si="78"/>
        <v>821.97460929999988</v>
      </c>
      <c r="O667" t="str">
        <f t="shared" si="73"/>
        <v/>
      </c>
      <c r="P667">
        <f t="shared" si="74"/>
        <v>821.97460929999988</v>
      </c>
      <c r="Q667" t="str">
        <f t="shared" si="75"/>
        <v/>
      </c>
      <c r="R667">
        <f t="shared" si="76"/>
        <v>1</v>
      </c>
      <c r="S667">
        <f t="shared" si="79"/>
        <v>22.625695355855477</v>
      </c>
    </row>
    <row r="668" spans="1:19" x14ac:dyDescent="0.3">
      <c r="A668" t="s">
        <v>692</v>
      </c>
      <c r="B668">
        <v>3573.2917480000001</v>
      </c>
      <c r="C668">
        <v>4339.6298827999999</v>
      </c>
      <c r="D668">
        <v>3756.9538573999998</v>
      </c>
      <c r="E668">
        <v>3785.7766112999998</v>
      </c>
      <c r="F668">
        <v>4339.6298827999999</v>
      </c>
      <c r="G668">
        <v>4606.2299805000002</v>
      </c>
      <c r="H668">
        <v>4031.2600097999998</v>
      </c>
      <c r="I668">
        <v>4526.6000977000003</v>
      </c>
      <c r="J668">
        <v>4252.1347655999998</v>
      </c>
      <c r="L668" t="str">
        <f t="shared" si="77"/>
        <v>28FEB2024:18:00:00</v>
      </c>
      <c r="M668">
        <v>20</v>
      </c>
      <c r="N668">
        <f t="shared" si="78"/>
        <v>766.33813479999981</v>
      </c>
      <c r="O668" t="str">
        <f t="shared" si="73"/>
        <v/>
      </c>
      <c r="P668">
        <f t="shared" si="74"/>
        <v>766.33813479999981</v>
      </c>
      <c r="Q668" t="str">
        <f t="shared" si="75"/>
        <v/>
      </c>
      <c r="R668">
        <f t="shared" si="76"/>
        <v>1</v>
      </c>
      <c r="S668">
        <f t="shared" si="79"/>
        <v>21.446279476869623</v>
      </c>
    </row>
    <row r="669" spans="1:19" x14ac:dyDescent="0.3">
      <c r="A669" t="s">
        <v>693</v>
      </c>
      <c r="B669">
        <v>3581.1604004000001</v>
      </c>
      <c r="C669">
        <v>4310.8300780999998</v>
      </c>
      <c r="D669">
        <v>3694.5727539</v>
      </c>
      <c r="E669">
        <v>3680.6904297000001</v>
      </c>
      <c r="F669">
        <v>4310.8300780999998</v>
      </c>
      <c r="G669">
        <v>4531.7402344000002</v>
      </c>
      <c r="H669">
        <v>4043.4699707</v>
      </c>
      <c r="I669">
        <v>4447.75</v>
      </c>
      <c r="J669">
        <v>4205.6728516000003</v>
      </c>
      <c r="L669" t="str">
        <f t="shared" si="77"/>
        <v>28FEB2024:19:00:00</v>
      </c>
      <c r="M669">
        <v>21</v>
      </c>
      <c r="N669">
        <f t="shared" si="78"/>
        <v>729.66967769999974</v>
      </c>
      <c r="O669" t="str">
        <f t="shared" si="73"/>
        <v/>
      </c>
      <c r="P669">
        <f t="shared" si="74"/>
        <v>729.66967769999974</v>
      </c>
      <c r="Q669" t="str">
        <f t="shared" si="75"/>
        <v/>
      </c>
      <c r="R669">
        <f t="shared" si="76"/>
        <v>1</v>
      </c>
      <c r="S669">
        <f t="shared" si="79"/>
        <v>20.375230263869188</v>
      </c>
    </row>
    <row r="670" spans="1:19" x14ac:dyDescent="0.3">
      <c r="A670" t="s">
        <v>694</v>
      </c>
      <c r="B670">
        <v>3618.7058105000001</v>
      </c>
      <c r="C670">
        <v>4322.9902344000002</v>
      </c>
      <c r="D670">
        <v>3717.7424316000001</v>
      </c>
      <c r="E670">
        <v>3649.8952637000002</v>
      </c>
      <c r="F670">
        <v>4322.9902344000002</v>
      </c>
      <c r="G670">
        <v>4501.0400391000003</v>
      </c>
      <c r="H670">
        <v>4103.8500977000003</v>
      </c>
      <c r="I670">
        <v>4420.4799805000002</v>
      </c>
      <c r="J670">
        <v>4213.2207030999998</v>
      </c>
      <c r="L670" t="str">
        <f t="shared" si="77"/>
        <v>28FEB2024:20:00:00</v>
      </c>
      <c r="M670">
        <v>22</v>
      </c>
      <c r="N670">
        <f t="shared" si="78"/>
        <v>704.28442390000009</v>
      </c>
      <c r="O670" t="str">
        <f t="shared" si="73"/>
        <v/>
      </c>
      <c r="P670">
        <f t="shared" si="74"/>
        <v>704.28442390000009</v>
      </c>
      <c r="Q670" t="str">
        <f t="shared" si="75"/>
        <v/>
      </c>
      <c r="R670">
        <f t="shared" si="76"/>
        <v>1</v>
      </c>
      <c r="S670">
        <f t="shared" si="79"/>
        <v>19.46232882088551</v>
      </c>
    </row>
    <row r="671" spans="1:19" x14ac:dyDescent="0.3">
      <c r="A671" t="s">
        <v>695</v>
      </c>
      <c r="B671">
        <v>3579.4096679999998</v>
      </c>
      <c r="C671">
        <v>4266.2797852000003</v>
      </c>
      <c r="D671">
        <v>3622.1284179999998</v>
      </c>
      <c r="E671">
        <v>3522.2773437999999</v>
      </c>
      <c r="F671">
        <v>4266.2797852000003</v>
      </c>
      <c r="G671">
        <v>4353.3398438000004</v>
      </c>
      <c r="H671">
        <v>4006</v>
      </c>
      <c r="I671">
        <v>4289.9501952999999</v>
      </c>
      <c r="J671">
        <v>4107.5395508000001</v>
      </c>
      <c r="L671" t="str">
        <f t="shared" si="77"/>
        <v>28FEB2024:21:00:00</v>
      </c>
      <c r="M671">
        <v>23</v>
      </c>
      <c r="N671">
        <f t="shared" si="78"/>
        <v>686.87011720000055</v>
      </c>
      <c r="O671" t="str">
        <f t="shared" si="73"/>
        <v/>
      </c>
      <c r="P671">
        <f t="shared" si="74"/>
        <v>686.87011720000055</v>
      </c>
      <c r="Q671" t="str">
        <f t="shared" si="75"/>
        <v/>
      </c>
      <c r="R671">
        <f t="shared" si="76"/>
        <v>1</v>
      </c>
      <c r="S671">
        <f t="shared" si="79"/>
        <v>19.189480414623517</v>
      </c>
    </row>
    <row r="672" spans="1:19" x14ac:dyDescent="0.3">
      <c r="A672" t="s">
        <v>696</v>
      </c>
      <c r="B672">
        <v>3470.0729980000001</v>
      </c>
      <c r="C672">
        <v>4094.8300780999998</v>
      </c>
      <c r="D672">
        <v>3515.6486816000001</v>
      </c>
      <c r="E672">
        <v>3381.2978515999998</v>
      </c>
      <c r="F672">
        <v>4094.8300780999998</v>
      </c>
      <c r="G672">
        <v>4144.1499022999997</v>
      </c>
      <c r="H672">
        <v>3809.25</v>
      </c>
      <c r="I672">
        <v>4093.1398926000002</v>
      </c>
      <c r="J672">
        <v>3931.4038086</v>
      </c>
      <c r="L672" t="str">
        <f t="shared" si="77"/>
        <v>28FEB2024:22:00:00</v>
      </c>
      <c r="M672">
        <v>24</v>
      </c>
      <c r="N672">
        <f t="shared" si="78"/>
        <v>624.75708009999971</v>
      </c>
      <c r="O672" t="str">
        <f t="shared" si="73"/>
        <v/>
      </c>
      <c r="P672">
        <f t="shared" si="74"/>
        <v>624.75708009999971</v>
      </c>
      <c r="Q672" t="str">
        <f t="shared" si="75"/>
        <v/>
      </c>
      <c r="R672">
        <f t="shared" si="76"/>
        <v>1</v>
      </c>
      <c r="S672">
        <f t="shared" si="79"/>
        <v>18.004148052795507</v>
      </c>
    </row>
    <row r="673" spans="1:19" x14ac:dyDescent="0.3">
      <c r="A673" t="s">
        <v>697</v>
      </c>
      <c r="B673">
        <v>3184.109375</v>
      </c>
      <c r="C673">
        <v>3809.0400390999998</v>
      </c>
      <c r="D673">
        <v>3309.9685058999999</v>
      </c>
      <c r="E673">
        <v>3165.7419433999999</v>
      </c>
      <c r="F673">
        <v>3809.0400390999998</v>
      </c>
      <c r="G673">
        <v>3884.0100097999998</v>
      </c>
      <c r="H673">
        <v>3547.1999512000002</v>
      </c>
      <c r="I673">
        <v>3821.6398926000002</v>
      </c>
      <c r="J673">
        <v>3674.3715820000002</v>
      </c>
      <c r="L673" t="str">
        <f t="shared" si="77"/>
        <v>28FEB2024:23:00:00</v>
      </c>
      <c r="M673">
        <v>1</v>
      </c>
      <c r="N673">
        <f t="shared" si="78"/>
        <v>624.93066409999983</v>
      </c>
      <c r="O673" t="str">
        <f t="shared" si="73"/>
        <v/>
      </c>
      <c r="P673">
        <f t="shared" si="74"/>
        <v>624.93066409999983</v>
      </c>
      <c r="Q673" t="str">
        <f t="shared" si="75"/>
        <v/>
      </c>
      <c r="R673">
        <f t="shared" si="76"/>
        <v>1</v>
      </c>
      <c r="S673">
        <f t="shared" si="79"/>
        <v>19.626545149693541</v>
      </c>
    </row>
    <row r="674" spans="1:19" x14ac:dyDescent="0.3">
      <c r="A674" t="s">
        <v>698</v>
      </c>
      <c r="B674">
        <v>2908.6379394999999</v>
      </c>
      <c r="C674">
        <v>3512.9199219000002</v>
      </c>
      <c r="D674">
        <v>3082.9267577999999</v>
      </c>
      <c r="E674">
        <v>2960.6130370999999</v>
      </c>
      <c r="F674">
        <v>3512.9199219000002</v>
      </c>
      <c r="G674">
        <v>3571.2600097999998</v>
      </c>
      <c r="H674">
        <v>3205.0800780999998</v>
      </c>
      <c r="I674">
        <v>3520.6298827999999</v>
      </c>
      <c r="J674">
        <v>3378.5634765999998</v>
      </c>
      <c r="L674" t="str">
        <f t="shared" si="77"/>
        <v>29FEB2024:00:00:00</v>
      </c>
      <c r="M674">
        <v>2</v>
      </c>
      <c r="N674">
        <f t="shared" si="78"/>
        <v>604.28198240000029</v>
      </c>
      <c r="O674" t="str">
        <f t="shared" si="73"/>
        <v/>
      </c>
      <c r="P674">
        <f t="shared" si="74"/>
        <v>604.28198240000029</v>
      </c>
      <c r="Q674" t="str">
        <f t="shared" si="75"/>
        <v/>
      </c>
      <c r="R674">
        <f t="shared" si="76"/>
        <v>1</v>
      </c>
      <c r="S674">
        <f t="shared" si="79"/>
        <v>20.775428051518762</v>
      </c>
    </row>
    <row r="675" spans="1:19" x14ac:dyDescent="0.3">
      <c r="A675" t="s">
        <v>699</v>
      </c>
      <c r="B675">
        <v>2796.3291015999998</v>
      </c>
      <c r="C675">
        <v>3133.8500976999999</v>
      </c>
      <c r="D675">
        <v>2872.2434082</v>
      </c>
      <c r="E675">
        <v>2736.4265137000002</v>
      </c>
      <c r="F675">
        <v>3055.9599609000002</v>
      </c>
      <c r="G675">
        <v>3133.8500976999999</v>
      </c>
      <c r="H675">
        <v>2918.1699219000002</v>
      </c>
      <c r="I675">
        <v>3136.2099609000002</v>
      </c>
      <c r="J675">
        <v>3023.2866211</v>
      </c>
      <c r="L675" t="str">
        <f t="shared" si="77"/>
        <v>29FEB2024:01:00:00</v>
      </c>
      <c r="M675">
        <v>3</v>
      </c>
      <c r="N675">
        <f t="shared" ref="N675:N721" si="80">C675-B675</f>
        <v>337.52099610000005</v>
      </c>
      <c r="O675" t="str">
        <f t="shared" si="73"/>
        <v/>
      </c>
      <c r="P675">
        <f t="shared" si="74"/>
        <v>337.52099610000005</v>
      </c>
      <c r="Q675" t="str">
        <f t="shared" si="75"/>
        <v/>
      </c>
      <c r="R675">
        <f t="shared" si="76"/>
        <v>1</v>
      </c>
      <c r="S675">
        <f t="shared" ref="S675:S721" si="81">ABS((B675-C675)/B675)*100</f>
        <v>12.070145674444319</v>
      </c>
    </row>
    <row r="676" spans="1:19" x14ac:dyDescent="0.3">
      <c r="A676" t="s">
        <v>700</v>
      </c>
      <c r="B676">
        <v>2686.8620605000001</v>
      </c>
      <c r="C676">
        <v>2976.5100097999998</v>
      </c>
      <c r="D676">
        <v>2727.7878418</v>
      </c>
      <c r="E676">
        <v>2602.7272948999998</v>
      </c>
      <c r="F676">
        <v>2923.9499512000002</v>
      </c>
      <c r="G676">
        <v>2976.5100097999998</v>
      </c>
      <c r="H676">
        <v>2841.5400390999998</v>
      </c>
      <c r="I676">
        <v>2986.5600586</v>
      </c>
      <c r="J676">
        <v>2891.2695312999999</v>
      </c>
      <c r="L676" t="str">
        <f t="shared" si="77"/>
        <v>29FEB2024:02:00:00</v>
      </c>
      <c r="M676">
        <v>4</v>
      </c>
      <c r="N676">
        <f t="shared" si="80"/>
        <v>289.64794929999971</v>
      </c>
      <c r="O676" t="str">
        <f t="shared" si="73"/>
        <v/>
      </c>
      <c r="P676">
        <f t="shared" si="74"/>
        <v>289.64794929999971</v>
      </c>
      <c r="Q676" t="str">
        <f t="shared" si="75"/>
        <v/>
      </c>
      <c r="R676">
        <f t="shared" si="76"/>
        <v>1</v>
      </c>
      <c r="S676">
        <f t="shared" si="81"/>
        <v>10.780157029948121</v>
      </c>
    </row>
    <row r="677" spans="1:19" x14ac:dyDescent="0.3">
      <c r="A677" t="s">
        <v>701</v>
      </c>
      <c r="B677">
        <v>2613.3630370999999</v>
      </c>
      <c r="C677">
        <v>2902.7700195000002</v>
      </c>
      <c r="D677">
        <v>2713.6970215000001</v>
      </c>
      <c r="E677">
        <v>2605.0773926000002</v>
      </c>
      <c r="F677">
        <v>2876.7800293</v>
      </c>
      <c r="G677">
        <v>2902.7700195000002</v>
      </c>
      <c r="H677">
        <v>2828.6599120999999</v>
      </c>
      <c r="I677">
        <v>2917.1999512000002</v>
      </c>
      <c r="J677">
        <v>2847.8212890999998</v>
      </c>
      <c r="L677" t="str">
        <f t="shared" si="77"/>
        <v>29FEB2024:03:00:00</v>
      </c>
      <c r="M677">
        <v>5</v>
      </c>
      <c r="N677">
        <f t="shared" si="80"/>
        <v>289.40698240000029</v>
      </c>
      <c r="O677" t="str">
        <f t="shared" si="73"/>
        <v/>
      </c>
      <c r="P677">
        <f t="shared" si="74"/>
        <v>289.40698240000029</v>
      </c>
      <c r="Q677" t="str">
        <f t="shared" si="75"/>
        <v/>
      </c>
      <c r="R677">
        <f t="shared" si="76"/>
        <v>1</v>
      </c>
      <c r="S677">
        <f t="shared" si="81"/>
        <v>11.074120904424738</v>
      </c>
    </row>
    <row r="678" spans="1:19" x14ac:dyDescent="0.3">
      <c r="A678" t="s">
        <v>702</v>
      </c>
      <c r="B678">
        <v>2574.9526366999999</v>
      </c>
      <c r="C678">
        <v>2867.2600097999998</v>
      </c>
      <c r="D678">
        <v>2696.9660644999999</v>
      </c>
      <c r="E678">
        <v>2601.9455566000001</v>
      </c>
      <c r="F678">
        <v>2822.5</v>
      </c>
      <c r="G678">
        <v>2867.2600097999998</v>
      </c>
      <c r="H678">
        <v>2802.9699707</v>
      </c>
      <c r="I678">
        <v>2888.3701172000001</v>
      </c>
      <c r="J678">
        <v>2815.6135254000001</v>
      </c>
      <c r="L678" t="str">
        <f t="shared" si="77"/>
        <v>29FEB2024:04:00:00</v>
      </c>
      <c r="M678">
        <v>6</v>
      </c>
      <c r="N678">
        <f t="shared" si="80"/>
        <v>292.30737309999995</v>
      </c>
      <c r="O678" t="str">
        <f t="shared" si="73"/>
        <v/>
      </c>
      <c r="P678">
        <f t="shared" si="74"/>
        <v>292.30737309999995</v>
      </c>
      <c r="Q678" t="str">
        <f t="shared" si="75"/>
        <v/>
      </c>
      <c r="R678">
        <f t="shared" si="76"/>
        <v>1</v>
      </c>
      <c r="S678">
        <f t="shared" si="81"/>
        <v>11.351951446944451</v>
      </c>
    </row>
    <row r="679" spans="1:19" x14ac:dyDescent="0.3">
      <c r="A679" t="s">
        <v>703</v>
      </c>
      <c r="B679">
        <v>2596.6000976999999</v>
      </c>
      <c r="C679">
        <v>2925.4699707</v>
      </c>
      <c r="D679">
        <v>2724.8984375</v>
      </c>
      <c r="E679">
        <v>2644.1750487999998</v>
      </c>
      <c r="F679">
        <v>2841.3400879000001</v>
      </c>
      <c r="G679">
        <v>2925.4699707</v>
      </c>
      <c r="H679">
        <v>2809.1799316000001</v>
      </c>
      <c r="I679">
        <v>2949.3701172000001</v>
      </c>
      <c r="J679">
        <v>2850.0517577999999</v>
      </c>
      <c r="L679" t="str">
        <f t="shared" si="77"/>
        <v>29FEB2024:05:00:00</v>
      </c>
      <c r="M679">
        <v>7</v>
      </c>
      <c r="N679">
        <f t="shared" si="80"/>
        <v>328.8698730000001</v>
      </c>
      <c r="O679" t="str">
        <f t="shared" si="73"/>
        <v/>
      </c>
      <c r="P679">
        <f t="shared" si="74"/>
        <v>328.8698730000001</v>
      </c>
      <c r="Q679" t="str">
        <f t="shared" si="75"/>
        <v/>
      </c>
      <c r="R679">
        <f t="shared" si="76"/>
        <v>1</v>
      </c>
      <c r="S679">
        <f t="shared" si="81"/>
        <v>12.665403243699497</v>
      </c>
    </row>
    <row r="680" spans="1:19" x14ac:dyDescent="0.3">
      <c r="A680" t="s">
        <v>704</v>
      </c>
      <c r="B680">
        <v>2729.3176269999999</v>
      </c>
      <c r="C680">
        <v>3163.6101073999998</v>
      </c>
      <c r="D680">
        <v>2839.5117187999999</v>
      </c>
      <c r="E680">
        <v>2766.7275390999998</v>
      </c>
      <c r="F680">
        <v>3027.0900879000001</v>
      </c>
      <c r="G680">
        <v>3163.6101073999998</v>
      </c>
      <c r="H680">
        <v>2908.5400390999998</v>
      </c>
      <c r="I680">
        <v>3179.2399902000002</v>
      </c>
      <c r="J680">
        <v>3023.5986327999999</v>
      </c>
      <c r="L680" t="str">
        <f t="shared" si="77"/>
        <v>29FEB2024:06:00:00</v>
      </c>
      <c r="M680">
        <v>8</v>
      </c>
      <c r="N680">
        <f t="shared" si="80"/>
        <v>434.29248039999993</v>
      </c>
      <c r="O680" t="str">
        <f t="shared" si="73"/>
        <v/>
      </c>
      <c r="P680">
        <f t="shared" si="74"/>
        <v>434.29248039999993</v>
      </c>
      <c r="Q680" t="str">
        <f t="shared" si="75"/>
        <v/>
      </c>
      <c r="R680">
        <f t="shared" si="76"/>
        <v>1</v>
      </c>
      <c r="S680">
        <f t="shared" si="81"/>
        <v>15.912126756656159</v>
      </c>
    </row>
    <row r="681" spans="1:19" x14ac:dyDescent="0.3">
      <c r="A681" t="s">
        <v>705</v>
      </c>
      <c r="B681">
        <v>3098.8801269999999</v>
      </c>
      <c r="C681">
        <v>3657.9699707</v>
      </c>
      <c r="D681">
        <v>3107.2851562999999</v>
      </c>
      <c r="E681">
        <v>3036.7097168</v>
      </c>
      <c r="F681">
        <v>3425.1799316000001</v>
      </c>
      <c r="G681">
        <v>3657.9699707</v>
      </c>
      <c r="H681">
        <v>3125.7600097999998</v>
      </c>
      <c r="I681">
        <v>3653.3500976999999</v>
      </c>
      <c r="J681">
        <v>3393.9091797000001</v>
      </c>
      <c r="L681" t="str">
        <f t="shared" si="77"/>
        <v>29FEB2024:07:00:00</v>
      </c>
      <c r="M681">
        <v>9</v>
      </c>
      <c r="N681">
        <f t="shared" si="80"/>
        <v>559.08984370000007</v>
      </c>
      <c r="O681" t="str">
        <f t="shared" si="73"/>
        <v/>
      </c>
      <c r="P681">
        <f t="shared" si="74"/>
        <v>559.08984370000007</v>
      </c>
      <c r="Q681" t="str">
        <f t="shared" si="75"/>
        <v/>
      </c>
      <c r="R681">
        <f t="shared" si="76"/>
        <v>1</v>
      </c>
      <c r="S681">
        <f t="shared" si="81"/>
        <v>18.041673791404456</v>
      </c>
    </row>
    <row r="682" spans="1:19" x14ac:dyDescent="0.3">
      <c r="A682" t="s">
        <v>706</v>
      </c>
      <c r="B682">
        <v>3200.8527832</v>
      </c>
      <c r="C682">
        <v>3842.6000976999999</v>
      </c>
      <c r="D682">
        <v>3202.8034668</v>
      </c>
      <c r="E682">
        <v>3142.4836426000002</v>
      </c>
      <c r="F682">
        <v>3559.4199219000002</v>
      </c>
      <c r="G682">
        <v>3842.6000976999999</v>
      </c>
      <c r="H682">
        <v>3233.25</v>
      </c>
      <c r="I682">
        <v>3841.1899414</v>
      </c>
      <c r="J682">
        <v>3535.8527832</v>
      </c>
      <c r="L682" t="str">
        <f t="shared" si="77"/>
        <v>29FEB2024:08:00:00</v>
      </c>
      <c r="M682">
        <v>10</v>
      </c>
      <c r="N682">
        <f t="shared" si="80"/>
        <v>641.7473144999999</v>
      </c>
      <c r="O682" t="str">
        <f t="shared" si="73"/>
        <v/>
      </c>
      <c r="P682">
        <f t="shared" si="74"/>
        <v>641.7473144999999</v>
      </c>
      <c r="Q682" t="str">
        <f t="shared" si="75"/>
        <v/>
      </c>
      <c r="R682">
        <f t="shared" si="76"/>
        <v>1</v>
      </c>
      <c r="S682">
        <f t="shared" si="81"/>
        <v>20.049260555445588</v>
      </c>
    </row>
    <row r="683" spans="1:19" x14ac:dyDescent="0.3">
      <c r="A683" t="s">
        <v>707</v>
      </c>
      <c r="B683">
        <v>3189.1242676000002</v>
      </c>
      <c r="C683">
        <v>3800.3300780999998</v>
      </c>
      <c r="D683">
        <v>3196.7888183999999</v>
      </c>
      <c r="E683">
        <v>3170.5673827999999</v>
      </c>
      <c r="F683">
        <v>3550.4199219000002</v>
      </c>
      <c r="G683">
        <v>3800.3300780999998</v>
      </c>
      <c r="H683">
        <v>3307.5500487999998</v>
      </c>
      <c r="I683">
        <v>3812.1101073999998</v>
      </c>
      <c r="J683">
        <v>3533.4399414</v>
      </c>
      <c r="L683" t="str">
        <f t="shared" si="77"/>
        <v>29FEB2024:09:00:00</v>
      </c>
      <c r="M683">
        <v>11</v>
      </c>
      <c r="N683">
        <f t="shared" si="80"/>
        <v>611.20581049999964</v>
      </c>
      <c r="O683" t="str">
        <f t="shared" si="73"/>
        <v/>
      </c>
      <c r="P683">
        <f t="shared" si="74"/>
        <v>611.20581049999964</v>
      </c>
      <c r="Q683" t="str">
        <f t="shared" si="75"/>
        <v/>
      </c>
      <c r="R683">
        <f t="shared" si="76"/>
        <v>1</v>
      </c>
      <c r="S683">
        <f t="shared" si="81"/>
        <v>19.165318100318721</v>
      </c>
    </row>
    <row r="684" spans="1:19" x14ac:dyDescent="0.3">
      <c r="A684" t="s">
        <v>708</v>
      </c>
      <c r="B684">
        <v>3233.1271972999998</v>
      </c>
      <c r="C684">
        <v>3797.3999023000001</v>
      </c>
      <c r="D684">
        <v>3207.0270995999999</v>
      </c>
      <c r="E684">
        <v>3184.7351073999998</v>
      </c>
      <c r="F684">
        <v>3589.25</v>
      </c>
      <c r="G684">
        <v>3797.3999023000001</v>
      </c>
      <c r="H684">
        <v>3429.3000487999998</v>
      </c>
      <c r="I684">
        <v>3810.3100586</v>
      </c>
      <c r="J684">
        <v>3566.6574707</v>
      </c>
      <c r="L684" t="str">
        <f t="shared" si="77"/>
        <v>29FEB2024:10:00:00</v>
      </c>
      <c r="M684">
        <v>12</v>
      </c>
      <c r="N684">
        <f t="shared" si="80"/>
        <v>564.27270500000031</v>
      </c>
      <c r="O684" t="str">
        <f t="shared" si="73"/>
        <v/>
      </c>
      <c r="P684">
        <f t="shared" si="74"/>
        <v>564.27270500000031</v>
      </c>
      <c r="Q684" t="str">
        <f t="shared" si="75"/>
        <v/>
      </c>
      <c r="R684">
        <f t="shared" si="76"/>
        <v>1</v>
      </c>
      <c r="S684">
        <f t="shared" si="81"/>
        <v>17.452845822806697</v>
      </c>
    </row>
    <row r="685" spans="1:19" x14ac:dyDescent="0.3">
      <c r="A685" t="s">
        <v>709</v>
      </c>
      <c r="B685">
        <v>3248.0371094000002</v>
      </c>
      <c r="C685">
        <v>3780.6499023000001</v>
      </c>
      <c r="D685">
        <v>3229.8168945000002</v>
      </c>
      <c r="E685">
        <v>3232.1035155999998</v>
      </c>
      <c r="F685">
        <v>3540.5600586</v>
      </c>
      <c r="G685">
        <v>3780.6499023000001</v>
      </c>
      <c r="H685">
        <v>3460.3601073999998</v>
      </c>
      <c r="I685">
        <v>3796.3701172000001</v>
      </c>
      <c r="J685">
        <v>3561.5517577999999</v>
      </c>
      <c r="L685" t="str">
        <f t="shared" si="77"/>
        <v>29FEB2024:11:00:00</v>
      </c>
      <c r="M685">
        <v>13</v>
      </c>
      <c r="N685">
        <f t="shared" si="80"/>
        <v>532.61279289999993</v>
      </c>
      <c r="O685" t="str">
        <f t="shared" si="73"/>
        <v/>
      </c>
      <c r="P685">
        <f t="shared" si="74"/>
        <v>532.61279289999993</v>
      </c>
      <c r="Q685" t="str">
        <f t="shared" si="75"/>
        <v/>
      </c>
      <c r="R685">
        <f t="shared" si="76"/>
        <v>1</v>
      </c>
      <c r="S685">
        <f t="shared" si="81"/>
        <v>16.39798976922366</v>
      </c>
    </row>
    <row r="686" spans="1:19" x14ac:dyDescent="0.3">
      <c r="A686" t="s">
        <v>710</v>
      </c>
      <c r="B686">
        <v>3341.2287597999998</v>
      </c>
      <c r="C686">
        <v>3744.4199219000002</v>
      </c>
      <c r="D686">
        <v>3232.8342284999999</v>
      </c>
      <c r="E686">
        <v>3274.3798827999999</v>
      </c>
      <c r="F686">
        <v>3479.1899414</v>
      </c>
      <c r="G686">
        <v>3744.4199219000002</v>
      </c>
      <c r="H686">
        <v>3484.1799316000001</v>
      </c>
      <c r="I686">
        <v>3773.5200195000002</v>
      </c>
      <c r="J686">
        <v>3542.8288573999998</v>
      </c>
      <c r="L686" t="str">
        <f t="shared" si="77"/>
        <v>29FEB2024:12:00:00</v>
      </c>
      <c r="M686">
        <v>14</v>
      </c>
      <c r="N686">
        <f t="shared" si="80"/>
        <v>403.19116210000038</v>
      </c>
      <c r="O686" t="str">
        <f t="shared" si="73"/>
        <v/>
      </c>
      <c r="P686">
        <f t="shared" si="74"/>
        <v>403.19116210000038</v>
      </c>
      <c r="Q686" t="str">
        <f t="shared" si="75"/>
        <v/>
      </c>
      <c r="R686">
        <f t="shared" si="76"/>
        <v>1</v>
      </c>
      <c r="S686">
        <f t="shared" si="81"/>
        <v>12.067152268979472</v>
      </c>
    </row>
    <row r="687" spans="1:19" x14ac:dyDescent="0.3">
      <c r="A687" t="s">
        <v>711</v>
      </c>
      <c r="B687">
        <v>3326.7319336</v>
      </c>
      <c r="C687">
        <v>3657.9699707</v>
      </c>
      <c r="D687">
        <v>3280.3388672000001</v>
      </c>
      <c r="E687">
        <v>3380.3996582</v>
      </c>
      <c r="F687">
        <v>3460.6298827999999</v>
      </c>
      <c r="G687">
        <v>3657.9699707</v>
      </c>
      <c r="H687">
        <v>3549.7900390999998</v>
      </c>
      <c r="I687">
        <v>3699.1398926000002</v>
      </c>
      <c r="J687">
        <v>3529.5737304999998</v>
      </c>
      <c r="L687" t="str">
        <f t="shared" si="77"/>
        <v>29FEB2024:13:00:00</v>
      </c>
      <c r="M687">
        <v>15</v>
      </c>
      <c r="N687">
        <f t="shared" si="80"/>
        <v>331.23803709999993</v>
      </c>
      <c r="O687" t="str">
        <f t="shared" si="73"/>
        <v/>
      </c>
      <c r="P687">
        <f t="shared" si="74"/>
        <v>331.23803709999993</v>
      </c>
      <c r="Q687" t="str">
        <f t="shared" si="75"/>
        <v/>
      </c>
      <c r="R687">
        <f t="shared" si="76"/>
        <v>1</v>
      </c>
      <c r="S687">
        <f t="shared" si="81"/>
        <v>9.956859876640344</v>
      </c>
    </row>
    <row r="688" spans="1:19" x14ac:dyDescent="0.3">
      <c r="A688" t="s">
        <v>712</v>
      </c>
      <c r="B688">
        <v>3349.1079101999999</v>
      </c>
      <c r="C688">
        <v>3566.0600586</v>
      </c>
      <c r="D688">
        <v>3286.3183594000002</v>
      </c>
      <c r="E688">
        <v>3460.3620605000001</v>
      </c>
      <c r="F688">
        <v>3371.4699707</v>
      </c>
      <c r="G688">
        <v>3566.0600586</v>
      </c>
      <c r="H688">
        <v>3526.1298827999999</v>
      </c>
      <c r="I688">
        <v>3623.7099609000002</v>
      </c>
      <c r="J688">
        <v>3474.7375487999998</v>
      </c>
      <c r="L688" t="str">
        <f t="shared" si="77"/>
        <v>29FEB2024:14:00:00</v>
      </c>
      <c r="M688">
        <v>16</v>
      </c>
      <c r="N688">
        <f t="shared" si="80"/>
        <v>216.95214840000017</v>
      </c>
      <c r="O688" t="str">
        <f t="shared" si="73"/>
        <v/>
      </c>
      <c r="P688">
        <f t="shared" si="74"/>
        <v>216.95214840000017</v>
      </c>
      <c r="Q688" t="str">
        <f t="shared" si="75"/>
        <v/>
      </c>
      <c r="R688">
        <f t="shared" si="76"/>
        <v>1</v>
      </c>
      <c r="S688">
        <f t="shared" si="81"/>
        <v>6.4779085719887828</v>
      </c>
    </row>
    <row r="689" spans="1:19" x14ac:dyDescent="0.3">
      <c r="A689" t="s">
        <v>713</v>
      </c>
      <c r="B689">
        <v>3365.6362304999998</v>
      </c>
      <c r="C689">
        <v>3472.0100097999998</v>
      </c>
      <c r="D689">
        <v>3326.9396972999998</v>
      </c>
      <c r="E689">
        <v>3523.9833984000002</v>
      </c>
      <c r="F689">
        <v>3371.2099609000002</v>
      </c>
      <c r="G689">
        <v>3472.0100097999998</v>
      </c>
      <c r="H689">
        <v>3595.7600097999998</v>
      </c>
      <c r="I689">
        <v>3547.9899902000002</v>
      </c>
      <c r="J689">
        <v>3462.7822265999998</v>
      </c>
      <c r="L689" t="str">
        <f t="shared" si="77"/>
        <v>29FEB2024:15:00:00</v>
      </c>
      <c r="M689">
        <v>17</v>
      </c>
      <c r="N689">
        <f t="shared" si="80"/>
        <v>106.37377930000002</v>
      </c>
      <c r="O689" t="str">
        <f t="shared" si="73"/>
        <v/>
      </c>
      <c r="P689">
        <f t="shared" si="74"/>
        <v>106.37377930000002</v>
      </c>
      <c r="Q689" t="str">
        <f t="shared" si="75"/>
        <v/>
      </c>
      <c r="R689">
        <f t="shared" si="76"/>
        <v>1</v>
      </c>
      <c r="S689">
        <f t="shared" si="81"/>
        <v>3.1605845675186686</v>
      </c>
    </row>
    <row r="690" spans="1:19" x14ac:dyDescent="0.3">
      <c r="A690" t="s">
        <v>714</v>
      </c>
      <c r="B690">
        <v>3369.3420409999999</v>
      </c>
      <c r="C690">
        <v>3405.2299804999998</v>
      </c>
      <c r="D690">
        <v>3338.2141112999998</v>
      </c>
      <c r="E690">
        <v>3514.8779297000001</v>
      </c>
      <c r="F690">
        <v>3442.0600586</v>
      </c>
      <c r="G690">
        <v>3405.2299804999998</v>
      </c>
      <c r="H690">
        <v>3723.7900390999998</v>
      </c>
      <c r="I690">
        <v>3492.3701172000001</v>
      </c>
      <c r="J690">
        <v>3480.3330077999999</v>
      </c>
      <c r="L690" t="str">
        <f t="shared" si="77"/>
        <v>29FEB2024:16:00:00</v>
      </c>
      <c r="M690">
        <v>18</v>
      </c>
      <c r="N690">
        <f t="shared" si="80"/>
        <v>35.887939499999902</v>
      </c>
      <c r="O690" t="str">
        <f t="shared" si="73"/>
        <v/>
      </c>
      <c r="P690">
        <f t="shared" si="74"/>
        <v>35.887939499999902</v>
      </c>
      <c r="Q690" t="str">
        <f t="shared" si="75"/>
        <v/>
      </c>
      <c r="R690">
        <f t="shared" si="76"/>
        <v>1</v>
      </c>
      <c r="S690">
        <f t="shared" si="81"/>
        <v>1.0651319772019521</v>
      </c>
    </row>
    <row r="691" spans="1:19" x14ac:dyDescent="0.3">
      <c r="A691" t="s">
        <v>715</v>
      </c>
      <c r="B691">
        <v>3410.8657226999999</v>
      </c>
      <c r="C691">
        <v>3437.4399414</v>
      </c>
      <c r="D691">
        <v>3292.6213379000001</v>
      </c>
      <c r="E691">
        <v>3421.8520508000001</v>
      </c>
      <c r="F691">
        <v>3482.3999023000001</v>
      </c>
      <c r="G691">
        <v>3437.4399414</v>
      </c>
      <c r="H691">
        <v>3794.1398926000002</v>
      </c>
      <c r="I691">
        <v>3532.25</v>
      </c>
      <c r="J691">
        <v>3507.7702637000002</v>
      </c>
      <c r="L691" t="str">
        <f t="shared" si="77"/>
        <v>29FEB2024:17:00:00</v>
      </c>
      <c r="M691">
        <v>19</v>
      </c>
      <c r="N691">
        <f t="shared" si="80"/>
        <v>26.574218700000074</v>
      </c>
      <c r="O691" t="str">
        <f t="shared" si="73"/>
        <v/>
      </c>
      <c r="P691">
        <f t="shared" si="74"/>
        <v>26.574218700000074</v>
      </c>
      <c r="Q691" t="str">
        <f t="shared" si="75"/>
        <v/>
      </c>
      <c r="R691">
        <f t="shared" si="76"/>
        <v>1</v>
      </c>
      <c r="S691">
        <f t="shared" si="81"/>
        <v>0.77910480389606906</v>
      </c>
    </row>
    <row r="692" spans="1:19" x14ac:dyDescent="0.3">
      <c r="A692" t="s">
        <v>716</v>
      </c>
      <c r="B692">
        <v>3510.3520508000001</v>
      </c>
      <c r="C692">
        <v>3541.3898926000002</v>
      </c>
      <c r="D692">
        <v>3281.6621094000002</v>
      </c>
      <c r="E692">
        <v>3357.7695312999999</v>
      </c>
      <c r="F692">
        <v>3626.3000487999998</v>
      </c>
      <c r="G692">
        <v>3541.3898926000002</v>
      </c>
      <c r="H692">
        <v>3952.2700195000002</v>
      </c>
      <c r="I692">
        <v>3637.9699707</v>
      </c>
      <c r="J692">
        <v>3607.9187012000002</v>
      </c>
      <c r="L692" t="str">
        <f t="shared" si="77"/>
        <v>29FEB2024:18:00:00</v>
      </c>
      <c r="M692">
        <v>20</v>
      </c>
      <c r="N692">
        <f t="shared" si="80"/>
        <v>31.037841800000024</v>
      </c>
      <c r="O692" t="str">
        <f t="shared" si="73"/>
        <v/>
      </c>
      <c r="P692">
        <f t="shared" si="74"/>
        <v>31.037841800000024</v>
      </c>
      <c r="Q692" t="str">
        <f t="shared" si="75"/>
        <v/>
      </c>
      <c r="R692">
        <f t="shared" si="76"/>
        <v>1</v>
      </c>
      <c r="S692">
        <f t="shared" si="81"/>
        <v>0.88418031441964851</v>
      </c>
    </row>
    <row r="693" spans="1:19" x14ac:dyDescent="0.3">
      <c r="A693" t="s">
        <v>717</v>
      </c>
      <c r="B693">
        <v>3680.09375</v>
      </c>
      <c r="C693">
        <v>3698.8000487999998</v>
      </c>
      <c r="D693">
        <v>3298.6616211</v>
      </c>
      <c r="E693">
        <v>3317.3395995999999</v>
      </c>
      <c r="F693">
        <v>3734.2199707</v>
      </c>
      <c r="G693">
        <v>3698.8000487999998</v>
      </c>
      <c r="H693">
        <v>4043.25</v>
      </c>
      <c r="I693">
        <v>3796.9699707</v>
      </c>
      <c r="J693">
        <v>3714.3803711</v>
      </c>
      <c r="L693" t="str">
        <f t="shared" si="77"/>
        <v>29FEB2024:19:00:00</v>
      </c>
      <c r="M693">
        <v>21</v>
      </c>
      <c r="N693">
        <f t="shared" si="80"/>
        <v>18.706298799999786</v>
      </c>
      <c r="O693" t="str">
        <f t="shared" si="73"/>
        <v/>
      </c>
      <c r="P693">
        <f t="shared" si="74"/>
        <v>18.706298799999786</v>
      </c>
      <c r="Q693" t="str">
        <f t="shared" si="75"/>
        <v/>
      </c>
      <c r="R693">
        <f t="shared" si="76"/>
        <v>1</v>
      </c>
      <c r="S693">
        <f t="shared" si="81"/>
        <v>0.50831038747313939</v>
      </c>
    </row>
    <row r="694" spans="1:19" x14ac:dyDescent="0.3">
      <c r="A694" t="s">
        <v>718</v>
      </c>
      <c r="B694">
        <v>3774.7902832</v>
      </c>
      <c r="C694">
        <v>3821.5400390999998</v>
      </c>
      <c r="D694">
        <v>3459.6333008000001</v>
      </c>
      <c r="E694">
        <v>3414.8662109000002</v>
      </c>
      <c r="F694">
        <v>3824.2800293</v>
      </c>
      <c r="G694">
        <v>3821.5400390999998</v>
      </c>
      <c r="H694">
        <v>4111.6201172000001</v>
      </c>
      <c r="I694">
        <v>3934.1999512000002</v>
      </c>
      <c r="J694">
        <v>3830.2548827999999</v>
      </c>
      <c r="L694" t="str">
        <f t="shared" si="77"/>
        <v>29FEB2024:20:00:00</v>
      </c>
      <c r="M694">
        <v>22</v>
      </c>
      <c r="N694">
        <f t="shared" si="80"/>
        <v>46.749755899999855</v>
      </c>
      <c r="O694" t="str">
        <f t="shared" si="73"/>
        <v/>
      </c>
      <c r="P694">
        <f t="shared" si="74"/>
        <v>46.749755899999855</v>
      </c>
      <c r="Q694" t="str">
        <f t="shared" si="75"/>
        <v/>
      </c>
      <c r="R694">
        <f t="shared" si="76"/>
        <v>1</v>
      </c>
      <c r="S694">
        <f t="shared" si="81"/>
        <v>1.2384729320742216</v>
      </c>
    </row>
    <row r="695" spans="1:19" x14ac:dyDescent="0.3">
      <c r="A695" t="s">
        <v>719</v>
      </c>
      <c r="B695">
        <v>3756.3127441000001</v>
      </c>
      <c r="C695">
        <v>3781.0600586</v>
      </c>
      <c r="D695">
        <v>3479.2150879000001</v>
      </c>
      <c r="E695">
        <v>3385.2202148000001</v>
      </c>
      <c r="F695">
        <v>3719.8898926000002</v>
      </c>
      <c r="G695">
        <v>3781.0600586</v>
      </c>
      <c r="H695">
        <v>4023.9899902000002</v>
      </c>
      <c r="I695">
        <v>3920.8500976999999</v>
      </c>
      <c r="J695">
        <v>3785.0014648000001</v>
      </c>
      <c r="L695" t="str">
        <f t="shared" si="77"/>
        <v>29FEB2024:21:00:00</v>
      </c>
      <c r="M695">
        <v>23</v>
      </c>
      <c r="N695">
        <f t="shared" si="80"/>
        <v>24.747314499999902</v>
      </c>
      <c r="O695" t="str">
        <f t="shared" si="73"/>
        <v/>
      </c>
      <c r="P695">
        <f t="shared" si="74"/>
        <v>24.747314499999902</v>
      </c>
      <c r="Q695" t="str">
        <f t="shared" si="75"/>
        <v/>
      </c>
      <c r="R695">
        <f t="shared" si="76"/>
        <v>1</v>
      </c>
      <c r="S695">
        <f t="shared" si="81"/>
        <v>0.65881933124099534</v>
      </c>
    </row>
    <row r="696" spans="1:19" x14ac:dyDescent="0.3">
      <c r="A696" t="s">
        <v>720</v>
      </c>
      <c r="B696">
        <v>3661.5844726999999</v>
      </c>
      <c r="C696">
        <v>3653.9799804999998</v>
      </c>
      <c r="D696">
        <v>3413.8532715000001</v>
      </c>
      <c r="E696">
        <v>3272.6420898000001</v>
      </c>
      <c r="F696">
        <v>3644.6101073999998</v>
      </c>
      <c r="G696">
        <v>3653.9799804999998</v>
      </c>
      <c r="H696">
        <v>4007.3400879000001</v>
      </c>
      <c r="I696">
        <v>3815.8898926000002</v>
      </c>
      <c r="J696">
        <v>3707.1347655999998</v>
      </c>
      <c r="L696" t="str">
        <f t="shared" si="77"/>
        <v>29FEB2024:22:00:00</v>
      </c>
      <c r="M696">
        <v>24</v>
      </c>
      <c r="N696">
        <f t="shared" si="80"/>
        <v>-7.6044922000000952</v>
      </c>
      <c r="O696">
        <f t="shared" si="73"/>
        <v>-7.6044922000000952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0.20768310158341513</v>
      </c>
    </row>
    <row r="697" spans="1:19" x14ac:dyDescent="0.3">
      <c r="A697" t="s">
        <v>721</v>
      </c>
      <c r="B697">
        <v>3460.9006347999998</v>
      </c>
      <c r="C697">
        <v>3431.5900879000001</v>
      </c>
      <c r="D697">
        <v>3301.2724609000002</v>
      </c>
      <c r="E697">
        <v>3165.3393554999998</v>
      </c>
      <c r="F697">
        <v>3398.3999023000001</v>
      </c>
      <c r="G697">
        <v>3431.5900879000001</v>
      </c>
      <c r="H697">
        <v>3839.5700683999999</v>
      </c>
      <c r="I697">
        <v>3593.4599609000002</v>
      </c>
      <c r="J697">
        <v>3512.8588866999999</v>
      </c>
      <c r="L697" t="str">
        <f t="shared" si="77"/>
        <v>29FEB2024:23:00:00</v>
      </c>
      <c r="M697">
        <v>1</v>
      </c>
      <c r="N697">
        <f t="shared" si="80"/>
        <v>-29.310546899999736</v>
      </c>
      <c r="O697">
        <f t="shared" si="73"/>
        <v>-29.310546899999736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0.84690518431175787</v>
      </c>
    </row>
    <row r="698" spans="1:19" x14ac:dyDescent="0.3">
      <c r="A698" t="s">
        <v>722</v>
      </c>
      <c r="B698">
        <v>3305.2790527000002</v>
      </c>
      <c r="C698">
        <v>3183.6999512000002</v>
      </c>
      <c r="D698">
        <v>3111.0227051000002</v>
      </c>
      <c r="E698">
        <v>2964.8991698999998</v>
      </c>
      <c r="F698">
        <v>3146.8798827999999</v>
      </c>
      <c r="G698">
        <v>3183.6999512000002</v>
      </c>
      <c r="H698">
        <v>3670.7199707</v>
      </c>
      <c r="I698">
        <v>3341.1899414</v>
      </c>
      <c r="J698">
        <v>3290.7026366999999</v>
      </c>
      <c r="L698" t="str">
        <f t="shared" si="77"/>
        <v>01MAR2024:00:00:00</v>
      </c>
      <c r="M698">
        <v>2</v>
      </c>
      <c r="N698">
        <f t="shared" si="80"/>
        <v>-121.57910149999998</v>
      </c>
      <c r="O698">
        <f t="shared" si="73"/>
        <v>-121.57910149999998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3.6783309233961661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698"/>
  <sheetViews>
    <sheetView workbookViewId="0">
      <selection activeCell="X31" sqref="W31:X57"/>
      <pivotSelection pane="bottomRight" showHeader="1" extendable="1" axis="axisCol" start="1" max="2" activeRow="30" activeCol="23" previousRow="30" previousCol="22" click="1" r:id="rId2">
        <pivotArea dataOnly="0" outline="0" axis="axisCol" fieldPosition="0">
          <references count="1">
            <reference field="4294967294" count="2">
              <x v="0"/>
              <x v="1"/>
            </reference>
          </references>
        </pivotArea>
      </pivotSelection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930.09954833999996</v>
      </c>
      <c r="C2">
        <v>1046.0899658000001</v>
      </c>
      <c r="D2">
        <v>1131.666626</v>
      </c>
      <c r="E2">
        <v>1062.5773925999999</v>
      </c>
      <c r="F2">
        <v>1083.3900146000001</v>
      </c>
      <c r="G2">
        <v>1072.5100098</v>
      </c>
      <c r="H2">
        <v>1046.0899658000001</v>
      </c>
      <c r="I2">
        <v>1144.6199951000001</v>
      </c>
      <c r="J2">
        <v>1095.6553954999999</v>
      </c>
      <c r="L2" t="str">
        <f>A2</f>
        <v>01FEB2024:00:00:00</v>
      </c>
      <c r="M2">
        <v>1</v>
      </c>
      <c r="N2">
        <f>C2-B2</f>
        <v>115.99041746000012</v>
      </c>
      <c r="O2" t="str">
        <f>IF(N2&lt;0,N2,"")</f>
        <v/>
      </c>
      <c r="P2">
        <f>IF(N2&gt;0,N2,"")</f>
        <v>115.99041746000012</v>
      </c>
      <c r="Q2" t="str">
        <f>IF(O2&lt;0,1,"")</f>
        <v/>
      </c>
      <c r="R2">
        <f>IF(AND(P2&gt;0,P2&lt;&gt;""),1,"")</f>
        <v>1</v>
      </c>
      <c r="S2">
        <f>ABS((B2-C2)/B2)*100</f>
        <v>12.47075301423537</v>
      </c>
      <c r="T2">
        <f>AVERAGE(S2:S722)</f>
        <v>11.671607876683444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982.08557128999996</v>
      </c>
      <c r="C3">
        <v>991.09600829999999</v>
      </c>
      <c r="D3">
        <v>1096.2170410000001</v>
      </c>
      <c r="E3">
        <v>1064.4006348</v>
      </c>
      <c r="F3">
        <v>1006.960022</v>
      </c>
      <c r="G3">
        <v>1011.4899902</v>
      </c>
      <c r="H3">
        <v>991.09600829999999</v>
      </c>
      <c r="I3">
        <v>1034.7099608999999</v>
      </c>
      <c r="J3">
        <v>1028.0947266000001</v>
      </c>
      <c r="L3" t="str">
        <f t="shared" ref="L3:L66" si="0">A3</f>
        <v>01FEB2024:01:00:00</v>
      </c>
      <c r="M3">
        <v>2</v>
      </c>
      <c r="N3">
        <f t="shared" ref="N3:N66" si="1">C3-B3</f>
        <v>9.0104370100000324</v>
      </c>
      <c r="O3" t="str">
        <f t="shared" ref="O3:O66" si="2">IF(N3&lt;0,N3,"")</f>
        <v/>
      </c>
      <c r="P3">
        <f t="shared" ref="P3:P66" si="3">IF(N3&gt;0,N3,"")</f>
        <v>9.0104370100000324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0.91747982797105376</v>
      </c>
      <c r="V3" s="3">
        <v>1</v>
      </c>
      <c r="W3" s="4">
        <v>-159.00187900714283</v>
      </c>
      <c r="X3" s="4">
        <v>78.436252583124997</v>
      </c>
      <c r="Y3" s="4"/>
      <c r="Z3">
        <v>1</v>
      </c>
      <c r="AA3">
        <f>W3</f>
        <v>-159.00187900714283</v>
      </c>
      <c r="AB3">
        <f>X3</f>
        <v>78.436252583124997</v>
      </c>
    </row>
    <row r="4" spans="1:28" x14ac:dyDescent="0.3">
      <c r="A4" t="s">
        <v>28</v>
      </c>
      <c r="B4">
        <v>996.52984618999994</v>
      </c>
      <c r="C4">
        <v>956.54901123000002</v>
      </c>
      <c r="D4">
        <v>1098.1638184000001</v>
      </c>
      <c r="E4">
        <v>1061.8684082</v>
      </c>
      <c r="F4">
        <v>975.78002930000002</v>
      </c>
      <c r="G4">
        <v>981.55798340000001</v>
      </c>
      <c r="H4">
        <v>956.54901123000002</v>
      </c>
      <c r="I4">
        <v>1002.2600098</v>
      </c>
      <c r="J4">
        <v>1002.8621826</v>
      </c>
      <c r="L4" t="str">
        <f t="shared" si="0"/>
        <v>01FEB2024:02:00:00</v>
      </c>
      <c r="M4">
        <v>3</v>
      </c>
      <c r="N4">
        <f t="shared" si="1"/>
        <v>-39.980834959999925</v>
      </c>
      <c r="O4">
        <f t="shared" si="2"/>
        <v>-39.980834959999925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4.0120057731193244</v>
      </c>
      <c r="V4" s="3">
        <v>2</v>
      </c>
      <c r="W4" s="4">
        <v>-121.52203046842105</v>
      </c>
      <c r="X4" s="4">
        <v>71.999711465454482</v>
      </c>
      <c r="Y4" s="4"/>
      <c r="Z4">
        <v>2</v>
      </c>
      <c r="AA4">
        <f t="shared" ref="AA4:AB26" si="7">W4</f>
        <v>-121.52203046842105</v>
      </c>
      <c r="AB4">
        <f t="shared" si="7"/>
        <v>71.999711465454482</v>
      </c>
    </row>
    <row r="5" spans="1:28" x14ac:dyDescent="0.3">
      <c r="A5" t="s">
        <v>29</v>
      </c>
      <c r="B5">
        <v>965.12213135000002</v>
      </c>
      <c r="C5">
        <v>977.48797606999995</v>
      </c>
      <c r="D5">
        <v>1108.6054687999999</v>
      </c>
      <c r="E5">
        <v>1068.7755127</v>
      </c>
      <c r="F5">
        <v>990.29699706999997</v>
      </c>
      <c r="G5">
        <v>1004.460022</v>
      </c>
      <c r="H5">
        <v>977.48797606999995</v>
      </c>
      <c r="I5">
        <v>1025.5799560999999</v>
      </c>
      <c r="J5">
        <v>1021.2861328</v>
      </c>
      <c r="L5" t="str">
        <f t="shared" si="0"/>
        <v>01FEB2024:03:00:00</v>
      </c>
      <c r="M5">
        <v>4</v>
      </c>
      <c r="N5">
        <f t="shared" si="1"/>
        <v>12.365844719999927</v>
      </c>
      <c r="O5" t="str">
        <f t="shared" si="2"/>
        <v/>
      </c>
      <c r="P5">
        <f t="shared" si="3"/>
        <v>12.365844719999927</v>
      </c>
      <c r="Q5" t="str">
        <f t="shared" si="4"/>
        <v/>
      </c>
      <c r="R5">
        <f t="shared" si="5"/>
        <v>1</v>
      </c>
      <c r="S5">
        <f t="shared" si="6"/>
        <v>1.2812725268979945</v>
      </c>
      <c r="V5" s="3">
        <v>3</v>
      </c>
      <c r="W5" s="4">
        <v>-152.90939150352941</v>
      </c>
      <c r="X5" s="4">
        <v>108.09538129181814</v>
      </c>
      <c r="Y5" s="4"/>
      <c r="Z5">
        <v>3</v>
      </c>
      <c r="AA5">
        <f t="shared" si="7"/>
        <v>-152.90939150352941</v>
      </c>
      <c r="AB5">
        <f t="shared" si="7"/>
        <v>108.09538129181814</v>
      </c>
    </row>
    <row r="6" spans="1:28" x14ac:dyDescent="0.3">
      <c r="A6" t="s">
        <v>30</v>
      </c>
      <c r="B6">
        <v>932.93670654000005</v>
      </c>
      <c r="C6">
        <v>966.79797363</v>
      </c>
      <c r="D6">
        <v>1141.9927978999999</v>
      </c>
      <c r="E6">
        <v>1131.8890381000001</v>
      </c>
      <c r="F6">
        <v>984.69396973000005</v>
      </c>
      <c r="G6">
        <v>998.31201171999999</v>
      </c>
      <c r="H6">
        <v>966.79797363</v>
      </c>
      <c r="I6">
        <v>1021.9899902</v>
      </c>
      <c r="J6">
        <v>1022.7573853</v>
      </c>
      <c r="L6" t="str">
        <f t="shared" si="0"/>
        <v>01FEB2024:04:00:00</v>
      </c>
      <c r="M6">
        <v>5</v>
      </c>
      <c r="N6">
        <f t="shared" si="1"/>
        <v>33.861267089999956</v>
      </c>
      <c r="O6" t="str">
        <f t="shared" si="2"/>
        <v/>
      </c>
      <c r="P6">
        <f t="shared" si="3"/>
        <v>33.861267089999956</v>
      </c>
      <c r="Q6" t="str">
        <f t="shared" si="4"/>
        <v/>
      </c>
      <c r="R6">
        <f t="shared" si="5"/>
        <v>1</v>
      </c>
      <c r="S6">
        <f t="shared" si="6"/>
        <v>3.6295352999435377</v>
      </c>
      <c r="V6" s="3">
        <v>4</v>
      </c>
      <c r="W6" s="4">
        <v>-154.27469411588234</v>
      </c>
      <c r="X6" s="4">
        <v>98.482940654166669</v>
      </c>
      <c r="Y6" s="4"/>
      <c r="Z6">
        <v>4</v>
      </c>
      <c r="AA6">
        <f t="shared" si="7"/>
        <v>-154.27469411588234</v>
      </c>
      <c r="AB6">
        <f t="shared" si="7"/>
        <v>98.482940654166669</v>
      </c>
    </row>
    <row r="7" spans="1:28" x14ac:dyDescent="0.3">
      <c r="A7" t="s">
        <v>31</v>
      </c>
      <c r="B7">
        <v>968.84149170000001</v>
      </c>
      <c r="C7">
        <v>975.97698975000003</v>
      </c>
      <c r="D7">
        <v>1185.8701172000001</v>
      </c>
      <c r="E7">
        <v>1186.1667480000001</v>
      </c>
      <c r="F7">
        <v>999.36999512</v>
      </c>
      <c r="G7">
        <v>1001.4799805</v>
      </c>
      <c r="H7">
        <v>975.97698975000003</v>
      </c>
      <c r="I7">
        <v>1021.1500244</v>
      </c>
      <c r="J7">
        <v>1036.7694091999999</v>
      </c>
      <c r="L7" t="str">
        <f t="shared" si="0"/>
        <v>01FEB2024:05:00:00</v>
      </c>
      <c r="M7">
        <v>6</v>
      </c>
      <c r="N7">
        <f t="shared" si="1"/>
        <v>7.1354980500000238</v>
      </c>
      <c r="O7" t="str">
        <f t="shared" si="2"/>
        <v/>
      </c>
      <c r="P7">
        <f t="shared" si="3"/>
        <v>7.1354980500000238</v>
      </c>
      <c r="Q7" t="str">
        <f t="shared" si="4"/>
        <v/>
      </c>
      <c r="R7">
        <f t="shared" si="5"/>
        <v>1</v>
      </c>
      <c r="S7">
        <f t="shared" si="6"/>
        <v>0.73649798353284368</v>
      </c>
      <c r="V7" s="3">
        <v>5</v>
      </c>
      <c r="W7" s="4">
        <v>-156.6111111311111</v>
      </c>
      <c r="X7" s="4">
        <v>104.5900324127273</v>
      </c>
      <c r="Y7" s="4"/>
      <c r="Z7">
        <v>5</v>
      </c>
      <c r="AA7">
        <f t="shared" si="7"/>
        <v>-156.6111111311111</v>
      </c>
      <c r="AB7">
        <f t="shared" si="7"/>
        <v>104.5900324127273</v>
      </c>
    </row>
    <row r="8" spans="1:28" x14ac:dyDescent="0.3">
      <c r="A8" t="s">
        <v>32</v>
      </c>
      <c r="B8">
        <v>1034.9995117000001</v>
      </c>
      <c r="C8">
        <v>1105.6800536999999</v>
      </c>
      <c r="D8">
        <v>1252.5212402</v>
      </c>
      <c r="E8">
        <v>1251.7508545000001</v>
      </c>
      <c r="F8">
        <v>1120.2600098</v>
      </c>
      <c r="G8">
        <v>1119.8399658000001</v>
      </c>
      <c r="H8">
        <v>1105.6800536999999</v>
      </c>
      <c r="I8">
        <v>1124.8900146000001</v>
      </c>
      <c r="J8">
        <v>1144.6383057</v>
      </c>
      <c r="L8" t="str">
        <f t="shared" si="0"/>
        <v>01FEB2024:06:00:00</v>
      </c>
      <c r="M8">
        <v>7</v>
      </c>
      <c r="N8">
        <f t="shared" si="1"/>
        <v>70.680541999999832</v>
      </c>
      <c r="O8" t="str">
        <f t="shared" si="2"/>
        <v/>
      </c>
      <c r="P8">
        <f t="shared" si="3"/>
        <v>70.680541999999832</v>
      </c>
      <c r="Q8" t="str">
        <f t="shared" si="4"/>
        <v/>
      </c>
      <c r="R8">
        <f t="shared" si="5"/>
        <v>1</v>
      </c>
      <c r="S8">
        <f t="shared" si="6"/>
        <v>6.8290410962519328</v>
      </c>
      <c r="V8" s="3">
        <v>6</v>
      </c>
      <c r="W8" s="4">
        <v>-167.14162311235287</v>
      </c>
      <c r="X8" s="4">
        <v>100.61474098916666</v>
      </c>
      <c r="Y8" s="4"/>
      <c r="Z8">
        <v>6</v>
      </c>
      <c r="AA8">
        <f t="shared" si="7"/>
        <v>-167.14162311235287</v>
      </c>
      <c r="AB8">
        <f t="shared" si="7"/>
        <v>100.61474098916666</v>
      </c>
    </row>
    <row r="9" spans="1:28" x14ac:dyDescent="0.3">
      <c r="A9" t="s">
        <v>33</v>
      </c>
      <c r="B9">
        <v>1080.7314452999999</v>
      </c>
      <c r="C9">
        <v>1350.2800293</v>
      </c>
      <c r="D9">
        <v>1354.2050781</v>
      </c>
      <c r="E9">
        <v>1359.0695800999999</v>
      </c>
      <c r="F9">
        <v>1348.4799805</v>
      </c>
      <c r="G9">
        <v>1332.7900391000001</v>
      </c>
      <c r="H9">
        <v>1350.2800293</v>
      </c>
      <c r="I9">
        <v>1336.7800293</v>
      </c>
      <c r="J9">
        <v>1344.5070800999999</v>
      </c>
      <c r="L9" t="str">
        <f t="shared" si="0"/>
        <v>01FEB2024:07:00:00</v>
      </c>
      <c r="M9">
        <v>8</v>
      </c>
      <c r="N9">
        <f t="shared" si="1"/>
        <v>269.54858400000012</v>
      </c>
      <c r="O9" t="str">
        <f t="shared" si="2"/>
        <v/>
      </c>
      <c r="P9">
        <f t="shared" si="3"/>
        <v>269.54858400000012</v>
      </c>
      <c r="Q9" t="str">
        <f t="shared" si="4"/>
        <v/>
      </c>
      <c r="R9">
        <f t="shared" si="5"/>
        <v>1</v>
      </c>
      <c r="S9">
        <f t="shared" si="6"/>
        <v>24.941310366441332</v>
      </c>
      <c r="V9" s="3">
        <v>7</v>
      </c>
      <c r="W9" s="4">
        <v>-190.98770904375004</v>
      </c>
      <c r="X9" s="4">
        <v>131.00569976153838</v>
      </c>
      <c r="Y9" s="4"/>
      <c r="Z9">
        <v>7</v>
      </c>
      <c r="AA9">
        <f t="shared" si="7"/>
        <v>-190.98770904375004</v>
      </c>
      <c r="AB9">
        <f t="shared" si="7"/>
        <v>131.00569976153838</v>
      </c>
    </row>
    <row r="10" spans="1:28" x14ac:dyDescent="0.3">
      <c r="A10" t="s">
        <v>34</v>
      </c>
      <c r="B10">
        <v>1083.6838379000001</v>
      </c>
      <c r="C10">
        <v>1450.6300048999999</v>
      </c>
      <c r="D10">
        <v>1427.6202393000001</v>
      </c>
      <c r="E10">
        <v>1437.465332</v>
      </c>
      <c r="F10">
        <v>1453.4300536999999</v>
      </c>
      <c r="G10">
        <v>1437.6199951000001</v>
      </c>
      <c r="H10">
        <v>1450.6300048999999</v>
      </c>
      <c r="I10">
        <v>1441.7900391000001</v>
      </c>
      <c r="J10">
        <v>1442.2181396000001</v>
      </c>
      <c r="L10" t="str">
        <f t="shared" si="0"/>
        <v>01FEB2024:08:00:00</v>
      </c>
      <c r="M10">
        <v>9</v>
      </c>
      <c r="N10">
        <f t="shared" si="1"/>
        <v>366.94616699999983</v>
      </c>
      <c r="O10" t="str">
        <f t="shared" si="2"/>
        <v/>
      </c>
      <c r="P10">
        <f t="shared" si="3"/>
        <v>366.94616699999983</v>
      </c>
      <c r="Q10" t="str">
        <f t="shared" si="4"/>
        <v/>
      </c>
      <c r="R10">
        <f t="shared" si="5"/>
        <v>1</v>
      </c>
      <c r="S10">
        <f t="shared" si="6"/>
        <v>33.860998398857802</v>
      </c>
      <c r="V10" s="3">
        <v>8</v>
      </c>
      <c r="W10" s="4">
        <v>-204.10168457571424</v>
      </c>
      <c r="X10" s="4">
        <v>181.00476887866668</v>
      </c>
      <c r="Y10" s="4"/>
      <c r="Z10">
        <v>8</v>
      </c>
      <c r="AA10">
        <f t="shared" si="7"/>
        <v>-204.10168457571424</v>
      </c>
      <c r="AB10">
        <f t="shared" si="7"/>
        <v>181.00476887866668</v>
      </c>
    </row>
    <row r="11" spans="1:28" x14ac:dyDescent="0.3">
      <c r="A11" t="s">
        <v>35</v>
      </c>
      <c r="B11">
        <v>1092.8029785000001</v>
      </c>
      <c r="C11">
        <v>1404.25</v>
      </c>
      <c r="D11">
        <v>1392.3350829999999</v>
      </c>
      <c r="E11">
        <v>1342.3214111</v>
      </c>
      <c r="F11">
        <v>1425.2800293</v>
      </c>
      <c r="G11">
        <v>1405.2299805</v>
      </c>
      <c r="H11">
        <v>1404.25</v>
      </c>
      <c r="I11">
        <v>1403.3000488</v>
      </c>
      <c r="J11">
        <v>1406.0789795000001</v>
      </c>
      <c r="L11" t="str">
        <f t="shared" si="0"/>
        <v>01FEB2024:09:00:00</v>
      </c>
      <c r="M11">
        <v>10</v>
      </c>
      <c r="N11">
        <f t="shared" si="1"/>
        <v>311.44702149999989</v>
      </c>
      <c r="O11" t="str">
        <f t="shared" si="2"/>
        <v/>
      </c>
      <c r="P11">
        <f t="shared" si="3"/>
        <v>311.44702149999989</v>
      </c>
      <c r="Q11" t="str">
        <f t="shared" si="4"/>
        <v/>
      </c>
      <c r="R11">
        <f t="shared" si="5"/>
        <v>1</v>
      </c>
      <c r="S11">
        <f t="shared" si="6"/>
        <v>28.499832781156702</v>
      </c>
      <c r="V11" s="3">
        <v>9</v>
      </c>
      <c r="W11" s="4">
        <v>-189.87323810799998</v>
      </c>
      <c r="X11" s="4">
        <v>236.63998849642863</v>
      </c>
      <c r="Y11" s="4"/>
      <c r="Z11">
        <v>9</v>
      </c>
      <c r="AA11">
        <f t="shared" si="7"/>
        <v>-189.87323810799998</v>
      </c>
      <c r="AB11">
        <f t="shared" si="7"/>
        <v>236.63998849642863</v>
      </c>
    </row>
    <row r="12" spans="1:28" x14ac:dyDescent="0.3">
      <c r="A12" t="s">
        <v>36</v>
      </c>
      <c r="B12">
        <v>1076.0131836</v>
      </c>
      <c r="C12">
        <v>1321.5999756000001</v>
      </c>
      <c r="D12">
        <v>1309.8610839999999</v>
      </c>
      <c r="E12">
        <v>1220.0432129000001</v>
      </c>
      <c r="F12">
        <v>1361.4599608999999</v>
      </c>
      <c r="G12">
        <v>1334.2800293</v>
      </c>
      <c r="H12">
        <v>1321.5999756000001</v>
      </c>
      <c r="I12">
        <v>1330.8000488</v>
      </c>
      <c r="J12">
        <v>1331.6002197</v>
      </c>
      <c r="L12" t="str">
        <f t="shared" si="0"/>
        <v>01FEB2024:10:00:00</v>
      </c>
      <c r="M12">
        <v>11</v>
      </c>
      <c r="N12">
        <f t="shared" si="1"/>
        <v>245.58679200000006</v>
      </c>
      <c r="O12" t="str">
        <f t="shared" si="2"/>
        <v/>
      </c>
      <c r="P12">
        <f t="shared" si="3"/>
        <v>245.58679200000006</v>
      </c>
      <c r="Q12" t="str">
        <f t="shared" si="4"/>
        <v/>
      </c>
      <c r="R12">
        <f t="shared" si="5"/>
        <v>1</v>
      </c>
      <c r="S12">
        <f t="shared" si="6"/>
        <v>22.823771654762098</v>
      </c>
      <c r="V12" s="3">
        <v>10</v>
      </c>
      <c r="W12" s="4">
        <v>-200.97295268785709</v>
      </c>
      <c r="X12" s="4">
        <v>205.82981364199992</v>
      </c>
      <c r="Y12" s="4"/>
      <c r="Z12">
        <v>10</v>
      </c>
      <c r="AA12">
        <f t="shared" si="7"/>
        <v>-200.97295268785709</v>
      </c>
      <c r="AB12">
        <f t="shared" si="7"/>
        <v>205.82981364199992</v>
      </c>
    </row>
    <row r="13" spans="1:28" x14ac:dyDescent="0.3">
      <c r="A13" t="s">
        <v>37</v>
      </c>
      <c r="B13">
        <v>1039.5864257999999</v>
      </c>
      <c r="C13">
        <v>1221.4599608999999</v>
      </c>
      <c r="D13">
        <v>1230.8308105000001</v>
      </c>
      <c r="E13">
        <v>1175.8767089999999</v>
      </c>
      <c r="F13">
        <v>1263.6199951000001</v>
      </c>
      <c r="G13">
        <v>1239.5999756000001</v>
      </c>
      <c r="H13">
        <v>1221.4599608999999</v>
      </c>
      <c r="I13">
        <v>1262.0699463000001</v>
      </c>
      <c r="J13">
        <v>1243.5161132999999</v>
      </c>
      <c r="L13" t="str">
        <f t="shared" si="0"/>
        <v>01FEB2024:11:00:00</v>
      </c>
      <c r="M13">
        <v>12</v>
      </c>
      <c r="N13">
        <f t="shared" si="1"/>
        <v>181.87353510000003</v>
      </c>
      <c r="O13" t="str">
        <f t="shared" si="2"/>
        <v/>
      </c>
      <c r="P13">
        <f t="shared" si="3"/>
        <v>181.87353510000003</v>
      </c>
      <c r="Q13" t="str">
        <f t="shared" si="4"/>
        <v/>
      </c>
      <c r="R13">
        <f t="shared" si="5"/>
        <v>1</v>
      </c>
      <c r="S13">
        <f t="shared" si="6"/>
        <v>17.494797025657743</v>
      </c>
      <c r="V13" s="3">
        <v>11</v>
      </c>
      <c r="W13" s="4">
        <v>-203.21773276600001</v>
      </c>
      <c r="X13" s="4">
        <v>155.7900564857143</v>
      </c>
      <c r="Y13" s="4"/>
      <c r="Z13">
        <v>11</v>
      </c>
      <c r="AA13">
        <f t="shared" si="7"/>
        <v>-203.21773276600001</v>
      </c>
      <c r="AB13">
        <f t="shared" si="7"/>
        <v>155.7900564857143</v>
      </c>
    </row>
    <row r="14" spans="1:28" x14ac:dyDescent="0.3">
      <c r="A14" t="s">
        <v>38</v>
      </c>
      <c r="B14">
        <v>1015.4052734000001</v>
      </c>
      <c r="C14">
        <v>1174.0899658000001</v>
      </c>
      <c r="D14">
        <v>1166.7827147999999</v>
      </c>
      <c r="E14">
        <v>1098.5343018000001</v>
      </c>
      <c r="F14">
        <v>1214.2900391000001</v>
      </c>
      <c r="G14">
        <v>1191.7399902</v>
      </c>
      <c r="H14">
        <v>1174.0899658000001</v>
      </c>
      <c r="I14">
        <v>1255.5200195</v>
      </c>
      <c r="J14">
        <v>1200.4846190999999</v>
      </c>
      <c r="L14" t="str">
        <f t="shared" si="0"/>
        <v>01FEB2024:12:00:00</v>
      </c>
      <c r="M14">
        <v>13</v>
      </c>
      <c r="N14">
        <f t="shared" si="1"/>
        <v>158.68469240000002</v>
      </c>
      <c r="O14" t="str">
        <f t="shared" si="2"/>
        <v/>
      </c>
      <c r="P14">
        <f t="shared" si="3"/>
        <v>158.68469240000002</v>
      </c>
      <c r="Q14" t="str">
        <f t="shared" si="4"/>
        <v/>
      </c>
      <c r="R14">
        <f t="shared" si="5"/>
        <v>1</v>
      </c>
      <c r="S14">
        <f t="shared" si="6"/>
        <v>15.627719941679791</v>
      </c>
      <c r="V14" s="3">
        <v>12</v>
      </c>
      <c r="W14" s="4">
        <v>-223.17262485500001</v>
      </c>
      <c r="X14" s="4">
        <v>104.09023438666667</v>
      </c>
      <c r="Y14" s="4"/>
      <c r="Z14">
        <v>12</v>
      </c>
      <c r="AA14">
        <f t="shared" si="7"/>
        <v>-223.17262485500001</v>
      </c>
      <c r="AB14">
        <f t="shared" si="7"/>
        <v>104.09023438666667</v>
      </c>
    </row>
    <row r="15" spans="1:28" x14ac:dyDescent="0.3">
      <c r="A15" t="s">
        <v>39</v>
      </c>
      <c r="B15">
        <v>1016.4812621999999</v>
      </c>
      <c r="C15">
        <v>1101.7600098</v>
      </c>
      <c r="D15">
        <v>1113.2113036999999</v>
      </c>
      <c r="E15">
        <v>1088.5778809000001</v>
      </c>
      <c r="F15">
        <v>1148.0400391000001</v>
      </c>
      <c r="G15">
        <v>1124.7399902</v>
      </c>
      <c r="H15">
        <v>1101.7600098</v>
      </c>
      <c r="I15">
        <v>1222.7800293</v>
      </c>
      <c r="J15">
        <v>1142.1062012</v>
      </c>
      <c r="L15" t="str">
        <f t="shared" si="0"/>
        <v>01FEB2024:13:00:00</v>
      </c>
      <c r="M15">
        <v>14</v>
      </c>
      <c r="N15">
        <f t="shared" si="1"/>
        <v>85.278747600000088</v>
      </c>
      <c r="O15" t="str">
        <f t="shared" si="2"/>
        <v/>
      </c>
      <c r="P15">
        <f t="shared" si="3"/>
        <v>85.278747600000088</v>
      </c>
      <c r="Q15" t="str">
        <f t="shared" si="4"/>
        <v/>
      </c>
      <c r="R15">
        <f t="shared" si="5"/>
        <v>1</v>
      </c>
      <c r="S15">
        <f t="shared" si="6"/>
        <v>8.3896035048820092</v>
      </c>
      <c r="V15" s="3">
        <v>13</v>
      </c>
      <c r="W15" s="4">
        <v>-194.21173564615384</v>
      </c>
      <c r="X15" s="4">
        <v>90.57381057500001</v>
      </c>
      <c r="Y15" s="4"/>
      <c r="Z15">
        <v>13</v>
      </c>
      <c r="AA15">
        <f t="shared" si="7"/>
        <v>-194.21173564615384</v>
      </c>
      <c r="AB15">
        <f t="shared" si="7"/>
        <v>90.57381057500001</v>
      </c>
    </row>
    <row r="16" spans="1:28" x14ac:dyDescent="0.3">
      <c r="A16" t="s">
        <v>40</v>
      </c>
      <c r="B16">
        <v>1090.5650635</v>
      </c>
      <c r="C16">
        <v>1118.0899658000001</v>
      </c>
      <c r="D16">
        <v>1061.2761230000001</v>
      </c>
      <c r="E16">
        <v>1076.7177733999999</v>
      </c>
      <c r="F16">
        <v>1157.9499512</v>
      </c>
      <c r="G16">
        <v>1145.1199951000001</v>
      </c>
      <c r="H16">
        <v>1118.0899658000001</v>
      </c>
      <c r="I16">
        <v>1267.9000243999999</v>
      </c>
      <c r="J16">
        <v>1150.0671387</v>
      </c>
      <c r="L16" t="str">
        <f t="shared" si="0"/>
        <v>01FEB2024:14:00:00</v>
      </c>
      <c r="M16">
        <v>15</v>
      </c>
      <c r="N16">
        <f t="shared" si="1"/>
        <v>27.524902300000122</v>
      </c>
      <c r="O16" t="str">
        <f t="shared" si="2"/>
        <v/>
      </c>
      <c r="P16">
        <f t="shared" si="3"/>
        <v>27.524902300000122</v>
      </c>
      <c r="Q16" t="str">
        <f t="shared" si="4"/>
        <v/>
      </c>
      <c r="R16">
        <f t="shared" si="5"/>
        <v>1</v>
      </c>
      <c r="S16">
        <f t="shared" si="6"/>
        <v>2.5239119811580246</v>
      </c>
      <c r="V16" s="3">
        <v>14</v>
      </c>
      <c r="W16" s="4">
        <v>-148.37731171250002</v>
      </c>
      <c r="X16" s="4">
        <v>90.395052396923106</v>
      </c>
      <c r="Y16" s="4"/>
      <c r="Z16">
        <v>14</v>
      </c>
      <c r="AA16">
        <f t="shared" si="7"/>
        <v>-148.37731171250002</v>
      </c>
      <c r="AB16">
        <f t="shared" si="7"/>
        <v>90.395052396923106</v>
      </c>
    </row>
    <row r="17" spans="1:28" x14ac:dyDescent="0.3">
      <c r="A17" t="s">
        <v>41</v>
      </c>
      <c r="B17">
        <v>1183.6761475000001</v>
      </c>
      <c r="C17">
        <v>1158.5200195</v>
      </c>
      <c r="D17">
        <v>1044.1224365</v>
      </c>
      <c r="E17">
        <v>1074.0017089999999</v>
      </c>
      <c r="F17">
        <v>1154.3900146000001</v>
      </c>
      <c r="G17">
        <v>1146.6099853999999</v>
      </c>
      <c r="H17">
        <v>1158.5200195</v>
      </c>
      <c r="I17">
        <v>1288.1500243999999</v>
      </c>
      <c r="J17">
        <v>1158.3585204999999</v>
      </c>
      <c r="L17" t="str">
        <f t="shared" si="0"/>
        <v>01FEB2024:15:00:00</v>
      </c>
      <c r="M17">
        <v>16</v>
      </c>
      <c r="N17">
        <f t="shared" si="1"/>
        <v>-25.156128000000081</v>
      </c>
      <c r="O17">
        <f t="shared" si="2"/>
        <v>-25.156128000000081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2.1252542811757622</v>
      </c>
      <c r="V17" s="3">
        <v>15</v>
      </c>
      <c r="W17" s="4">
        <v>-127.65050454666668</v>
      </c>
      <c r="X17" s="4">
        <v>90.753784164285733</v>
      </c>
      <c r="Y17" s="4"/>
      <c r="Z17">
        <v>15</v>
      </c>
      <c r="AA17">
        <f t="shared" si="7"/>
        <v>-127.65050454666668</v>
      </c>
      <c r="AB17">
        <f t="shared" si="7"/>
        <v>90.753784164285733</v>
      </c>
    </row>
    <row r="18" spans="1:28" x14ac:dyDescent="0.3">
      <c r="A18" t="s">
        <v>42</v>
      </c>
      <c r="B18">
        <v>1166.6746826000001</v>
      </c>
      <c r="C18">
        <v>1221.2299805</v>
      </c>
      <c r="D18">
        <v>1037.0192870999999</v>
      </c>
      <c r="E18">
        <v>1078.7078856999999</v>
      </c>
      <c r="F18">
        <v>1205.1199951000001</v>
      </c>
      <c r="G18">
        <v>1198.3100586</v>
      </c>
      <c r="H18">
        <v>1221.2299805</v>
      </c>
      <c r="I18">
        <v>1303.6099853999999</v>
      </c>
      <c r="J18">
        <v>1193.0578613</v>
      </c>
      <c r="L18" t="str">
        <f t="shared" si="0"/>
        <v>01FEB2024:16:00:00</v>
      </c>
      <c r="M18">
        <v>17</v>
      </c>
      <c r="N18">
        <f t="shared" si="1"/>
        <v>54.555297899999914</v>
      </c>
      <c r="O18" t="str">
        <f t="shared" si="2"/>
        <v/>
      </c>
      <c r="P18">
        <f t="shared" si="3"/>
        <v>54.555297899999914</v>
      </c>
      <c r="Q18" t="str">
        <f t="shared" si="4"/>
        <v/>
      </c>
      <c r="R18">
        <f t="shared" si="5"/>
        <v>1</v>
      </c>
      <c r="S18">
        <f t="shared" si="6"/>
        <v>4.6761362626315304</v>
      </c>
      <c r="V18" s="3">
        <v>16</v>
      </c>
      <c r="W18" s="4">
        <v>-107.96258951333333</v>
      </c>
      <c r="X18" s="4">
        <v>107.81317137857147</v>
      </c>
      <c r="Y18" s="4"/>
      <c r="Z18">
        <v>16</v>
      </c>
      <c r="AA18">
        <f t="shared" si="7"/>
        <v>-107.96258951333333</v>
      </c>
      <c r="AB18">
        <f t="shared" si="7"/>
        <v>107.81317137857147</v>
      </c>
    </row>
    <row r="19" spans="1:28" x14ac:dyDescent="0.3">
      <c r="A19" t="s">
        <v>43</v>
      </c>
      <c r="B19">
        <v>1176.6137695</v>
      </c>
      <c r="C19">
        <v>1313.0300293</v>
      </c>
      <c r="D19">
        <v>1056.6790771000001</v>
      </c>
      <c r="E19">
        <v>1092.8690185999999</v>
      </c>
      <c r="F19">
        <v>1280.0999756000001</v>
      </c>
      <c r="G19">
        <v>1271.2700195</v>
      </c>
      <c r="H19">
        <v>1313.0300293</v>
      </c>
      <c r="I19">
        <v>1346.0999756000001</v>
      </c>
      <c r="J19">
        <v>1253.4357910000001</v>
      </c>
      <c r="L19" t="str">
        <f t="shared" si="0"/>
        <v>01FEB2024:17:00:00</v>
      </c>
      <c r="M19">
        <v>18</v>
      </c>
      <c r="N19">
        <f t="shared" si="1"/>
        <v>136.41625980000003</v>
      </c>
      <c r="O19" t="str">
        <f t="shared" si="2"/>
        <v/>
      </c>
      <c r="P19">
        <f t="shared" si="3"/>
        <v>136.41625980000003</v>
      </c>
      <c r="Q19" t="str">
        <f t="shared" si="4"/>
        <v/>
      </c>
      <c r="R19">
        <f t="shared" si="5"/>
        <v>1</v>
      </c>
      <c r="S19">
        <f t="shared" si="6"/>
        <v>11.593971049477849</v>
      </c>
      <c r="V19" s="3">
        <v>17</v>
      </c>
      <c r="W19" s="4">
        <v>-103.29784341999998</v>
      </c>
      <c r="X19" s="4">
        <v>142.03553987857148</v>
      </c>
      <c r="Y19" s="4"/>
      <c r="Z19">
        <v>17</v>
      </c>
      <c r="AA19">
        <f t="shared" si="7"/>
        <v>-103.29784341999998</v>
      </c>
      <c r="AB19">
        <f t="shared" si="7"/>
        <v>142.03553987857148</v>
      </c>
    </row>
    <row r="20" spans="1:28" x14ac:dyDescent="0.3">
      <c r="A20" t="s">
        <v>44</v>
      </c>
      <c r="B20">
        <v>1066.6588135</v>
      </c>
      <c r="C20">
        <v>1302.0799560999999</v>
      </c>
      <c r="D20">
        <v>1097.9455565999999</v>
      </c>
      <c r="E20">
        <v>1141.2896728999999</v>
      </c>
      <c r="F20">
        <v>1286.8000488</v>
      </c>
      <c r="G20">
        <v>1285.1400146000001</v>
      </c>
      <c r="H20">
        <v>1302.0799560999999</v>
      </c>
      <c r="I20">
        <v>1288.3599853999999</v>
      </c>
      <c r="J20">
        <v>1252.0651855000001</v>
      </c>
      <c r="L20" t="str">
        <f t="shared" si="0"/>
        <v>01FEB2024:18:00:00</v>
      </c>
      <c r="M20">
        <v>19</v>
      </c>
      <c r="N20">
        <f t="shared" si="1"/>
        <v>235.42114259999994</v>
      </c>
      <c r="O20" t="str">
        <f t="shared" si="2"/>
        <v/>
      </c>
      <c r="P20">
        <f t="shared" si="3"/>
        <v>235.42114259999994</v>
      </c>
      <c r="Q20" t="str">
        <f t="shared" si="4"/>
        <v/>
      </c>
      <c r="R20">
        <f t="shared" si="5"/>
        <v>1</v>
      </c>
      <c r="S20">
        <f t="shared" si="6"/>
        <v>22.070894612263</v>
      </c>
      <c r="V20" s="3">
        <v>18</v>
      </c>
      <c r="W20" s="4">
        <v>-107.88549804615386</v>
      </c>
      <c r="X20" s="4">
        <v>149.03850174374998</v>
      </c>
      <c r="Y20" s="4"/>
      <c r="Z20">
        <v>18</v>
      </c>
      <c r="AA20">
        <f t="shared" si="7"/>
        <v>-107.88549804615386</v>
      </c>
      <c r="AB20">
        <f t="shared" si="7"/>
        <v>149.03850174374998</v>
      </c>
    </row>
    <row r="21" spans="1:28" x14ac:dyDescent="0.3">
      <c r="A21" t="s">
        <v>45</v>
      </c>
      <c r="B21">
        <v>1056.9178466999999</v>
      </c>
      <c r="C21">
        <v>1309.5500488</v>
      </c>
      <c r="D21">
        <v>1191.137207</v>
      </c>
      <c r="E21">
        <v>1213.1065673999999</v>
      </c>
      <c r="F21">
        <v>1299.9699707</v>
      </c>
      <c r="G21">
        <v>1301.0799560999999</v>
      </c>
      <c r="H21">
        <v>1309.5500488</v>
      </c>
      <c r="I21">
        <v>1313.7800293</v>
      </c>
      <c r="J21">
        <v>1283.1033935999999</v>
      </c>
      <c r="L21" t="str">
        <f t="shared" si="0"/>
        <v>01FEB2024:19:00:00</v>
      </c>
      <c r="M21">
        <v>20</v>
      </c>
      <c r="N21">
        <f t="shared" si="1"/>
        <v>252.63220210000009</v>
      </c>
      <c r="O21" t="str">
        <f t="shared" si="2"/>
        <v/>
      </c>
      <c r="P21">
        <f t="shared" si="3"/>
        <v>252.63220210000009</v>
      </c>
      <c r="Q21" t="str">
        <f t="shared" si="4"/>
        <v/>
      </c>
      <c r="R21">
        <f t="shared" si="5"/>
        <v>1</v>
      </c>
      <c r="S21">
        <f t="shared" si="6"/>
        <v>23.902728380336292</v>
      </c>
      <c r="V21" s="3">
        <v>19</v>
      </c>
      <c r="W21" s="4">
        <v>-126.70921912307692</v>
      </c>
      <c r="X21" s="4">
        <v>150.84426117499999</v>
      </c>
      <c r="Y21" s="4"/>
      <c r="Z21">
        <v>19</v>
      </c>
      <c r="AA21">
        <f t="shared" si="7"/>
        <v>-126.70921912307692</v>
      </c>
      <c r="AB21">
        <f t="shared" si="7"/>
        <v>150.84426117499999</v>
      </c>
    </row>
    <row r="22" spans="1:28" x14ac:dyDescent="0.3">
      <c r="A22" t="s">
        <v>46</v>
      </c>
      <c r="B22">
        <v>999.58886718999997</v>
      </c>
      <c r="C22">
        <v>1334.8499756000001</v>
      </c>
      <c r="D22">
        <v>1189.1203613</v>
      </c>
      <c r="E22">
        <v>1181.6694336</v>
      </c>
      <c r="F22">
        <v>1362.0300293</v>
      </c>
      <c r="G22">
        <v>1358.3900146000001</v>
      </c>
      <c r="H22">
        <v>1334.8499756000001</v>
      </c>
      <c r="I22">
        <v>1377.2199707</v>
      </c>
      <c r="J22">
        <v>1324.3220214999999</v>
      </c>
      <c r="L22" t="str">
        <f t="shared" si="0"/>
        <v>01FEB2024:20:00:00</v>
      </c>
      <c r="M22">
        <v>21</v>
      </c>
      <c r="N22">
        <f t="shared" si="1"/>
        <v>335.26110841000013</v>
      </c>
      <c r="O22" t="str">
        <f t="shared" si="2"/>
        <v/>
      </c>
      <c r="P22">
        <f t="shared" si="3"/>
        <v>335.26110841000013</v>
      </c>
      <c r="Q22" t="str">
        <f t="shared" si="4"/>
        <v/>
      </c>
      <c r="R22">
        <f t="shared" si="5"/>
        <v>1</v>
      </c>
      <c r="S22">
        <f t="shared" si="6"/>
        <v>33.539900194414059</v>
      </c>
      <c r="V22" s="3">
        <v>20</v>
      </c>
      <c r="W22" s="4">
        <v>-133.44404483846145</v>
      </c>
      <c r="X22" s="4">
        <v>148.95030213125006</v>
      </c>
      <c r="Y22" s="4"/>
      <c r="Z22">
        <v>20</v>
      </c>
      <c r="AA22">
        <f t="shared" si="7"/>
        <v>-133.44404483846145</v>
      </c>
      <c r="AB22">
        <f t="shared" si="7"/>
        <v>148.95030213125006</v>
      </c>
    </row>
    <row r="23" spans="1:28" x14ac:dyDescent="0.3">
      <c r="A23" t="s">
        <v>47</v>
      </c>
      <c r="B23">
        <v>961.63403319999998</v>
      </c>
      <c r="C23">
        <v>1297.4599608999999</v>
      </c>
      <c r="D23">
        <v>1145.7867432</v>
      </c>
      <c r="E23">
        <v>1134.197876</v>
      </c>
      <c r="F23">
        <v>1358.0400391000001</v>
      </c>
      <c r="G23">
        <v>1357.6899414</v>
      </c>
      <c r="H23">
        <v>1297.4599608999999</v>
      </c>
      <c r="I23">
        <v>1347.5200195</v>
      </c>
      <c r="J23">
        <v>1301.2994385</v>
      </c>
      <c r="L23" t="str">
        <f t="shared" si="0"/>
        <v>01FEB2024:21:00:00</v>
      </c>
      <c r="M23">
        <v>22</v>
      </c>
      <c r="N23">
        <f t="shared" si="1"/>
        <v>335.82592769999997</v>
      </c>
      <c r="O23" t="str">
        <f t="shared" si="2"/>
        <v/>
      </c>
      <c r="P23">
        <f t="shared" si="3"/>
        <v>335.82592769999997</v>
      </c>
      <c r="Q23" t="str">
        <f t="shared" si="4"/>
        <v/>
      </c>
      <c r="R23">
        <f t="shared" si="5"/>
        <v>1</v>
      </c>
      <c r="S23">
        <f t="shared" si="6"/>
        <v>34.922425382812456</v>
      </c>
      <c r="V23" s="3">
        <v>21</v>
      </c>
      <c r="W23" s="4">
        <v>-146.96797317272723</v>
      </c>
      <c r="X23" s="4">
        <v>139.96763780611113</v>
      </c>
      <c r="Y23" s="4"/>
      <c r="Z23">
        <v>21</v>
      </c>
      <c r="AA23">
        <f t="shared" si="7"/>
        <v>-146.96797317272723</v>
      </c>
      <c r="AB23">
        <f t="shared" si="7"/>
        <v>139.96763780611113</v>
      </c>
    </row>
    <row r="24" spans="1:28" x14ac:dyDescent="0.3">
      <c r="A24" t="s">
        <v>48</v>
      </c>
      <c r="B24">
        <v>1013.2192383</v>
      </c>
      <c r="C24">
        <v>1223.3599853999999</v>
      </c>
      <c r="D24">
        <v>1100.5776367000001</v>
      </c>
      <c r="E24">
        <v>1080.7336425999999</v>
      </c>
      <c r="F24">
        <v>1320.1600341999999</v>
      </c>
      <c r="G24">
        <v>1309.2199707</v>
      </c>
      <c r="H24">
        <v>1223.3599853999999</v>
      </c>
      <c r="I24">
        <v>1302.5600586</v>
      </c>
      <c r="J24">
        <v>1251.1755370999999</v>
      </c>
      <c r="L24" t="str">
        <f t="shared" si="0"/>
        <v>01FEB2024:22:00:00</v>
      </c>
      <c r="M24">
        <v>23</v>
      </c>
      <c r="N24">
        <f t="shared" si="1"/>
        <v>210.14074709999988</v>
      </c>
      <c r="O24" t="str">
        <f t="shared" si="2"/>
        <v/>
      </c>
      <c r="P24">
        <f t="shared" si="3"/>
        <v>210.14074709999988</v>
      </c>
      <c r="Q24" t="str">
        <f t="shared" si="4"/>
        <v/>
      </c>
      <c r="R24">
        <f t="shared" si="5"/>
        <v>1</v>
      </c>
      <c r="S24">
        <f t="shared" si="6"/>
        <v>20.73990891177494</v>
      </c>
      <c r="V24" s="3">
        <v>22</v>
      </c>
      <c r="W24" s="4">
        <v>-175.10939940999998</v>
      </c>
      <c r="X24" s="4">
        <v>143.77900133157897</v>
      </c>
      <c r="Y24" s="4"/>
      <c r="Z24">
        <v>22</v>
      </c>
      <c r="AA24">
        <f t="shared" si="7"/>
        <v>-175.10939940999998</v>
      </c>
      <c r="AB24">
        <f t="shared" si="7"/>
        <v>143.77900133157897</v>
      </c>
    </row>
    <row r="25" spans="1:28" x14ac:dyDescent="0.3">
      <c r="A25" t="s">
        <v>49</v>
      </c>
      <c r="B25">
        <v>987.35253906000003</v>
      </c>
      <c r="C25">
        <v>1119.5699463000001</v>
      </c>
      <c r="D25">
        <v>1030.0196533000001</v>
      </c>
      <c r="E25">
        <v>991.35949706999997</v>
      </c>
      <c r="F25">
        <v>1212.5999756000001</v>
      </c>
      <c r="G25">
        <v>1205.0200195</v>
      </c>
      <c r="H25">
        <v>1119.5699463000001</v>
      </c>
      <c r="I25">
        <v>1208.3100586</v>
      </c>
      <c r="J25">
        <v>1155.1040039</v>
      </c>
      <c r="L25" t="str">
        <f t="shared" si="0"/>
        <v>01FEB2024:23:00:00</v>
      </c>
      <c r="M25">
        <v>24</v>
      </c>
      <c r="N25">
        <f t="shared" si="1"/>
        <v>132.21740724000006</v>
      </c>
      <c r="O25" t="str">
        <f t="shared" si="2"/>
        <v/>
      </c>
      <c r="P25">
        <f t="shared" si="3"/>
        <v>132.21740724000006</v>
      </c>
      <c r="Q25" t="str">
        <f t="shared" si="4"/>
        <v/>
      </c>
      <c r="R25">
        <f t="shared" si="5"/>
        <v>1</v>
      </c>
      <c r="S25">
        <f t="shared" si="6"/>
        <v>13.3911041912017</v>
      </c>
      <c r="V25" s="3">
        <v>23</v>
      </c>
      <c r="W25" s="4">
        <v>-174.00929770000005</v>
      </c>
      <c r="X25" s="4">
        <v>168.82049560647064</v>
      </c>
      <c r="Y25" s="4"/>
      <c r="Z25">
        <v>23</v>
      </c>
      <c r="AA25">
        <f t="shared" si="7"/>
        <v>-174.00929770000005</v>
      </c>
      <c r="AB25">
        <f t="shared" si="7"/>
        <v>168.82049560647064</v>
      </c>
    </row>
    <row r="26" spans="1:28" x14ac:dyDescent="0.3">
      <c r="A26" t="s">
        <v>50</v>
      </c>
      <c r="B26">
        <v>1024.2904053</v>
      </c>
      <c r="C26">
        <v>1037.4599608999999</v>
      </c>
      <c r="D26">
        <v>998.27392578000001</v>
      </c>
      <c r="E26">
        <v>941.42236328000001</v>
      </c>
      <c r="F26">
        <v>1096.5600586</v>
      </c>
      <c r="G26">
        <v>1099.6999512</v>
      </c>
      <c r="H26">
        <v>1037.4599608999999</v>
      </c>
      <c r="I26">
        <v>1143.9599608999999</v>
      </c>
      <c r="J26">
        <v>1075.1907959</v>
      </c>
      <c r="L26" t="str">
        <f t="shared" si="0"/>
        <v>02FEB2024:00:00:00</v>
      </c>
      <c r="M26">
        <v>1</v>
      </c>
      <c r="N26">
        <f t="shared" si="1"/>
        <v>13.169555599999967</v>
      </c>
      <c r="O26" t="str">
        <f t="shared" si="2"/>
        <v/>
      </c>
      <c r="P26">
        <f t="shared" si="3"/>
        <v>13.169555599999967</v>
      </c>
      <c r="Q26" t="str">
        <f t="shared" si="4"/>
        <v/>
      </c>
      <c r="R26">
        <f t="shared" si="5"/>
        <v>1</v>
      </c>
      <c r="S26">
        <f t="shared" si="6"/>
        <v>1.2857247838949339</v>
      </c>
      <c r="V26" s="3">
        <v>24</v>
      </c>
      <c r="W26" s="4">
        <v>-185.06939698333335</v>
      </c>
      <c r="X26" s="4">
        <v>111.4299782988235</v>
      </c>
      <c r="Y26" s="4"/>
      <c r="Z26">
        <v>24</v>
      </c>
      <c r="AA26">
        <f t="shared" si="7"/>
        <v>-185.06939698333335</v>
      </c>
      <c r="AB26">
        <f t="shared" si="7"/>
        <v>111.4299782988235</v>
      </c>
    </row>
    <row r="27" spans="1:28" x14ac:dyDescent="0.3">
      <c r="A27" t="s">
        <v>51</v>
      </c>
      <c r="B27">
        <v>945.08312988</v>
      </c>
      <c r="C27">
        <v>1051.1800536999999</v>
      </c>
      <c r="D27">
        <v>975.52355956999997</v>
      </c>
      <c r="E27">
        <v>922.12445068</v>
      </c>
      <c r="F27">
        <v>1008.9899902</v>
      </c>
      <c r="G27">
        <v>1051.1800536999999</v>
      </c>
      <c r="H27">
        <v>1002.8300171</v>
      </c>
      <c r="I27">
        <v>1063.7099608999999</v>
      </c>
      <c r="J27">
        <v>1020.4467163</v>
      </c>
      <c r="L27" t="str">
        <f t="shared" si="0"/>
        <v>02FEB2024:01:00:00</v>
      </c>
      <c r="M27">
        <v>2</v>
      </c>
      <c r="N27">
        <f t="shared" si="1"/>
        <v>106.09692381999992</v>
      </c>
      <c r="O27" t="str">
        <f t="shared" si="2"/>
        <v/>
      </c>
      <c r="P27">
        <f t="shared" si="3"/>
        <v>106.09692381999992</v>
      </c>
      <c r="Q27" t="str">
        <f t="shared" si="4"/>
        <v/>
      </c>
      <c r="R27">
        <f t="shared" si="5"/>
        <v>1</v>
      </c>
      <c r="S27">
        <f t="shared" si="6"/>
        <v>11.226200158019047</v>
      </c>
      <c r="V27" s="3" t="s">
        <v>723</v>
      </c>
      <c r="W27" s="4"/>
      <c r="X27" s="4"/>
      <c r="Y27" s="4"/>
    </row>
    <row r="28" spans="1:28" x14ac:dyDescent="0.3">
      <c r="A28" t="s">
        <v>52</v>
      </c>
      <c r="B28">
        <v>894.20928954999999</v>
      </c>
      <c r="C28">
        <v>1041.1300048999999</v>
      </c>
      <c r="D28">
        <v>976.09289550999995</v>
      </c>
      <c r="E28">
        <v>924.76611328000001</v>
      </c>
      <c r="F28">
        <v>975.85601807</v>
      </c>
      <c r="G28">
        <v>1041.1300048999999</v>
      </c>
      <c r="H28">
        <v>992.03002930000002</v>
      </c>
      <c r="I28">
        <v>1045.8100586</v>
      </c>
      <c r="J28">
        <v>1006.1838379</v>
      </c>
      <c r="L28" t="str">
        <f t="shared" si="0"/>
        <v>02FEB2024:02:00:00</v>
      </c>
      <c r="M28">
        <v>3</v>
      </c>
      <c r="N28">
        <f t="shared" si="1"/>
        <v>146.92071534999991</v>
      </c>
      <c r="O28" t="str">
        <f t="shared" si="2"/>
        <v/>
      </c>
      <c r="P28">
        <f t="shared" si="3"/>
        <v>146.92071534999991</v>
      </c>
      <c r="Q28" t="str">
        <f t="shared" si="4"/>
        <v/>
      </c>
      <c r="R28">
        <f t="shared" si="5"/>
        <v>1</v>
      </c>
      <c r="S28">
        <f t="shared" si="6"/>
        <v>16.430238096043041</v>
      </c>
      <c r="V28" s="3" t="s">
        <v>13</v>
      </c>
      <c r="W28" s="4">
        <v>-159.79527317692526</v>
      </c>
      <c r="X28" s="4">
        <v>131.59373285799435</v>
      </c>
    </row>
    <row r="29" spans="1:28" x14ac:dyDescent="0.3">
      <c r="A29" t="s">
        <v>53</v>
      </c>
      <c r="B29">
        <v>866.12609863</v>
      </c>
      <c r="C29">
        <v>1039.4899902</v>
      </c>
      <c r="D29">
        <v>984.75280762</v>
      </c>
      <c r="E29">
        <v>933.91540526999995</v>
      </c>
      <c r="F29">
        <v>960.35400390999996</v>
      </c>
      <c r="G29">
        <v>1039.4899902</v>
      </c>
      <c r="H29">
        <v>1004.7399902</v>
      </c>
      <c r="I29">
        <v>1041.5500488</v>
      </c>
      <c r="J29">
        <v>1006.1773682</v>
      </c>
      <c r="L29" t="str">
        <f t="shared" si="0"/>
        <v>02FEB2024:03:00:00</v>
      </c>
      <c r="M29">
        <v>4</v>
      </c>
      <c r="N29">
        <f t="shared" si="1"/>
        <v>173.36389156999996</v>
      </c>
      <c r="O29" t="str">
        <f t="shared" si="2"/>
        <v/>
      </c>
      <c r="P29">
        <f t="shared" si="3"/>
        <v>173.36389156999996</v>
      </c>
      <c r="Q29" t="str">
        <f t="shared" si="4"/>
        <v/>
      </c>
      <c r="R29">
        <f t="shared" si="5"/>
        <v>1</v>
      </c>
      <c r="S29">
        <f t="shared" si="6"/>
        <v>20.016010583703608</v>
      </c>
    </row>
    <row r="30" spans="1:28" x14ac:dyDescent="0.3">
      <c r="A30" t="s">
        <v>54</v>
      </c>
      <c r="B30">
        <v>774.13879395000004</v>
      </c>
      <c r="C30">
        <v>1056.4799805</v>
      </c>
      <c r="D30">
        <v>1011.9550171</v>
      </c>
      <c r="E30">
        <v>965.95678711000005</v>
      </c>
      <c r="F30">
        <v>974.84899901999995</v>
      </c>
      <c r="G30">
        <v>1056.4799805</v>
      </c>
      <c r="H30">
        <v>1021.2700195</v>
      </c>
      <c r="I30">
        <v>1057.1099853999999</v>
      </c>
      <c r="J30">
        <v>1024.3327637</v>
      </c>
      <c r="L30" t="str">
        <f t="shared" si="0"/>
        <v>02FEB2024:04:00:00</v>
      </c>
      <c r="M30">
        <v>5</v>
      </c>
      <c r="N30">
        <f t="shared" si="1"/>
        <v>282.34118654999997</v>
      </c>
      <c r="O30" t="str">
        <f t="shared" si="2"/>
        <v/>
      </c>
      <c r="P30">
        <f t="shared" si="3"/>
        <v>282.34118654999997</v>
      </c>
      <c r="Q30" t="str">
        <f t="shared" si="4"/>
        <v/>
      </c>
      <c r="R30">
        <f t="shared" si="5"/>
        <v>1</v>
      </c>
      <c r="S30">
        <f t="shared" si="6"/>
        <v>36.47164936785687</v>
      </c>
    </row>
    <row r="31" spans="1:28" x14ac:dyDescent="0.3">
      <c r="A31" t="s">
        <v>55</v>
      </c>
      <c r="B31">
        <v>773.11724853999999</v>
      </c>
      <c r="C31">
        <v>1086</v>
      </c>
      <c r="D31">
        <v>1051.8443603999999</v>
      </c>
      <c r="E31">
        <v>1004.135437</v>
      </c>
      <c r="F31">
        <v>1016.6500244</v>
      </c>
      <c r="G31">
        <v>1086</v>
      </c>
      <c r="H31">
        <v>1053.5600586</v>
      </c>
      <c r="I31">
        <v>1097.3599853999999</v>
      </c>
      <c r="J31">
        <v>1061.0828856999999</v>
      </c>
      <c r="L31" t="str">
        <f t="shared" si="0"/>
        <v>02FEB2024:05:00:00</v>
      </c>
      <c r="M31">
        <v>6</v>
      </c>
      <c r="N31">
        <f t="shared" si="1"/>
        <v>312.88275146000001</v>
      </c>
      <c r="O31" t="str">
        <f t="shared" si="2"/>
        <v/>
      </c>
      <c r="P31">
        <f t="shared" si="3"/>
        <v>312.88275146000001</v>
      </c>
      <c r="Q31" t="str">
        <f t="shared" si="4"/>
        <v/>
      </c>
      <c r="R31">
        <f t="shared" si="5"/>
        <v>1</v>
      </c>
      <c r="S31">
        <f t="shared" si="6"/>
        <v>40.470284688495326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960.19628906000003</v>
      </c>
      <c r="C32">
        <v>1201.0400391000001</v>
      </c>
      <c r="D32">
        <v>1109.6884766000001</v>
      </c>
      <c r="E32">
        <v>1054.0683594</v>
      </c>
      <c r="F32">
        <v>1132.8100586</v>
      </c>
      <c r="G32">
        <v>1201.0400391000001</v>
      </c>
      <c r="H32">
        <v>1171.3299560999999</v>
      </c>
      <c r="I32">
        <v>1226.0400391000001</v>
      </c>
      <c r="J32">
        <v>1168.1816406</v>
      </c>
      <c r="L32" t="str">
        <f t="shared" si="0"/>
        <v>02FEB2024:06:00:00</v>
      </c>
      <c r="M32">
        <v>7</v>
      </c>
      <c r="N32">
        <f t="shared" si="1"/>
        <v>240.84375004000003</v>
      </c>
      <c r="O32" t="str">
        <f t="shared" si="2"/>
        <v/>
      </c>
      <c r="P32">
        <f t="shared" si="3"/>
        <v>240.84375004000003</v>
      </c>
      <c r="Q32" t="str">
        <f t="shared" si="4"/>
        <v/>
      </c>
      <c r="R32">
        <f t="shared" si="5"/>
        <v>1</v>
      </c>
      <c r="S32">
        <f t="shared" si="6"/>
        <v>25.082762012731585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3">
      <c r="A33" t="s">
        <v>57</v>
      </c>
      <c r="B33">
        <v>998.51452637</v>
      </c>
      <c r="C33">
        <v>1368.6899414</v>
      </c>
      <c r="D33">
        <v>1186.4825439000001</v>
      </c>
      <c r="E33">
        <v>1100.3183594</v>
      </c>
      <c r="F33">
        <v>1291.8699951000001</v>
      </c>
      <c r="G33">
        <v>1368.6899414</v>
      </c>
      <c r="H33">
        <v>1340.6899414</v>
      </c>
      <c r="I33">
        <v>1424.3900146000001</v>
      </c>
      <c r="J33">
        <v>1322.4245605000001</v>
      </c>
      <c r="L33" t="str">
        <f t="shared" si="0"/>
        <v>02FEB2024:07:00:00</v>
      </c>
      <c r="M33">
        <v>8</v>
      </c>
      <c r="N33">
        <f t="shared" si="1"/>
        <v>370.17541502999995</v>
      </c>
      <c r="O33" t="str">
        <f t="shared" si="2"/>
        <v/>
      </c>
      <c r="P33">
        <f t="shared" si="3"/>
        <v>370.17541502999995</v>
      </c>
      <c r="Q33" t="str">
        <f t="shared" si="4"/>
        <v/>
      </c>
      <c r="R33">
        <f t="shared" si="5"/>
        <v>1</v>
      </c>
      <c r="S33">
        <f t="shared" si="6"/>
        <v>37.072611890358345</v>
      </c>
      <c r="V33" s="3">
        <v>2</v>
      </c>
      <c r="W33" s="4">
        <v>19</v>
      </c>
      <c r="X33" s="4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3">
      <c r="A34" t="s">
        <v>58</v>
      </c>
      <c r="B34">
        <v>1028.5804443</v>
      </c>
      <c r="C34">
        <v>1438.0999756000001</v>
      </c>
      <c r="D34">
        <v>1252.0045166</v>
      </c>
      <c r="E34">
        <v>1155.7017822</v>
      </c>
      <c r="F34">
        <v>1385.5899658000001</v>
      </c>
      <c r="G34">
        <v>1438.0999756000001</v>
      </c>
      <c r="H34">
        <v>1434.6500243999999</v>
      </c>
      <c r="I34">
        <v>1495.3100586</v>
      </c>
      <c r="J34">
        <v>1401.1309814000001</v>
      </c>
      <c r="L34" t="str">
        <f t="shared" si="0"/>
        <v>02FEB2024:08:00:00</v>
      </c>
      <c r="M34">
        <v>9</v>
      </c>
      <c r="N34">
        <f t="shared" si="1"/>
        <v>409.51953130000015</v>
      </c>
      <c r="O34" t="str">
        <f t="shared" si="2"/>
        <v/>
      </c>
      <c r="P34">
        <f t="shared" si="3"/>
        <v>409.51953130000015</v>
      </c>
      <c r="Q34" t="str">
        <f t="shared" si="4"/>
        <v/>
      </c>
      <c r="R34">
        <f t="shared" si="5"/>
        <v>1</v>
      </c>
      <c r="S34">
        <f t="shared" si="6"/>
        <v>39.81404989462915</v>
      </c>
      <c r="V34" s="3">
        <v>3</v>
      </c>
      <c r="W34" s="4">
        <v>17</v>
      </c>
      <c r="X34" s="4">
        <v>11</v>
      </c>
      <c r="Z34">
        <v>3</v>
      </c>
      <c r="AA34">
        <f t="shared" si="8"/>
        <v>17</v>
      </c>
      <c r="AB34">
        <f t="shared" si="9"/>
        <v>11</v>
      </c>
    </row>
    <row r="35" spans="1:28" x14ac:dyDescent="0.3">
      <c r="A35" t="s">
        <v>59</v>
      </c>
      <c r="B35">
        <v>1146.9394531</v>
      </c>
      <c r="C35">
        <v>1425.9699707</v>
      </c>
      <c r="D35">
        <v>1211.0751952999999</v>
      </c>
      <c r="E35">
        <v>1091.5587158000001</v>
      </c>
      <c r="F35">
        <v>1389.75</v>
      </c>
      <c r="G35">
        <v>1425.9699707</v>
      </c>
      <c r="H35">
        <v>1417.3499756000001</v>
      </c>
      <c r="I35">
        <v>1494.4100341999999</v>
      </c>
      <c r="J35">
        <v>1387.7109375</v>
      </c>
      <c r="L35" t="str">
        <f t="shared" si="0"/>
        <v>02FEB2024:09:00:00</v>
      </c>
      <c r="M35">
        <v>10</v>
      </c>
      <c r="N35">
        <f t="shared" si="1"/>
        <v>279.03051759999994</v>
      </c>
      <c r="O35" t="str">
        <f t="shared" si="2"/>
        <v/>
      </c>
      <c r="P35">
        <f t="shared" si="3"/>
        <v>279.03051759999994</v>
      </c>
      <c r="Q35" t="str">
        <f t="shared" si="4"/>
        <v/>
      </c>
      <c r="R35">
        <f t="shared" si="5"/>
        <v>1</v>
      </c>
      <c r="S35">
        <f t="shared" si="6"/>
        <v>24.328269190306738</v>
      </c>
      <c r="V35" s="3">
        <v>4</v>
      </c>
      <c r="W35" s="4">
        <v>17</v>
      </c>
      <c r="X35" s="4">
        <v>12</v>
      </c>
      <c r="Z35">
        <v>4</v>
      </c>
      <c r="AA35">
        <f t="shared" si="8"/>
        <v>17</v>
      </c>
      <c r="AB35">
        <f t="shared" si="9"/>
        <v>12</v>
      </c>
    </row>
    <row r="36" spans="1:28" x14ac:dyDescent="0.3">
      <c r="A36" t="s">
        <v>60</v>
      </c>
      <c r="B36">
        <v>1174.2753906</v>
      </c>
      <c r="C36">
        <v>1408.7900391000001</v>
      </c>
      <c r="D36">
        <v>1158.4212646000001</v>
      </c>
      <c r="E36">
        <v>1050.0419922000001</v>
      </c>
      <c r="F36">
        <v>1372.9000243999999</v>
      </c>
      <c r="G36">
        <v>1408.7900391000001</v>
      </c>
      <c r="H36">
        <v>1409.5500488</v>
      </c>
      <c r="I36">
        <v>1483.8100586</v>
      </c>
      <c r="J36">
        <v>1366.6943358999999</v>
      </c>
      <c r="L36" t="str">
        <f t="shared" si="0"/>
        <v>02FEB2024:10:00:00</v>
      </c>
      <c r="M36">
        <v>11</v>
      </c>
      <c r="N36">
        <f t="shared" si="1"/>
        <v>234.51464850000002</v>
      </c>
      <c r="O36" t="str">
        <f t="shared" si="2"/>
        <v/>
      </c>
      <c r="P36">
        <f t="shared" si="3"/>
        <v>234.51464850000002</v>
      </c>
      <c r="Q36" t="str">
        <f t="shared" si="4"/>
        <v/>
      </c>
      <c r="R36">
        <f t="shared" si="5"/>
        <v>1</v>
      </c>
      <c r="S36">
        <f t="shared" si="6"/>
        <v>19.971009388195895</v>
      </c>
      <c r="V36" s="3">
        <v>5</v>
      </c>
      <c r="W36" s="4">
        <v>18</v>
      </c>
      <c r="X36" s="4">
        <v>11</v>
      </c>
      <c r="Z36">
        <v>5</v>
      </c>
      <c r="AA36">
        <f t="shared" si="8"/>
        <v>18</v>
      </c>
      <c r="AB36">
        <f t="shared" si="9"/>
        <v>11</v>
      </c>
    </row>
    <row r="37" spans="1:28" x14ac:dyDescent="0.3">
      <c r="A37" t="s">
        <v>61</v>
      </c>
      <c r="B37">
        <v>1160.3015137</v>
      </c>
      <c r="C37">
        <v>1335.0400391000001</v>
      </c>
      <c r="D37">
        <v>1112.1701660000001</v>
      </c>
      <c r="E37">
        <v>1038.8287353999999</v>
      </c>
      <c r="F37">
        <v>1315.7199707</v>
      </c>
      <c r="G37">
        <v>1335.0400391000001</v>
      </c>
      <c r="H37">
        <v>1349.2399902</v>
      </c>
      <c r="I37">
        <v>1399.7199707</v>
      </c>
      <c r="J37">
        <v>1302.3780518000001</v>
      </c>
      <c r="L37" t="str">
        <f t="shared" si="0"/>
        <v>02FEB2024:11:00:00</v>
      </c>
      <c r="M37">
        <v>12</v>
      </c>
      <c r="N37">
        <f t="shared" si="1"/>
        <v>174.73852540000007</v>
      </c>
      <c r="O37" t="str">
        <f t="shared" si="2"/>
        <v/>
      </c>
      <c r="P37">
        <f t="shared" si="3"/>
        <v>174.73852540000007</v>
      </c>
      <c r="Q37" t="str">
        <f t="shared" si="4"/>
        <v/>
      </c>
      <c r="R37">
        <f t="shared" si="5"/>
        <v>1</v>
      </c>
      <c r="S37">
        <f t="shared" si="6"/>
        <v>15.0597515677446</v>
      </c>
      <c r="V37" s="3">
        <v>6</v>
      </c>
      <c r="W37" s="4">
        <v>17</v>
      </c>
      <c r="X37" s="4">
        <v>12</v>
      </c>
      <c r="Z37">
        <v>6</v>
      </c>
      <c r="AA37">
        <f t="shared" si="8"/>
        <v>17</v>
      </c>
      <c r="AB37">
        <f t="shared" si="9"/>
        <v>12</v>
      </c>
    </row>
    <row r="38" spans="1:28" x14ac:dyDescent="0.3">
      <c r="A38" t="s">
        <v>62</v>
      </c>
      <c r="B38">
        <v>1066.2445068</v>
      </c>
      <c r="C38">
        <v>1297.6500243999999</v>
      </c>
      <c r="D38">
        <v>1077.8482666</v>
      </c>
      <c r="E38">
        <v>1008.0032349000001</v>
      </c>
      <c r="F38">
        <v>1294.2099608999999</v>
      </c>
      <c r="G38">
        <v>1297.6500243999999</v>
      </c>
      <c r="H38">
        <v>1316.0999756000001</v>
      </c>
      <c r="I38">
        <v>1368.5500488</v>
      </c>
      <c r="J38">
        <v>1270.871582</v>
      </c>
      <c r="L38" t="str">
        <f t="shared" si="0"/>
        <v>02FEB2024:12:00:00</v>
      </c>
      <c r="M38">
        <v>13</v>
      </c>
      <c r="N38">
        <f t="shared" si="1"/>
        <v>231.40551759999994</v>
      </c>
      <c r="O38" t="str">
        <f t="shared" si="2"/>
        <v/>
      </c>
      <c r="P38">
        <f t="shared" si="3"/>
        <v>231.40551759999994</v>
      </c>
      <c r="Q38" t="str">
        <f t="shared" si="4"/>
        <v/>
      </c>
      <c r="R38">
        <f t="shared" si="5"/>
        <v>1</v>
      </c>
      <c r="S38">
        <f t="shared" si="6"/>
        <v>21.702856720405656</v>
      </c>
      <c r="V38" s="3">
        <v>7</v>
      </c>
      <c r="W38" s="4">
        <v>16</v>
      </c>
      <c r="X38" s="4">
        <v>13</v>
      </c>
      <c r="Z38">
        <v>7</v>
      </c>
      <c r="AA38">
        <f t="shared" si="8"/>
        <v>16</v>
      </c>
      <c r="AB38">
        <f t="shared" si="9"/>
        <v>13</v>
      </c>
    </row>
    <row r="39" spans="1:28" x14ac:dyDescent="0.3">
      <c r="A39" t="s">
        <v>63</v>
      </c>
      <c r="B39">
        <v>1101.0106201000001</v>
      </c>
      <c r="C39">
        <v>1248.5999756000001</v>
      </c>
      <c r="D39">
        <v>1047.3435059000001</v>
      </c>
      <c r="E39">
        <v>975.89953613</v>
      </c>
      <c r="F39">
        <v>1277.0699463000001</v>
      </c>
      <c r="G39">
        <v>1248.5999756000001</v>
      </c>
      <c r="H39">
        <v>1252.6500243999999</v>
      </c>
      <c r="I39">
        <v>1343.6700439000001</v>
      </c>
      <c r="J39">
        <v>1233.8666992000001</v>
      </c>
      <c r="L39" t="str">
        <f t="shared" si="0"/>
        <v>02FEB2024:13:00:00</v>
      </c>
      <c r="M39">
        <v>14</v>
      </c>
      <c r="N39">
        <f t="shared" si="1"/>
        <v>147.58935550000001</v>
      </c>
      <c r="O39" t="str">
        <f t="shared" si="2"/>
        <v/>
      </c>
      <c r="P39">
        <f t="shared" si="3"/>
        <v>147.58935550000001</v>
      </c>
      <c r="Q39" t="str">
        <f t="shared" si="4"/>
        <v/>
      </c>
      <c r="R39">
        <f t="shared" si="5"/>
        <v>1</v>
      </c>
      <c r="S39">
        <f t="shared" si="6"/>
        <v>13.404898445629442</v>
      </c>
      <c r="V39" s="3">
        <v>8</v>
      </c>
      <c r="W39" s="4">
        <v>14</v>
      </c>
      <c r="X39" s="4">
        <v>15</v>
      </c>
      <c r="Z39">
        <v>8</v>
      </c>
      <c r="AA39">
        <f t="shared" si="8"/>
        <v>14</v>
      </c>
      <c r="AB39">
        <f t="shared" si="9"/>
        <v>15</v>
      </c>
    </row>
    <row r="40" spans="1:28" x14ac:dyDescent="0.3">
      <c r="A40" t="s">
        <v>64</v>
      </c>
      <c r="B40">
        <v>1089.6674805</v>
      </c>
      <c r="C40">
        <v>1255.4300536999999</v>
      </c>
      <c r="D40">
        <v>1010.0598145</v>
      </c>
      <c r="E40">
        <v>955.85046387</v>
      </c>
      <c r="F40">
        <v>1307.6899414</v>
      </c>
      <c r="G40">
        <v>1255.4300536999999</v>
      </c>
      <c r="H40">
        <v>1240.0899658000001</v>
      </c>
      <c r="I40">
        <v>1342.1800536999999</v>
      </c>
      <c r="J40">
        <v>1231.0899658000001</v>
      </c>
      <c r="L40" t="str">
        <f t="shared" si="0"/>
        <v>02FEB2024:14:00:00</v>
      </c>
      <c r="M40">
        <v>15</v>
      </c>
      <c r="N40">
        <f t="shared" si="1"/>
        <v>165.76257319999991</v>
      </c>
      <c r="O40" t="str">
        <f t="shared" si="2"/>
        <v/>
      </c>
      <c r="P40">
        <f t="shared" si="3"/>
        <v>165.76257319999991</v>
      </c>
      <c r="Q40" t="str">
        <f t="shared" si="4"/>
        <v/>
      </c>
      <c r="R40">
        <f t="shared" si="5"/>
        <v>1</v>
      </c>
      <c r="S40">
        <f t="shared" si="6"/>
        <v>15.212216218835753</v>
      </c>
      <c r="V40" s="3">
        <v>9</v>
      </c>
      <c r="W40" s="4">
        <v>15</v>
      </c>
      <c r="X40" s="4">
        <v>14</v>
      </c>
      <c r="Z40">
        <v>9</v>
      </c>
      <c r="AA40">
        <f t="shared" si="8"/>
        <v>15</v>
      </c>
      <c r="AB40">
        <f t="shared" si="9"/>
        <v>14</v>
      </c>
    </row>
    <row r="41" spans="1:28" x14ac:dyDescent="0.3">
      <c r="A41" t="s">
        <v>65</v>
      </c>
      <c r="B41">
        <v>1030.5205077999999</v>
      </c>
      <c r="C41">
        <v>1281.6400146000001</v>
      </c>
      <c r="D41">
        <v>1005.9838867</v>
      </c>
      <c r="E41">
        <v>970.37670897999999</v>
      </c>
      <c r="F41">
        <v>1349.7099608999999</v>
      </c>
      <c r="G41">
        <v>1281.6400146000001</v>
      </c>
      <c r="H41">
        <v>1250.4499512</v>
      </c>
      <c r="I41">
        <v>1374.7299805</v>
      </c>
      <c r="J41">
        <v>1252.5028076000001</v>
      </c>
      <c r="L41" t="str">
        <f t="shared" si="0"/>
        <v>02FEB2024:15:00:00</v>
      </c>
      <c r="M41">
        <v>16</v>
      </c>
      <c r="N41">
        <f t="shared" si="1"/>
        <v>251.11950680000018</v>
      </c>
      <c r="O41" t="str">
        <f t="shared" si="2"/>
        <v/>
      </c>
      <c r="P41">
        <f t="shared" si="3"/>
        <v>251.11950680000018</v>
      </c>
      <c r="Q41" t="str">
        <f t="shared" si="4"/>
        <v/>
      </c>
      <c r="R41">
        <f t="shared" si="5"/>
        <v>1</v>
      </c>
      <c r="S41">
        <f t="shared" si="6"/>
        <v>24.368220224564094</v>
      </c>
      <c r="V41" s="3">
        <v>10</v>
      </c>
      <c r="W41" s="4">
        <v>14</v>
      </c>
      <c r="X41" s="4">
        <v>15</v>
      </c>
      <c r="Z41">
        <v>10</v>
      </c>
      <c r="AA41">
        <f t="shared" si="8"/>
        <v>14</v>
      </c>
      <c r="AB41">
        <f t="shared" si="9"/>
        <v>15</v>
      </c>
    </row>
    <row r="42" spans="1:28" x14ac:dyDescent="0.3">
      <c r="A42" t="s">
        <v>66</v>
      </c>
      <c r="B42">
        <v>1026.9597168</v>
      </c>
      <c r="C42">
        <v>1351.0600586</v>
      </c>
      <c r="D42">
        <v>1019.234375</v>
      </c>
      <c r="E42">
        <v>1031.8651123</v>
      </c>
      <c r="F42">
        <v>1414.8599853999999</v>
      </c>
      <c r="G42">
        <v>1351.0600586</v>
      </c>
      <c r="H42">
        <v>1302.7099608999999</v>
      </c>
      <c r="I42">
        <v>1414.0500488</v>
      </c>
      <c r="J42">
        <v>1300.3829346</v>
      </c>
      <c r="L42" t="str">
        <f t="shared" si="0"/>
        <v>02FEB2024:16:00:00</v>
      </c>
      <c r="M42">
        <v>17</v>
      </c>
      <c r="N42">
        <f t="shared" si="1"/>
        <v>324.10034180000002</v>
      </c>
      <c r="O42" t="str">
        <f t="shared" si="2"/>
        <v/>
      </c>
      <c r="P42">
        <f t="shared" si="3"/>
        <v>324.10034180000002</v>
      </c>
      <c r="Q42" t="str">
        <f t="shared" si="4"/>
        <v/>
      </c>
      <c r="R42">
        <f t="shared" si="5"/>
        <v>1</v>
      </c>
      <c r="S42">
        <f t="shared" si="6"/>
        <v>31.559206899555381</v>
      </c>
      <c r="V42" s="3">
        <v>11</v>
      </c>
      <c r="W42" s="4">
        <v>15</v>
      </c>
      <c r="X42" s="4">
        <v>14</v>
      </c>
      <c r="Z42">
        <v>11</v>
      </c>
      <c r="AA42">
        <f t="shared" si="8"/>
        <v>15</v>
      </c>
      <c r="AB42">
        <f t="shared" si="9"/>
        <v>14</v>
      </c>
    </row>
    <row r="43" spans="1:28" x14ac:dyDescent="0.3">
      <c r="A43" t="s">
        <v>67</v>
      </c>
      <c r="B43">
        <v>1137.1386719</v>
      </c>
      <c r="C43">
        <v>1409.0300293</v>
      </c>
      <c r="D43">
        <v>1045.2413329999999</v>
      </c>
      <c r="E43">
        <v>1035.6477050999999</v>
      </c>
      <c r="F43">
        <v>1457.6300048999999</v>
      </c>
      <c r="G43">
        <v>1409.0300293</v>
      </c>
      <c r="H43">
        <v>1333.0100098</v>
      </c>
      <c r="I43">
        <v>1449.0300293</v>
      </c>
      <c r="J43">
        <v>1338.7883300999999</v>
      </c>
      <c r="L43" t="str">
        <f t="shared" si="0"/>
        <v>02FEB2024:17:00:00</v>
      </c>
      <c r="M43">
        <v>18</v>
      </c>
      <c r="N43">
        <f t="shared" si="1"/>
        <v>271.89135740000006</v>
      </c>
      <c r="O43" t="str">
        <f t="shared" si="2"/>
        <v/>
      </c>
      <c r="P43">
        <f t="shared" si="3"/>
        <v>271.89135740000006</v>
      </c>
      <c r="Q43" t="str">
        <f t="shared" si="4"/>
        <v/>
      </c>
      <c r="R43">
        <f t="shared" si="5"/>
        <v>1</v>
      </c>
      <c r="S43">
        <f t="shared" si="6"/>
        <v>23.910131993462816</v>
      </c>
      <c r="V43" s="3">
        <v>12</v>
      </c>
      <c r="W43" s="4">
        <v>14</v>
      </c>
      <c r="X43" s="4">
        <v>15</v>
      </c>
      <c r="Z43">
        <v>12</v>
      </c>
      <c r="AA43">
        <f t="shared" si="8"/>
        <v>14</v>
      </c>
      <c r="AB43">
        <f t="shared" si="9"/>
        <v>15</v>
      </c>
    </row>
    <row r="44" spans="1:28" x14ac:dyDescent="0.3">
      <c r="A44" t="s">
        <v>68</v>
      </c>
      <c r="B44">
        <v>1075.8361815999999</v>
      </c>
      <c r="C44">
        <v>1350.9399414</v>
      </c>
      <c r="D44">
        <v>1084.0281981999999</v>
      </c>
      <c r="E44">
        <v>1038.4761963000001</v>
      </c>
      <c r="F44">
        <v>1380.0200195</v>
      </c>
      <c r="G44">
        <v>1350.9399414</v>
      </c>
      <c r="H44">
        <v>1273.0699463000001</v>
      </c>
      <c r="I44">
        <v>1360.5</v>
      </c>
      <c r="J44">
        <v>1289.7116699000001</v>
      </c>
      <c r="L44" t="str">
        <f t="shared" si="0"/>
        <v>02FEB2024:18:00:00</v>
      </c>
      <c r="M44">
        <v>19</v>
      </c>
      <c r="N44">
        <f t="shared" si="1"/>
        <v>275.10375980000003</v>
      </c>
      <c r="O44" t="str">
        <f t="shared" si="2"/>
        <v/>
      </c>
      <c r="P44">
        <f t="shared" si="3"/>
        <v>275.10375980000003</v>
      </c>
      <c r="Q44" t="str">
        <f t="shared" si="4"/>
        <v/>
      </c>
      <c r="R44">
        <f t="shared" si="5"/>
        <v>1</v>
      </c>
      <c r="S44">
        <f t="shared" si="6"/>
        <v>25.571157068807775</v>
      </c>
      <c r="V44" s="3">
        <v>13</v>
      </c>
      <c r="W44" s="4">
        <v>13</v>
      </c>
      <c r="X44" s="4">
        <v>16</v>
      </c>
      <c r="Z44">
        <v>13</v>
      </c>
      <c r="AA44">
        <f t="shared" si="8"/>
        <v>13</v>
      </c>
      <c r="AB44">
        <f t="shared" si="9"/>
        <v>16</v>
      </c>
    </row>
    <row r="45" spans="1:28" x14ac:dyDescent="0.3">
      <c r="A45" t="s">
        <v>69</v>
      </c>
      <c r="B45">
        <v>1102.5036620999999</v>
      </c>
      <c r="C45">
        <v>1304.0600586</v>
      </c>
      <c r="D45">
        <v>1176.4133300999999</v>
      </c>
      <c r="E45">
        <v>1118.2706298999999</v>
      </c>
      <c r="F45">
        <v>1341.3499756000001</v>
      </c>
      <c r="G45">
        <v>1304.0600586</v>
      </c>
      <c r="H45">
        <v>1257.2199707</v>
      </c>
      <c r="I45">
        <v>1314.9399414</v>
      </c>
      <c r="J45">
        <v>1278.7967529</v>
      </c>
      <c r="L45" t="str">
        <f t="shared" si="0"/>
        <v>02FEB2024:19:00:00</v>
      </c>
      <c r="M45">
        <v>20</v>
      </c>
      <c r="N45">
        <f t="shared" si="1"/>
        <v>201.55639650000012</v>
      </c>
      <c r="O45" t="str">
        <f t="shared" si="2"/>
        <v/>
      </c>
      <c r="P45">
        <f t="shared" si="3"/>
        <v>201.55639650000012</v>
      </c>
      <c r="Q45" t="str">
        <f t="shared" si="4"/>
        <v/>
      </c>
      <c r="R45">
        <f t="shared" si="5"/>
        <v>1</v>
      </c>
      <c r="S45">
        <f t="shared" si="6"/>
        <v>18.281698594640897</v>
      </c>
      <c r="V45" s="3">
        <v>14</v>
      </c>
      <c r="W45" s="4">
        <v>16</v>
      </c>
      <c r="X45" s="4">
        <v>13</v>
      </c>
      <c r="Z45">
        <v>14</v>
      </c>
      <c r="AA45">
        <f t="shared" si="8"/>
        <v>16</v>
      </c>
      <c r="AB45">
        <f t="shared" si="9"/>
        <v>13</v>
      </c>
    </row>
    <row r="46" spans="1:28" x14ac:dyDescent="0.3">
      <c r="A46" t="s">
        <v>70</v>
      </c>
      <c r="B46">
        <v>1116.9503173999999</v>
      </c>
      <c r="C46">
        <v>1294.4799805</v>
      </c>
      <c r="D46">
        <v>1169.7463379000001</v>
      </c>
      <c r="E46">
        <v>1090.9268798999999</v>
      </c>
      <c r="F46">
        <v>1340.5600586</v>
      </c>
      <c r="G46">
        <v>1294.4799805</v>
      </c>
      <c r="H46">
        <v>1292.2099608999999</v>
      </c>
      <c r="I46">
        <v>1350.7900391000001</v>
      </c>
      <c r="J46">
        <v>1289.5573730000001</v>
      </c>
      <c r="L46" t="str">
        <f t="shared" si="0"/>
        <v>02FEB2024:20:00:00</v>
      </c>
      <c r="M46">
        <v>21</v>
      </c>
      <c r="N46">
        <f t="shared" si="1"/>
        <v>177.52966310000011</v>
      </c>
      <c r="O46" t="str">
        <f t="shared" si="2"/>
        <v/>
      </c>
      <c r="P46">
        <f t="shared" si="3"/>
        <v>177.52966310000011</v>
      </c>
      <c r="Q46" t="str">
        <f t="shared" si="4"/>
        <v/>
      </c>
      <c r="R46">
        <f t="shared" si="5"/>
        <v>1</v>
      </c>
      <c r="S46">
        <f t="shared" si="6"/>
        <v>15.894141425488629</v>
      </c>
      <c r="V46" s="3">
        <v>15</v>
      </c>
      <c r="W46" s="4">
        <v>15</v>
      </c>
      <c r="X46" s="4">
        <v>14</v>
      </c>
      <c r="Z46">
        <v>15</v>
      </c>
      <c r="AA46">
        <f t="shared" si="8"/>
        <v>15</v>
      </c>
      <c r="AB46">
        <f t="shared" si="9"/>
        <v>14</v>
      </c>
    </row>
    <row r="47" spans="1:28" x14ac:dyDescent="0.3">
      <c r="A47" t="s">
        <v>71</v>
      </c>
      <c r="B47">
        <v>1067.2062988</v>
      </c>
      <c r="C47">
        <v>1253.4200439000001</v>
      </c>
      <c r="D47">
        <v>1142.3856201000001</v>
      </c>
      <c r="E47">
        <v>1087.0509033000001</v>
      </c>
      <c r="F47">
        <v>1303.8199463000001</v>
      </c>
      <c r="G47">
        <v>1253.4200439000001</v>
      </c>
      <c r="H47">
        <v>1270.9599608999999</v>
      </c>
      <c r="I47">
        <v>1307.0400391000001</v>
      </c>
      <c r="J47">
        <v>1255.5251464999999</v>
      </c>
      <c r="L47" t="str">
        <f t="shared" si="0"/>
        <v>02FEB2024:21:00:00</v>
      </c>
      <c r="M47">
        <v>22</v>
      </c>
      <c r="N47">
        <f t="shared" si="1"/>
        <v>186.2137451000001</v>
      </c>
      <c r="O47" t="str">
        <f t="shared" si="2"/>
        <v/>
      </c>
      <c r="P47">
        <f t="shared" si="3"/>
        <v>186.2137451000001</v>
      </c>
      <c r="Q47" t="str">
        <f t="shared" si="4"/>
        <v/>
      </c>
      <c r="R47">
        <f t="shared" si="5"/>
        <v>1</v>
      </c>
      <c r="S47">
        <f t="shared" si="6"/>
        <v>17.448711210698871</v>
      </c>
      <c r="V47" s="3">
        <v>16</v>
      </c>
      <c r="W47" s="4">
        <v>15</v>
      </c>
      <c r="X47" s="4">
        <v>14</v>
      </c>
      <c r="Z47">
        <v>16</v>
      </c>
      <c r="AA47">
        <f t="shared" si="8"/>
        <v>15</v>
      </c>
      <c r="AB47">
        <f t="shared" si="9"/>
        <v>14</v>
      </c>
    </row>
    <row r="48" spans="1:28" x14ac:dyDescent="0.3">
      <c r="A48" t="s">
        <v>72</v>
      </c>
      <c r="B48">
        <v>1002.2325439</v>
      </c>
      <c r="C48">
        <v>1218.0400391000001</v>
      </c>
      <c r="D48">
        <v>1097.0617675999999</v>
      </c>
      <c r="E48">
        <v>1048.2572021000001</v>
      </c>
      <c r="F48">
        <v>1260.4599608999999</v>
      </c>
      <c r="G48">
        <v>1218.0400391000001</v>
      </c>
      <c r="H48">
        <v>1208.9300536999999</v>
      </c>
      <c r="I48">
        <v>1262.0400391000001</v>
      </c>
      <c r="J48">
        <v>1209.3063964999999</v>
      </c>
      <c r="L48" t="str">
        <f t="shared" si="0"/>
        <v>02FEB2024:22:00:00</v>
      </c>
      <c r="M48">
        <v>23</v>
      </c>
      <c r="N48">
        <f t="shared" si="1"/>
        <v>215.80749520000006</v>
      </c>
      <c r="O48" t="str">
        <f t="shared" si="2"/>
        <v/>
      </c>
      <c r="P48">
        <f t="shared" si="3"/>
        <v>215.80749520000006</v>
      </c>
      <c r="Q48" t="str">
        <f t="shared" si="4"/>
        <v/>
      </c>
      <c r="R48">
        <f t="shared" si="5"/>
        <v>1</v>
      </c>
      <c r="S48">
        <f t="shared" si="6"/>
        <v>21.532676873595193</v>
      </c>
      <c r="V48" s="3">
        <v>17</v>
      </c>
      <c r="W48" s="4">
        <v>15</v>
      </c>
      <c r="X48" s="4">
        <v>14</v>
      </c>
      <c r="Z48">
        <v>17</v>
      </c>
      <c r="AA48">
        <f t="shared" si="8"/>
        <v>15</v>
      </c>
      <c r="AB48">
        <f t="shared" si="9"/>
        <v>14</v>
      </c>
    </row>
    <row r="49" spans="1:28" x14ac:dyDescent="0.3">
      <c r="A49" t="s">
        <v>73</v>
      </c>
      <c r="B49">
        <v>937.38031006000006</v>
      </c>
      <c r="C49">
        <v>1156.6800536999999</v>
      </c>
      <c r="D49">
        <v>1023.8738403</v>
      </c>
      <c r="E49">
        <v>959.08349609000004</v>
      </c>
      <c r="F49">
        <v>1191.3399658000001</v>
      </c>
      <c r="G49">
        <v>1156.6800536999999</v>
      </c>
      <c r="H49">
        <v>1128.9499512</v>
      </c>
      <c r="I49">
        <v>1218.3699951000001</v>
      </c>
      <c r="J49">
        <v>1143.8427733999999</v>
      </c>
      <c r="L49" t="str">
        <f t="shared" si="0"/>
        <v>02FEB2024:23:00:00</v>
      </c>
      <c r="M49">
        <v>24</v>
      </c>
      <c r="N49">
        <f t="shared" si="1"/>
        <v>219.29974363999986</v>
      </c>
      <c r="O49" t="str">
        <f t="shared" si="2"/>
        <v/>
      </c>
      <c r="P49">
        <f t="shared" si="3"/>
        <v>219.29974363999986</v>
      </c>
      <c r="Q49" t="str">
        <f t="shared" si="4"/>
        <v/>
      </c>
      <c r="R49">
        <f t="shared" si="5"/>
        <v>1</v>
      </c>
      <c r="S49">
        <f t="shared" si="6"/>
        <v>23.394959472315229</v>
      </c>
      <c r="V49" s="3">
        <v>18</v>
      </c>
      <c r="W49" s="4">
        <v>13</v>
      </c>
      <c r="X49" s="4">
        <v>16</v>
      </c>
      <c r="Z49">
        <v>18</v>
      </c>
      <c r="AA49">
        <f t="shared" si="8"/>
        <v>13</v>
      </c>
      <c r="AB49">
        <f t="shared" si="9"/>
        <v>16</v>
      </c>
    </row>
    <row r="50" spans="1:28" x14ac:dyDescent="0.3">
      <c r="A50" t="s">
        <v>74</v>
      </c>
      <c r="B50">
        <v>1009.6671143</v>
      </c>
      <c r="C50">
        <v>1108.5699463000001</v>
      </c>
      <c r="D50">
        <v>989.69873046999999</v>
      </c>
      <c r="E50">
        <v>912.36883545000001</v>
      </c>
      <c r="F50">
        <v>1121.25</v>
      </c>
      <c r="G50">
        <v>1108.5699463000001</v>
      </c>
      <c r="H50">
        <v>1078.5400391000001</v>
      </c>
      <c r="I50">
        <v>1171.4599608999999</v>
      </c>
      <c r="J50">
        <v>1093.9038086</v>
      </c>
      <c r="L50" t="str">
        <f t="shared" si="0"/>
        <v>03FEB2024:00:00:00</v>
      </c>
      <c r="M50">
        <v>1</v>
      </c>
      <c r="N50">
        <f t="shared" si="1"/>
        <v>98.902832000000103</v>
      </c>
      <c r="O50" t="str">
        <f t="shared" si="2"/>
        <v/>
      </c>
      <c r="P50">
        <f t="shared" si="3"/>
        <v>98.902832000000103</v>
      </c>
      <c r="Q50" t="str">
        <f t="shared" si="4"/>
        <v/>
      </c>
      <c r="R50">
        <f t="shared" si="5"/>
        <v>1</v>
      </c>
      <c r="S50">
        <f t="shared" si="6"/>
        <v>9.7955881299124226</v>
      </c>
      <c r="V50" s="3">
        <v>19</v>
      </c>
      <c r="W50" s="4">
        <v>13</v>
      </c>
      <c r="X50" s="4">
        <v>16</v>
      </c>
      <c r="Z50">
        <v>19</v>
      </c>
      <c r="AA50">
        <f t="shared" si="8"/>
        <v>13</v>
      </c>
      <c r="AB50">
        <f t="shared" si="9"/>
        <v>16</v>
      </c>
    </row>
    <row r="51" spans="1:28" x14ac:dyDescent="0.3">
      <c r="A51" t="s">
        <v>75</v>
      </c>
      <c r="B51">
        <v>1121.9053954999999</v>
      </c>
      <c r="C51">
        <v>1080.0300293</v>
      </c>
      <c r="D51">
        <v>971.49609375</v>
      </c>
      <c r="E51">
        <v>924.20013428000004</v>
      </c>
      <c r="F51">
        <v>1097.0400391000001</v>
      </c>
      <c r="G51">
        <v>1080.0300293</v>
      </c>
      <c r="H51">
        <v>1141.9799805</v>
      </c>
      <c r="I51">
        <v>1254.7399902</v>
      </c>
      <c r="J51">
        <v>1109.057251</v>
      </c>
      <c r="L51" t="str">
        <f t="shared" si="0"/>
        <v>03FEB2024:01:00:00</v>
      </c>
      <c r="M51">
        <v>2</v>
      </c>
      <c r="N51">
        <f t="shared" si="1"/>
        <v>-41.875366199999917</v>
      </c>
      <c r="O51">
        <f t="shared" si="2"/>
        <v>-41.875366199999917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3.7325220440122147</v>
      </c>
      <c r="V51" s="3">
        <v>20</v>
      </c>
      <c r="W51" s="4">
        <v>13</v>
      </c>
      <c r="X51" s="4">
        <v>16</v>
      </c>
      <c r="Z51">
        <v>20</v>
      </c>
      <c r="AA51">
        <f t="shared" si="8"/>
        <v>13</v>
      </c>
      <c r="AB51">
        <f t="shared" si="9"/>
        <v>16</v>
      </c>
    </row>
    <row r="52" spans="1:28" x14ac:dyDescent="0.3">
      <c r="A52" t="s">
        <v>76</v>
      </c>
      <c r="B52">
        <v>1155.9448242000001</v>
      </c>
      <c r="C52">
        <v>1077.6300048999999</v>
      </c>
      <c r="D52">
        <v>982.87072753999996</v>
      </c>
      <c r="E52">
        <v>936.17950439000003</v>
      </c>
      <c r="F52">
        <v>1111.9699707</v>
      </c>
      <c r="G52">
        <v>1077.6300048999999</v>
      </c>
      <c r="H52">
        <v>1166.5200195</v>
      </c>
      <c r="I52">
        <v>1281.1500243999999</v>
      </c>
      <c r="J52">
        <v>1124.0281981999999</v>
      </c>
      <c r="L52" t="str">
        <f t="shared" si="0"/>
        <v>03FEB2024:02:00:00</v>
      </c>
      <c r="M52">
        <v>3</v>
      </c>
      <c r="N52">
        <f t="shared" si="1"/>
        <v>-78.314819300000181</v>
      </c>
      <c r="O52">
        <f t="shared" si="2"/>
        <v>-78.314819300000181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6.7749617162047384</v>
      </c>
      <c r="V52" s="3">
        <v>21</v>
      </c>
      <c r="W52" s="4">
        <v>11</v>
      </c>
      <c r="X52" s="4">
        <v>18</v>
      </c>
      <c r="Z52">
        <v>21</v>
      </c>
      <c r="AA52">
        <f t="shared" si="8"/>
        <v>11</v>
      </c>
      <c r="AB52">
        <f t="shared" si="9"/>
        <v>18</v>
      </c>
    </row>
    <row r="53" spans="1:28" x14ac:dyDescent="0.3">
      <c r="A53" t="s">
        <v>77</v>
      </c>
      <c r="B53">
        <v>1128.5106201000001</v>
      </c>
      <c r="C53">
        <v>1089.5699463000001</v>
      </c>
      <c r="D53">
        <v>1004.7686157000001</v>
      </c>
      <c r="E53">
        <v>939.96459961000005</v>
      </c>
      <c r="F53">
        <v>1128.7800293</v>
      </c>
      <c r="G53">
        <v>1089.5699463000001</v>
      </c>
      <c r="H53">
        <v>1189.6099853999999</v>
      </c>
      <c r="I53">
        <v>1313.6800536999999</v>
      </c>
      <c r="J53">
        <v>1145.2817382999999</v>
      </c>
      <c r="L53" t="str">
        <f t="shared" si="0"/>
        <v>03FEB2024:03:00:00</v>
      </c>
      <c r="M53">
        <v>4</v>
      </c>
      <c r="N53">
        <f t="shared" si="1"/>
        <v>-38.940673800000013</v>
      </c>
      <c r="O53">
        <f t="shared" si="2"/>
        <v>-38.940673800000013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3.4506253735165902</v>
      </c>
      <c r="V53" s="3">
        <v>22</v>
      </c>
      <c r="W53" s="4">
        <v>10</v>
      </c>
      <c r="X53" s="4">
        <v>19</v>
      </c>
      <c r="Z53">
        <v>22</v>
      </c>
      <c r="AA53">
        <f t="shared" si="8"/>
        <v>10</v>
      </c>
      <c r="AB53">
        <f t="shared" si="9"/>
        <v>19</v>
      </c>
    </row>
    <row r="54" spans="1:28" x14ac:dyDescent="0.3">
      <c r="A54" t="s">
        <v>78</v>
      </c>
      <c r="B54">
        <v>1081.3038329999999</v>
      </c>
      <c r="C54">
        <v>1059.5</v>
      </c>
      <c r="D54">
        <v>1035.7120361</v>
      </c>
      <c r="E54">
        <v>944.36602783000001</v>
      </c>
      <c r="F54">
        <v>1094.7900391000001</v>
      </c>
      <c r="G54">
        <v>1059.5</v>
      </c>
      <c r="H54">
        <v>1157.7399902</v>
      </c>
      <c r="I54">
        <v>1274.4000243999999</v>
      </c>
      <c r="J54">
        <v>1124.4284668</v>
      </c>
      <c r="L54" t="str">
        <f t="shared" si="0"/>
        <v>03FEB2024:04:00:00</v>
      </c>
      <c r="M54">
        <v>5</v>
      </c>
      <c r="N54">
        <f t="shared" si="1"/>
        <v>-21.803832999999941</v>
      </c>
      <c r="O54">
        <f t="shared" si="2"/>
        <v>-21.803832999999941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2.0164390742523097</v>
      </c>
      <c r="V54" s="3">
        <v>23</v>
      </c>
      <c r="W54" s="4">
        <v>12</v>
      </c>
      <c r="X54" s="4">
        <v>17</v>
      </c>
      <c r="Z54">
        <v>23</v>
      </c>
      <c r="AA54">
        <f t="shared" si="8"/>
        <v>12</v>
      </c>
      <c r="AB54">
        <f t="shared" si="9"/>
        <v>17</v>
      </c>
    </row>
    <row r="55" spans="1:28" x14ac:dyDescent="0.3">
      <c r="A55" t="s">
        <v>79</v>
      </c>
      <c r="B55">
        <v>1043.7600098</v>
      </c>
      <c r="C55">
        <v>1122.4699707</v>
      </c>
      <c r="D55">
        <v>1088.8870850000001</v>
      </c>
      <c r="E55">
        <v>997.07006836000005</v>
      </c>
      <c r="F55">
        <v>1140.1600341999999</v>
      </c>
      <c r="G55">
        <v>1122.4699707</v>
      </c>
      <c r="H55">
        <v>1203.0899658000001</v>
      </c>
      <c r="I55">
        <v>1309.3800048999999</v>
      </c>
      <c r="J55">
        <v>1172.7974853999999</v>
      </c>
      <c r="L55" t="str">
        <f t="shared" si="0"/>
        <v>03FEB2024:05:00:00</v>
      </c>
      <c r="M55">
        <v>6</v>
      </c>
      <c r="N55">
        <f t="shared" si="1"/>
        <v>78.709960899999942</v>
      </c>
      <c r="O55" t="str">
        <f t="shared" si="2"/>
        <v/>
      </c>
      <c r="P55">
        <f t="shared" si="3"/>
        <v>78.709960899999942</v>
      </c>
      <c r="Q55" t="str">
        <f t="shared" si="4"/>
        <v/>
      </c>
      <c r="R55">
        <f t="shared" si="5"/>
        <v>1</v>
      </c>
      <c r="S55">
        <f t="shared" si="6"/>
        <v>7.5410017782806165</v>
      </c>
      <c r="V55" s="3">
        <v>24</v>
      </c>
      <c r="W55" s="4">
        <v>12</v>
      </c>
      <c r="X55" s="4">
        <v>17</v>
      </c>
      <c r="Z55">
        <v>24</v>
      </c>
      <c r="AA55">
        <f t="shared" si="8"/>
        <v>12</v>
      </c>
      <c r="AB55">
        <f t="shared" si="9"/>
        <v>17</v>
      </c>
    </row>
    <row r="56" spans="1:28" x14ac:dyDescent="0.3">
      <c r="A56" t="s">
        <v>80</v>
      </c>
      <c r="B56">
        <v>1096.927124</v>
      </c>
      <c r="C56">
        <v>1229.6800536999999</v>
      </c>
      <c r="D56">
        <v>1136.9392089999999</v>
      </c>
      <c r="E56">
        <v>1046.2512207</v>
      </c>
      <c r="F56">
        <v>1226.4300536999999</v>
      </c>
      <c r="G56">
        <v>1229.6800536999999</v>
      </c>
      <c r="H56">
        <v>1286.9799805</v>
      </c>
      <c r="I56">
        <v>1368.1099853999999</v>
      </c>
      <c r="J56">
        <v>1249.6279297000001</v>
      </c>
      <c r="L56" t="str">
        <f t="shared" si="0"/>
        <v>03FEB2024:06:00:00</v>
      </c>
      <c r="M56">
        <v>7</v>
      </c>
      <c r="N56">
        <f t="shared" si="1"/>
        <v>132.75292969999987</v>
      </c>
      <c r="O56" t="str">
        <f t="shared" si="2"/>
        <v/>
      </c>
      <c r="P56">
        <f t="shared" si="3"/>
        <v>132.75292969999987</v>
      </c>
      <c r="Q56" t="str">
        <f t="shared" si="4"/>
        <v/>
      </c>
      <c r="R56">
        <f t="shared" si="5"/>
        <v>1</v>
      </c>
      <c r="S56">
        <f t="shared" si="6"/>
        <v>12.102256092994548</v>
      </c>
      <c r="V56" s="3" t="s">
        <v>723</v>
      </c>
      <c r="W56" s="4"/>
      <c r="X56" s="4"/>
    </row>
    <row r="57" spans="1:28" x14ac:dyDescent="0.3">
      <c r="A57" t="s">
        <v>81</v>
      </c>
      <c r="B57">
        <v>1164.0686035000001</v>
      </c>
      <c r="C57">
        <v>1367.8100586</v>
      </c>
      <c r="D57">
        <v>1187.6331786999999</v>
      </c>
      <c r="E57">
        <v>1070.9453125</v>
      </c>
      <c r="F57">
        <v>1360.2199707</v>
      </c>
      <c r="G57">
        <v>1367.8100586</v>
      </c>
      <c r="H57">
        <v>1385.3199463000001</v>
      </c>
      <c r="I57">
        <v>1463.2099608999999</v>
      </c>
      <c r="J57">
        <v>1352.8386230000001</v>
      </c>
      <c r="L57" t="str">
        <f t="shared" si="0"/>
        <v>03FEB2024:07:00:00</v>
      </c>
      <c r="M57">
        <v>8</v>
      </c>
      <c r="N57">
        <f t="shared" si="1"/>
        <v>203.74145509999994</v>
      </c>
      <c r="O57" t="str">
        <f t="shared" si="2"/>
        <v/>
      </c>
      <c r="P57">
        <f t="shared" si="3"/>
        <v>203.74145509999994</v>
      </c>
      <c r="Q57" t="str">
        <f t="shared" si="4"/>
        <v/>
      </c>
      <c r="R57">
        <f t="shared" si="5"/>
        <v>1</v>
      </c>
      <c r="S57">
        <f t="shared" si="6"/>
        <v>17.50252987559422</v>
      </c>
      <c r="V57" s="3" t="s">
        <v>13</v>
      </c>
      <c r="W57" s="4">
        <v>348</v>
      </c>
      <c r="X57" s="4">
        <v>349</v>
      </c>
    </row>
    <row r="58" spans="1:28" x14ac:dyDescent="0.3">
      <c r="A58" t="s">
        <v>82</v>
      </c>
      <c r="B58">
        <v>1205.8582764</v>
      </c>
      <c r="C58">
        <v>1432.2800293</v>
      </c>
      <c r="D58">
        <v>1248.9963379000001</v>
      </c>
      <c r="E58">
        <v>1095.0695800999999</v>
      </c>
      <c r="F58">
        <v>1414.6899414</v>
      </c>
      <c r="G58">
        <v>1432.2800293</v>
      </c>
      <c r="H58">
        <v>1443.8000488</v>
      </c>
      <c r="I58">
        <v>1516.1400146000001</v>
      </c>
      <c r="J58">
        <v>1411.1812743999999</v>
      </c>
      <c r="L58" t="str">
        <f t="shared" si="0"/>
        <v>03FEB2024:08:00:00</v>
      </c>
      <c r="M58">
        <v>9</v>
      </c>
      <c r="N58">
        <f t="shared" si="1"/>
        <v>226.4217529</v>
      </c>
      <c r="O58" t="str">
        <f t="shared" si="2"/>
        <v/>
      </c>
      <c r="P58">
        <f t="shared" si="3"/>
        <v>226.4217529</v>
      </c>
      <c r="Q58" t="str">
        <f t="shared" si="4"/>
        <v/>
      </c>
      <c r="R58">
        <f t="shared" si="5"/>
        <v>1</v>
      </c>
      <c r="S58">
        <f t="shared" si="6"/>
        <v>18.776812941564351</v>
      </c>
    </row>
    <row r="59" spans="1:28" x14ac:dyDescent="0.3">
      <c r="A59" t="s">
        <v>83</v>
      </c>
      <c r="B59">
        <v>1222.519043</v>
      </c>
      <c r="C59">
        <v>1454.7399902</v>
      </c>
      <c r="D59">
        <v>1249.6434326000001</v>
      </c>
      <c r="E59">
        <v>1114.4086914</v>
      </c>
      <c r="F59">
        <v>1419.8000488</v>
      </c>
      <c r="G59">
        <v>1454.7399902</v>
      </c>
      <c r="H59">
        <v>1460.2600098</v>
      </c>
      <c r="I59">
        <v>1537.6300048999999</v>
      </c>
      <c r="J59">
        <v>1424.4146728999999</v>
      </c>
      <c r="L59" t="str">
        <f t="shared" si="0"/>
        <v>03FEB2024:09:00:00</v>
      </c>
      <c r="M59">
        <v>10</v>
      </c>
      <c r="N59">
        <f t="shared" si="1"/>
        <v>232.22094719999996</v>
      </c>
      <c r="O59" t="str">
        <f t="shared" si="2"/>
        <v/>
      </c>
      <c r="P59">
        <f t="shared" si="3"/>
        <v>232.22094719999996</v>
      </c>
      <c r="Q59" t="str">
        <f t="shared" si="4"/>
        <v/>
      </c>
      <c r="R59">
        <f t="shared" si="5"/>
        <v>1</v>
      </c>
      <c r="S59">
        <f t="shared" si="6"/>
        <v>18.995282611724516</v>
      </c>
    </row>
    <row r="60" spans="1:28" x14ac:dyDescent="0.3">
      <c r="A60" t="s">
        <v>84</v>
      </c>
      <c r="B60">
        <v>1188.0507812999999</v>
      </c>
      <c r="C60">
        <v>1416.5999756000001</v>
      </c>
      <c r="D60">
        <v>1194.8664550999999</v>
      </c>
      <c r="E60">
        <v>1089.2739257999999</v>
      </c>
      <c r="F60">
        <v>1362.4799805</v>
      </c>
      <c r="G60">
        <v>1416.5999756000001</v>
      </c>
      <c r="H60">
        <v>1413.9799805</v>
      </c>
      <c r="I60">
        <v>1492.5899658000001</v>
      </c>
      <c r="J60">
        <v>1376.1032714999999</v>
      </c>
      <c r="L60" t="str">
        <f t="shared" si="0"/>
        <v>03FEB2024:10:00:00</v>
      </c>
      <c r="M60">
        <v>11</v>
      </c>
      <c r="N60">
        <f t="shared" si="1"/>
        <v>228.54919430000018</v>
      </c>
      <c r="O60" t="str">
        <f t="shared" si="2"/>
        <v/>
      </c>
      <c r="P60">
        <f t="shared" si="3"/>
        <v>228.54919430000018</v>
      </c>
      <c r="Q60" t="str">
        <f t="shared" si="4"/>
        <v/>
      </c>
      <c r="R60">
        <f t="shared" si="5"/>
        <v>1</v>
      </c>
      <c r="S60">
        <f t="shared" si="6"/>
        <v>19.237325364991129</v>
      </c>
    </row>
    <row r="61" spans="1:28" x14ac:dyDescent="0.3">
      <c r="A61" t="s">
        <v>85</v>
      </c>
      <c r="B61">
        <v>1156.0269774999999</v>
      </c>
      <c r="C61">
        <v>1317.3100586</v>
      </c>
      <c r="D61">
        <v>1148.4027100000001</v>
      </c>
      <c r="E61">
        <v>1055.1425781</v>
      </c>
      <c r="F61">
        <v>1268.7600098</v>
      </c>
      <c r="G61">
        <v>1317.3100586</v>
      </c>
      <c r="H61">
        <v>1322.3399658000001</v>
      </c>
      <c r="I61">
        <v>1405.4499512</v>
      </c>
      <c r="J61">
        <v>1292.4525146000001</v>
      </c>
      <c r="L61" t="str">
        <f t="shared" si="0"/>
        <v>03FEB2024:11:00:00</v>
      </c>
      <c r="M61">
        <v>12</v>
      </c>
      <c r="N61">
        <f t="shared" si="1"/>
        <v>161.28308110000012</v>
      </c>
      <c r="O61" t="str">
        <f t="shared" si="2"/>
        <v/>
      </c>
      <c r="P61">
        <f t="shared" si="3"/>
        <v>161.28308110000012</v>
      </c>
      <c r="Q61" t="str">
        <f t="shared" si="4"/>
        <v/>
      </c>
      <c r="R61">
        <f t="shared" si="5"/>
        <v>1</v>
      </c>
      <c r="S61">
        <f t="shared" si="6"/>
        <v>13.951498039326694</v>
      </c>
    </row>
    <row r="62" spans="1:28" x14ac:dyDescent="0.3">
      <c r="A62" t="s">
        <v>86</v>
      </c>
      <c r="B62">
        <v>1168.8157959</v>
      </c>
      <c r="C62">
        <v>1259.1300048999999</v>
      </c>
      <c r="D62">
        <v>1113.0618896000001</v>
      </c>
      <c r="E62">
        <v>1026.6169434000001</v>
      </c>
      <c r="F62">
        <v>1203.6600341999999</v>
      </c>
      <c r="G62">
        <v>1259.1300048999999</v>
      </c>
      <c r="H62">
        <v>1259.9300536999999</v>
      </c>
      <c r="I62">
        <v>1380.4000243999999</v>
      </c>
      <c r="J62">
        <v>1243.2364502</v>
      </c>
      <c r="L62" t="str">
        <f t="shared" si="0"/>
        <v>03FEB2024:12:00:00</v>
      </c>
      <c r="M62">
        <v>13</v>
      </c>
      <c r="N62">
        <f t="shared" si="1"/>
        <v>90.314208999999892</v>
      </c>
      <c r="O62" t="str">
        <f t="shared" si="2"/>
        <v/>
      </c>
      <c r="P62">
        <f t="shared" si="3"/>
        <v>90.314208999999892</v>
      </c>
      <c r="Q62" t="str">
        <f t="shared" si="4"/>
        <v/>
      </c>
      <c r="R62">
        <f t="shared" si="5"/>
        <v>1</v>
      </c>
      <c r="S62">
        <f t="shared" si="6"/>
        <v>7.7269839539135452</v>
      </c>
    </row>
    <row r="63" spans="1:28" x14ac:dyDescent="0.3">
      <c r="A63" t="s">
        <v>87</v>
      </c>
      <c r="B63">
        <v>1108.994751</v>
      </c>
      <c r="C63">
        <v>1155.0999756000001</v>
      </c>
      <c r="D63">
        <v>1087.1447754000001</v>
      </c>
      <c r="E63">
        <v>1012.3693237</v>
      </c>
      <c r="F63">
        <v>1107.8100586</v>
      </c>
      <c r="G63">
        <v>1155.0999756000001</v>
      </c>
      <c r="H63">
        <v>1165.8000488</v>
      </c>
      <c r="I63">
        <v>1312.1700439000001</v>
      </c>
      <c r="J63">
        <v>1165.6049805</v>
      </c>
      <c r="L63" t="str">
        <f t="shared" si="0"/>
        <v>03FEB2024:13:00:00</v>
      </c>
      <c r="M63">
        <v>14</v>
      </c>
      <c r="N63">
        <f t="shared" si="1"/>
        <v>46.105224600000156</v>
      </c>
      <c r="O63" t="str">
        <f t="shared" si="2"/>
        <v/>
      </c>
      <c r="P63">
        <f t="shared" si="3"/>
        <v>46.105224600000156</v>
      </c>
      <c r="Q63" t="str">
        <f t="shared" si="4"/>
        <v/>
      </c>
      <c r="R63">
        <f t="shared" si="5"/>
        <v>1</v>
      </c>
      <c r="S63">
        <f t="shared" si="6"/>
        <v>4.1573888928172353</v>
      </c>
    </row>
    <row r="64" spans="1:28" x14ac:dyDescent="0.3">
      <c r="A64" t="s">
        <v>88</v>
      </c>
      <c r="B64">
        <v>1061.2591553</v>
      </c>
      <c r="C64">
        <v>1120.6800536999999</v>
      </c>
      <c r="D64">
        <v>1082.1744385</v>
      </c>
      <c r="E64">
        <v>1055.5817870999999</v>
      </c>
      <c r="F64">
        <v>1080.6600341999999</v>
      </c>
      <c r="G64">
        <v>1120.6800536999999</v>
      </c>
      <c r="H64">
        <v>1130.2399902</v>
      </c>
      <c r="I64">
        <v>1287.3100586</v>
      </c>
      <c r="J64">
        <v>1140.2128906</v>
      </c>
      <c r="L64" t="str">
        <f t="shared" si="0"/>
        <v>03FEB2024:14:00:00</v>
      </c>
      <c r="M64">
        <v>15</v>
      </c>
      <c r="N64">
        <f t="shared" si="1"/>
        <v>59.420898399999942</v>
      </c>
      <c r="O64" t="str">
        <f t="shared" si="2"/>
        <v/>
      </c>
      <c r="P64">
        <f t="shared" si="3"/>
        <v>59.420898399999942</v>
      </c>
      <c r="Q64" t="str">
        <f t="shared" si="4"/>
        <v/>
      </c>
      <c r="R64">
        <f t="shared" si="5"/>
        <v>1</v>
      </c>
      <c r="S64">
        <f t="shared" si="6"/>
        <v>5.5990940670097364</v>
      </c>
    </row>
    <row r="65" spans="1:19" x14ac:dyDescent="0.3">
      <c r="A65" t="s">
        <v>89</v>
      </c>
      <c r="B65">
        <v>1095.0134277</v>
      </c>
      <c r="C65">
        <v>1102.1300048999999</v>
      </c>
      <c r="D65">
        <v>1110.7990723</v>
      </c>
      <c r="E65">
        <v>1125.7138672000001</v>
      </c>
      <c r="F65">
        <v>1064.7199707</v>
      </c>
      <c r="G65">
        <v>1102.1300048999999</v>
      </c>
      <c r="H65">
        <v>1106.7700195</v>
      </c>
      <c r="I65">
        <v>1269.5200195</v>
      </c>
      <c r="J65">
        <v>1130.7878418</v>
      </c>
      <c r="L65" t="str">
        <f t="shared" si="0"/>
        <v>03FEB2024:15:00:00</v>
      </c>
      <c r="M65">
        <v>16</v>
      </c>
      <c r="N65">
        <f t="shared" si="1"/>
        <v>7.1165771999999379</v>
      </c>
      <c r="O65" t="str">
        <f t="shared" si="2"/>
        <v/>
      </c>
      <c r="P65">
        <f t="shared" si="3"/>
        <v>7.1165771999999379</v>
      </c>
      <c r="Q65" t="str">
        <f t="shared" si="4"/>
        <v/>
      </c>
      <c r="R65">
        <f t="shared" si="5"/>
        <v>1</v>
      </c>
      <c r="S65">
        <f t="shared" si="6"/>
        <v>0.64990775637772924</v>
      </c>
    </row>
    <row r="66" spans="1:19" x14ac:dyDescent="0.3">
      <c r="A66" t="s">
        <v>90</v>
      </c>
      <c r="B66">
        <v>1036.6933594</v>
      </c>
      <c r="C66">
        <v>1102.25</v>
      </c>
      <c r="D66">
        <v>1109.8474120999999</v>
      </c>
      <c r="E66">
        <v>1117.2498779</v>
      </c>
      <c r="F66">
        <v>1060.3499756000001</v>
      </c>
      <c r="G66">
        <v>1102.25</v>
      </c>
      <c r="H66">
        <v>1098.6600341999999</v>
      </c>
      <c r="I66">
        <v>1239.5300293</v>
      </c>
      <c r="J66">
        <v>1122.1274414</v>
      </c>
      <c r="L66" t="str">
        <f t="shared" si="0"/>
        <v>03FEB2024:16:00:00</v>
      </c>
      <c r="M66">
        <v>17</v>
      </c>
      <c r="N66">
        <f t="shared" si="1"/>
        <v>65.556640600000037</v>
      </c>
      <c r="O66" t="str">
        <f t="shared" si="2"/>
        <v/>
      </c>
      <c r="P66">
        <f t="shared" si="3"/>
        <v>65.556640600000037</v>
      </c>
      <c r="Q66" t="str">
        <f t="shared" si="4"/>
        <v/>
      </c>
      <c r="R66">
        <f t="shared" si="5"/>
        <v>1</v>
      </c>
      <c r="S66">
        <f t="shared" si="6"/>
        <v>6.3236288730490005</v>
      </c>
    </row>
    <row r="67" spans="1:19" x14ac:dyDescent="0.3">
      <c r="A67" t="s">
        <v>91</v>
      </c>
      <c r="B67">
        <v>1029.4250488</v>
      </c>
      <c r="C67">
        <v>1145.3299560999999</v>
      </c>
      <c r="D67">
        <v>1106.4780272999999</v>
      </c>
      <c r="E67">
        <v>1102.3244629000001</v>
      </c>
      <c r="F67">
        <v>1090.0300293</v>
      </c>
      <c r="G67">
        <v>1145.3299560999999</v>
      </c>
      <c r="H67">
        <v>1127.6300048999999</v>
      </c>
      <c r="I67">
        <v>1250.5899658000001</v>
      </c>
      <c r="J67">
        <v>1144.0115966999999</v>
      </c>
      <c r="L67" t="str">
        <f t="shared" ref="L67:L130" si="10">A67</f>
        <v>03FEB2024:17:00:00</v>
      </c>
      <c r="M67">
        <v>18</v>
      </c>
      <c r="N67">
        <f t="shared" ref="N67:N130" si="11">C67-B67</f>
        <v>115.90490729999988</v>
      </c>
      <c r="O67" t="str">
        <f t="shared" ref="O67:O130" si="12">IF(N67&lt;0,N67,"")</f>
        <v/>
      </c>
      <c r="P67">
        <f t="shared" ref="P67:P130" si="13">IF(N67&gt;0,N67,"")</f>
        <v>115.90490729999988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11.259188557254376</v>
      </c>
    </row>
    <row r="68" spans="1:19" x14ac:dyDescent="0.3">
      <c r="A68" t="s">
        <v>92</v>
      </c>
      <c r="B68">
        <v>1002.4913330000001</v>
      </c>
      <c r="C68">
        <v>1125.4699707</v>
      </c>
      <c r="D68">
        <v>1110.2117920000001</v>
      </c>
      <c r="E68">
        <v>1036.9807129000001</v>
      </c>
      <c r="F68">
        <v>1063.6600341999999</v>
      </c>
      <c r="G68">
        <v>1125.4699707</v>
      </c>
      <c r="H68">
        <v>1108.0799560999999</v>
      </c>
      <c r="I68">
        <v>1210.3100586</v>
      </c>
      <c r="J68">
        <v>1123.5463867000001</v>
      </c>
      <c r="L68" t="str">
        <f t="shared" si="10"/>
        <v>03FEB2024:18:00:00</v>
      </c>
      <c r="M68">
        <v>19</v>
      </c>
      <c r="N68">
        <f t="shared" si="11"/>
        <v>122.97863769999992</v>
      </c>
      <c r="O68" t="str">
        <f t="shared" si="12"/>
        <v/>
      </c>
      <c r="P68">
        <f t="shared" si="13"/>
        <v>122.97863769999992</v>
      </c>
      <c r="Q68" t="str">
        <f t="shared" si="14"/>
        <v/>
      </c>
      <c r="R68">
        <f t="shared" si="15"/>
        <v>1</v>
      </c>
      <c r="S68">
        <f t="shared" si="16"/>
        <v>12.267301836114719</v>
      </c>
    </row>
    <row r="69" spans="1:19" x14ac:dyDescent="0.3">
      <c r="A69" t="s">
        <v>93</v>
      </c>
      <c r="B69">
        <v>1025.2496338000001</v>
      </c>
      <c r="C69">
        <v>1119.3699951000001</v>
      </c>
      <c r="D69">
        <v>1182.2365723</v>
      </c>
      <c r="E69">
        <v>1072.4100341999999</v>
      </c>
      <c r="F69">
        <v>1059.3100586</v>
      </c>
      <c r="G69">
        <v>1119.3699951000001</v>
      </c>
      <c r="H69">
        <v>1104.0100098</v>
      </c>
      <c r="I69">
        <v>1200.1300048999999</v>
      </c>
      <c r="J69">
        <v>1133.0113524999999</v>
      </c>
      <c r="L69" t="str">
        <f t="shared" si="10"/>
        <v>03FEB2024:19:00:00</v>
      </c>
      <c r="M69">
        <v>20</v>
      </c>
      <c r="N69">
        <f t="shared" si="11"/>
        <v>94.120361300000013</v>
      </c>
      <c r="O69" t="str">
        <f t="shared" si="12"/>
        <v/>
      </c>
      <c r="P69">
        <f t="shared" si="13"/>
        <v>94.120361300000013</v>
      </c>
      <c r="Q69" t="str">
        <f t="shared" si="14"/>
        <v/>
      </c>
      <c r="R69">
        <f t="shared" si="15"/>
        <v>1</v>
      </c>
      <c r="S69">
        <f t="shared" si="16"/>
        <v>9.1802384704250954</v>
      </c>
    </row>
    <row r="70" spans="1:19" x14ac:dyDescent="0.3">
      <c r="A70" t="s">
        <v>94</v>
      </c>
      <c r="B70">
        <v>1066.434082</v>
      </c>
      <c r="C70">
        <v>1209.2700195</v>
      </c>
      <c r="D70">
        <v>1165.3509521000001</v>
      </c>
      <c r="E70">
        <v>1041.7623291</v>
      </c>
      <c r="F70">
        <v>1147.3900146000001</v>
      </c>
      <c r="G70">
        <v>1209.2700195</v>
      </c>
      <c r="H70">
        <v>1183.8299560999999</v>
      </c>
      <c r="I70">
        <v>1279.9499512</v>
      </c>
      <c r="J70">
        <v>1197.1582031</v>
      </c>
      <c r="L70" t="str">
        <f t="shared" si="10"/>
        <v>03FEB2024:20:00:00</v>
      </c>
      <c r="M70">
        <v>21</v>
      </c>
      <c r="N70">
        <f t="shared" si="11"/>
        <v>142.8359375</v>
      </c>
      <c r="O70" t="str">
        <f t="shared" si="12"/>
        <v/>
      </c>
      <c r="P70">
        <f t="shared" si="13"/>
        <v>142.8359375</v>
      </c>
      <c r="Q70" t="str">
        <f t="shared" si="14"/>
        <v/>
      </c>
      <c r="R70">
        <f t="shared" si="15"/>
        <v>1</v>
      </c>
      <c r="S70">
        <f t="shared" si="16"/>
        <v>13.393789631340757</v>
      </c>
    </row>
    <row r="71" spans="1:19" x14ac:dyDescent="0.3">
      <c r="A71" t="s">
        <v>95</v>
      </c>
      <c r="B71">
        <v>1078.2731934000001</v>
      </c>
      <c r="C71">
        <v>1225.6300048999999</v>
      </c>
      <c r="D71">
        <v>1135.5853271000001</v>
      </c>
      <c r="E71">
        <v>1035.2390137</v>
      </c>
      <c r="F71">
        <v>1180.8399658000001</v>
      </c>
      <c r="G71">
        <v>1225.6300048999999</v>
      </c>
      <c r="H71">
        <v>1209.4499512</v>
      </c>
      <c r="I71">
        <v>1287.6600341999999</v>
      </c>
      <c r="J71">
        <v>1207.8331298999999</v>
      </c>
      <c r="L71" t="str">
        <f t="shared" si="10"/>
        <v>03FEB2024:21:00:00</v>
      </c>
      <c r="M71">
        <v>22</v>
      </c>
      <c r="N71">
        <f t="shared" si="11"/>
        <v>147.35681149999982</v>
      </c>
      <c r="O71" t="str">
        <f t="shared" si="12"/>
        <v/>
      </c>
      <c r="P71">
        <f t="shared" si="13"/>
        <v>147.35681149999982</v>
      </c>
      <c r="Q71" t="str">
        <f t="shared" si="14"/>
        <v/>
      </c>
      <c r="R71">
        <f t="shared" si="15"/>
        <v>1</v>
      </c>
      <c r="S71">
        <f t="shared" si="16"/>
        <v>13.66599971157178</v>
      </c>
    </row>
    <row r="72" spans="1:19" x14ac:dyDescent="0.3">
      <c r="A72" t="s">
        <v>96</v>
      </c>
      <c r="B72">
        <v>1059.7924805</v>
      </c>
      <c r="C72">
        <v>1202.3699951000001</v>
      </c>
      <c r="D72">
        <v>1122.7475586</v>
      </c>
      <c r="E72">
        <v>1080.6306152</v>
      </c>
      <c r="F72">
        <v>1170.6899414</v>
      </c>
      <c r="G72">
        <v>1202.3699951000001</v>
      </c>
      <c r="H72">
        <v>1199.9899902</v>
      </c>
      <c r="I72">
        <v>1275.6300048999999</v>
      </c>
      <c r="J72">
        <v>1194.2855225000001</v>
      </c>
      <c r="L72" t="str">
        <f t="shared" si="10"/>
        <v>03FEB2024:22:00:00</v>
      </c>
      <c r="M72">
        <v>23</v>
      </c>
      <c r="N72">
        <f t="shared" si="11"/>
        <v>142.57751460000009</v>
      </c>
      <c r="O72" t="str">
        <f t="shared" si="12"/>
        <v/>
      </c>
      <c r="P72">
        <f t="shared" si="13"/>
        <v>142.57751460000009</v>
      </c>
      <c r="Q72" t="str">
        <f t="shared" si="14"/>
        <v/>
      </c>
      <c r="R72">
        <f t="shared" si="15"/>
        <v>1</v>
      </c>
      <c r="S72">
        <f t="shared" si="16"/>
        <v>13.453342727317086</v>
      </c>
    </row>
    <row r="73" spans="1:19" x14ac:dyDescent="0.3">
      <c r="A73" t="s">
        <v>97</v>
      </c>
      <c r="B73">
        <v>1091.6379394999999</v>
      </c>
      <c r="C73">
        <v>1150.0500488</v>
      </c>
      <c r="D73">
        <v>1074.1613769999999</v>
      </c>
      <c r="E73">
        <v>1057.4267577999999</v>
      </c>
      <c r="F73">
        <v>1138</v>
      </c>
      <c r="G73">
        <v>1150.0500488</v>
      </c>
      <c r="H73">
        <v>1171.7700195</v>
      </c>
      <c r="I73">
        <v>1264.6700439000001</v>
      </c>
      <c r="J73">
        <v>1159.7302245999999</v>
      </c>
      <c r="L73" t="str">
        <f t="shared" si="10"/>
        <v>03FEB2024:23:00:00</v>
      </c>
      <c r="M73">
        <v>24</v>
      </c>
      <c r="N73">
        <f t="shared" si="11"/>
        <v>58.412109300000111</v>
      </c>
      <c r="O73" t="str">
        <f t="shared" si="12"/>
        <v/>
      </c>
      <c r="P73">
        <f t="shared" si="13"/>
        <v>58.412109300000111</v>
      </c>
      <c r="Q73" t="str">
        <f t="shared" si="14"/>
        <v/>
      </c>
      <c r="R73">
        <f t="shared" si="15"/>
        <v>1</v>
      </c>
      <c r="S73">
        <f t="shared" si="16"/>
        <v>5.3508683773627785</v>
      </c>
    </row>
    <row r="74" spans="1:19" x14ac:dyDescent="0.3">
      <c r="A74" t="s">
        <v>98</v>
      </c>
      <c r="B74">
        <v>1100.5596923999999</v>
      </c>
      <c r="C74">
        <v>1080.4699707</v>
      </c>
      <c r="D74">
        <v>1054.2575684000001</v>
      </c>
      <c r="E74">
        <v>1070.1704102000001</v>
      </c>
      <c r="F74">
        <v>1112.8499756000001</v>
      </c>
      <c r="G74">
        <v>1080.4699707</v>
      </c>
      <c r="H74">
        <v>1145.7399902</v>
      </c>
      <c r="I74">
        <v>1232.7299805</v>
      </c>
      <c r="J74">
        <v>1125.2094727000001</v>
      </c>
      <c r="L74" t="str">
        <f t="shared" si="10"/>
        <v>04FEB2024:00:00:00</v>
      </c>
      <c r="M74">
        <v>1</v>
      </c>
      <c r="N74">
        <f t="shared" si="11"/>
        <v>-20.089721699999927</v>
      </c>
      <c r="O74">
        <f t="shared" si="12"/>
        <v>-20.089721699999927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1.8254095474085643</v>
      </c>
    </row>
    <row r="75" spans="1:19" x14ac:dyDescent="0.3">
      <c r="A75" t="s">
        <v>99</v>
      </c>
      <c r="B75">
        <v>1126.0340576000001</v>
      </c>
      <c r="C75">
        <v>1173.9599608999999</v>
      </c>
      <c r="D75">
        <v>1058.1505127</v>
      </c>
      <c r="E75">
        <v>1037.3393555</v>
      </c>
      <c r="F75">
        <v>1107.5999756000001</v>
      </c>
      <c r="G75">
        <v>1109.8199463000001</v>
      </c>
      <c r="H75">
        <v>1173.9599608999999</v>
      </c>
      <c r="I75">
        <v>1148.5899658000001</v>
      </c>
      <c r="J75">
        <v>1119.6241454999999</v>
      </c>
      <c r="L75" t="str">
        <f t="shared" si="10"/>
        <v>04FEB2024:01:00:00</v>
      </c>
      <c r="M75">
        <v>2</v>
      </c>
      <c r="N75">
        <f t="shared" si="11"/>
        <v>47.925903299999845</v>
      </c>
      <c r="O75" t="str">
        <f t="shared" si="12"/>
        <v/>
      </c>
      <c r="P75">
        <f t="shared" si="13"/>
        <v>47.925903299999845</v>
      </c>
      <c r="Q75" t="str">
        <f t="shared" si="14"/>
        <v/>
      </c>
      <c r="R75">
        <f t="shared" si="15"/>
        <v>1</v>
      </c>
      <c r="S75">
        <f t="shared" si="16"/>
        <v>4.2561681839488834</v>
      </c>
    </row>
    <row r="76" spans="1:19" x14ac:dyDescent="0.3">
      <c r="A76" t="s">
        <v>100</v>
      </c>
      <c r="B76">
        <v>1116.378418</v>
      </c>
      <c r="C76">
        <v>1210.7800293</v>
      </c>
      <c r="D76">
        <v>1030.8842772999999</v>
      </c>
      <c r="E76">
        <v>993.87377930000002</v>
      </c>
      <c r="F76">
        <v>1126.7700195</v>
      </c>
      <c r="G76">
        <v>1134.1600341999999</v>
      </c>
      <c r="H76">
        <v>1210.7800293</v>
      </c>
      <c r="I76">
        <v>1178.5200195</v>
      </c>
      <c r="J76">
        <v>1136.2229004000001</v>
      </c>
      <c r="L76" t="str">
        <f t="shared" si="10"/>
        <v>04FEB2024:02:00:00</v>
      </c>
      <c r="M76">
        <v>3</v>
      </c>
      <c r="N76">
        <f t="shared" si="11"/>
        <v>94.401611300000013</v>
      </c>
      <c r="O76" t="str">
        <f t="shared" si="12"/>
        <v/>
      </c>
      <c r="P76">
        <f t="shared" si="13"/>
        <v>94.401611300000013</v>
      </c>
      <c r="Q76" t="str">
        <f t="shared" si="14"/>
        <v/>
      </c>
      <c r="R76">
        <f t="shared" si="15"/>
        <v>1</v>
      </c>
      <c r="S76">
        <f t="shared" si="16"/>
        <v>8.4560584276719695</v>
      </c>
    </row>
    <row r="77" spans="1:19" x14ac:dyDescent="0.3">
      <c r="A77" t="s">
        <v>101</v>
      </c>
      <c r="B77">
        <v>1097.1268310999999</v>
      </c>
      <c r="C77">
        <v>1238.1700439000001</v>
      </c>
      <c r="D77">
        <v>1016.9328613</v>
      </c>
      <c r="E77">
        <v>968.54541015999996</v>
      </c>
      <c r="F77">
        <v>1132.3699951000001</v>
      </c>
      <c r="G77">
        <v>1143.1899414</v>
      </c>
      <c r="H77">
        <v>1238.1700439000001</v>
      </c>
      <c r="I77">
        <v>1221.9899902</v>
      </c>
      <c r="J77">
        <v>1150.5306396000001</v>
      </c>
      <c r="L77" t="str">
        <f t="shared" si="10"/>
        <v>04FEB2024:03:00:00</v>
      </c>
      <c r="M77">
        <v>4</v>
      </c>
      <c r="N77">
        <f t="shared" si="11"/>
        <v>141.04321280000022</v>
      </c>
      <c r="O77" t="str">
        <f t="shared" si="12"/>
        <v/>
      </c>
      <c r="P77">
        <f t="shared" si="13"/>
        <v>141.04321280000022</v>
      </c>
      <c r="Q77" t="str">
        <f t="shared" si="14"/>
        <v/>
      </c>
      <c r="R77">
        <f t="shared" si="15"/>
        <v>1</v>
      </c>
      <c r="S77">
        <f t="shared" si="16"/>
        <v>12.855688950619104</v>
      </c>
    </row>
    <row r="78" spans="1:19" x14ac:dyDescent="0.3">
      <c r="A78" t="s">
        <v>102</v>
      </c>
      <c r="B78">
        <v>1092.4304199000001</v>
      </c>
      <c r="C78">
        <v>1213.3399658000001</v>
      </c>
      <c r="D78">
        <v>1016.3083496</v>
      </c>
      <c r="E78">
        <v>918.90258788999995</v>
      </c>
      <c r="F78">
        <v>1118.9200439000001</v>
      </c>
      <c r="G78">
        <v>1109.5500488</v>
      </c>
      <c r="H78">
        <v>1213.3399658000001</v>
      </c>
      <c r="I78">
        <v>1179.0300293</v>
      </c>
      <c r="J78">
        <v>1127.4296875</v>
      </c>
      <c r="L78" t="str">
        <f t="shared" si="10"/>
        <v>04FEB2024:04:00:00</v>
      </c>
      <c r="M78">
        <v>5</v>
      </c>
      <c r="N78">
        <f t="shared" si="11"/>
        <v>120.90954590000001</v>
      </c>
      <c r="O78" t="str">
        <f t="shared" si="12"/>
        <v/>
      </c>
      <c r="P78">
        <f t="shared" si="13"/>
        <v>120.90954590000001</v>
      </c>
      <c r="Q78" t="str">
        <f t="shared" si="14"/>
        <v/>
      </c>
      <c r="R78">
        <f t="shared" si="15"/>
        <v>1</v>
      </c>
      <c r="S78">
        <f t="shared" si="16"/>
        <v>11.067940227357267</v>
      </c>
    </row>
    <row r="79" spans="1:19" x14ac:dyDescent="0.3">
      <c r="A79" t="s">
        <v>103</v>
      </c>
      <c r="B79">
        <v>1122.8875731999999</v>
      </c>
      <c r="C79">
        <v>1250.0500488</v>
      </c>
      <c r="D79">
        <v>1041.7277832</v>
      </c>
      <c r="E79">
        <v>933.66033935999997</v>
      </c>
      <c r="F79">
        <v>1153.4699707</v>
      </c>
      <c r="G79">
        <v>1145.7700195</v>
      </c>
      <c r="H79">
        <v>1250.0500488</v>
      </c>
      <c r="I79">
        <v>1244.5899658000001</v>
      </c>
      <c r="J79">
        <v>1167.121582</v>
      </c>
      <c r="L79" t="str">
        <f t="shared" si="10"/>
        <v>04FEB2024:05:00:00</v>
      </c>
      <c r="M79">
        <v>6</v>
      </c>
      <c r="N79">
        <f t="shared" si="11"/>
        <v>127.16247560000011</v>
      </c>
      <c r="O79" t="str">
        <f t="shared" si="12"/>
        <v/>
      </c>
      <c r="P79">
        <f t="shared" si="13"/>
        <v>127.16247560000011</v>
      </c>
      <c r="Q79" t="str">
        <f t="shared" si="14"/>
        <v/>
      </c>
      <c r="R79">
        <f t="shared" si="15"/>
        <v>1</v>
      </c>
      <c r="S79">
        <f t="shared" si="16"/>
        <v>11.324595501365561</v>
      </c>
    </row>
    <row r="80" spans="1:19" x14ac:dyDescent="0.3">
      <c r="A80" t="s">
        <v>104</v>
      </c>
      <c r="B80">
        <v>1121.4757079999999</v>
      </c>
      <c r="C80">
        <v>1336.75</v>
      </c>
      <c r="D80">
        <v>1101.4700928</v>
      </c>
      <c r="E80">
        <v>1055.9636230000001</v>
      </c>
      <c r="F80">
        <v>1244.0400391000001</v>
      </c>
      <c r="G80">
        <v>1246.7399902</v>
      </c>
      <c r="H80">
        <v>1336.75</v>
      </c>
      <c r="I80">
        <v>1348.9300536999999</v>
      </c>
      <c r="J80">
        <v>1255.5860596</v>
      </c>
      <c r="L80" t="str">
        <f t="shared" si="10"/>
        <v>04FEB2024:06:00:00</v>
      </c>
      <c r="M80">
        <v>7</v>
      </c>
      <c r="N80">
        <f t="shared" si="11"/>
        <v>215.27429200000006</v>
      </c>
      <c r="O80" t="str">
        <f t="shared" si="12"/>
        <v/>
      </c>
      <c r="P80">
        <f t="shared" si="13"/>
        <v>215.27429200000006</v>
      </c>
      <c r="Q80" t="str">
        <f t="shared" si="14"/>
        <v/>
      </c>
      <c r="R80">
        <f t="shared" si="15"/>
        <v>1</v>
      </c>
      <c r="S80">
        <f t="shared" si="16"/>
        <v>19.195626839203911</v>
      </c>
    </row>
    <row r="81" spans="1:19" x14ac:dyDescent="0.3">
      <c r="A81" t="s">
        <v>105</v>
      </c>
      <c r="B81">
        <v>1125.9455565999999</v>
      </c>
      <c r="C81">
        <v>1443.1700439000001</v>
      </c>
      <c r="D81">
        <v>1138.8143310999999</v>
      </c>
      <c r="E81">
        <v>1075.175293</v>
      </c>
      <c r="F81">
        <v>1352.6600341999999</v>
      </c>
      <c r="G81">
        <v>1371.2800293</v>
      </c>
      <c r="H81">
        <v>1443.1700439000001</v>
      </c>
      <c r="I81">
        <v>1499.8699951000001</v>
      </c>
      <c r="J81">
        <v>1361.1589355000001</v>
      </c>
      <c r="L81" t="str">
        <f t="shared" si="10"/>
        <v>04FEB2024:07:00:00</v>
      </c>
      <c r="M81">
        <v>8</v>
      </c>
      <c r="N81">
        <f t="shared" si="11"/>
        <v>317.22448730000019</v>
      </c>
      <c r="O81" t="str">
        <f t="shared" si="12"/>
        <v/>
      </c>
      <c r="P81">
        <f t="shared" si="13"/>
        <v>317.22448730000019</v>
      </c>
      <c r="Q81" t="str">
        <f t="shared" si="14"/>
        <v/>
      </c>
      <c r="R81">
        <f t="shared" si="15"/>
        <v>1</v>
      </c>
      <c r="S81">
        <f t="shared" si="16"/>
        <v>28.174052061444073</v>
      </c>
    </row>
    <row r="82" spans="1:19" x14ac:dyDescent="0.3">
      <c r="A82" t="s">
        <v>106</v>
      </c>
      <c r="B82">
        <v>1159.0998535000001</v>
      </c>
      <c r="C82">
        <v>1486.4699707</v>
      </c>
      <c r="D82">
        <v>1205.2626952999999</v>
      </c>
      <c r="E82">
        <v>1125.4052733999999</v>
      </c>
      <c r="F82">
        <v>1391.6400146000001</v>
      </c>
      <c r="G82">
        <v>1411.5899658000001</v>
      </c>
      <c r="H82">
        <v>1486.4699707</v>
      </c>
      <c r="I82">
        <v>1575.0999756000001</v>
      </c>
      <c r="J82">
        <v>1414.0125731999999</v>
      </c>
      <c r="L82" t="str">
        <f t="shared" si="10"/>
        <v>04FEB2024:08:00:00</v>
      </c>
      <c r="M82">
        <v>9</v>
      </c>
      <c r="N82">
        <f t="shared" si="11"/>
        <v>327.37011719999987</v>
      </c>
      <c r="O82" t="str">
        <f t="shared" si="12"/>
        <v/>
      </c>
      <c r="P82">
        <f t="shared" si="13"/>
        <v>327.37011719999987</v>
      </c>
      <c r="Q82" t="str">
        <f t="shared" si="14"/>
        <v/>
      </c>
      <c r="R82">
        <f t="shared" si="15"/>
        <v>1</v>
      </c>
      <c r="S82">
        <f t="shared" si="16"/>
        <v>28.243478438158547</v>
      </c>
    </row>
    <row r="83" spans="1:19" x14ac:dyDescent="0.3">
      <c r="A83" t="s">
        <v>107</v>
      </c>
      <c r="B83">
        <v>1141.791626</v>
      </c>
      <c r="C83">
        <v>1504.0300293</v>
      </c>
      <c r="D83">
        <v>1237.0869141000001</v>
      </c>
      <c r="E83">
        <v>1228.2183838000001</v>
      </c>
      <c r="F83">
        <v>1410.0899658000001</v>
      </c>
      <c r="G83">
        <v>1429.2900391000001</v>
      </c>
      <c r="H83">
        <v>1504.0300293</v>
      </c>
      <c r="I83">
        <v>1627.6199951000001</v>
      </c>
      <c r="J83">
        <v>1441.6235352000001</v>
      </c>
      <c r="L83" t="str">
        <f t="shared" si="10"/>
        <v>04FEB2024:09:00:00</v>
      </c>
      <c r="M83">
        <v>10</v>
      </c>
      <c r="N83">
        <f t="shared" si="11"/>
        <v>362.23840330000007</v>
      </c>
      <c r="O83" t="str">
        <f t="shared" si="12"/>
        <v/>
      </c>
      <c r="P83">
        <f t="shared" si="13"/>
        <v>362.23840330000007</v>
      </c>
      <c r="Q83" t="str">
        <f t="shared" si="14"/>
        <v/>
      </c>
      <c r="R83">
        <f t="shared" si="15"/>
        <v>1</v>
      </c>
      <c r="S83">
        <f t="shared" si="16"/>
        <v>31.725438779842662</v>
      </c>
    </row>
    <row r="84" spans="1:19" x14ac:dyDescent="0.3">
      <c r="A84" t="s">
        <v>108</v>
      </c>
      <c r="B84">
        <v>1188.8496094</v>
      </c>
      <c r="C84">
        <v>1467.1800536999999</v>
      </c>
      <c r="D84">
        <v>1210.8482666</v>
      </c>
      <c r="E84">
        <v>1246.4516602000001</v>
      </c>
      <c r="F84">
        <v>1383.4599608999999</v>
      </c>
      <c r="G84">
        <v>1419.0899658000001</v>
      </c>
      <c r="H84">
        <v>1467.1800536999999</v>
      </c>
      <c r="I84">
        <v>1624.3499756000001</v>
      </c>
      <c r="J84">
        <v>1420.9855957</v>
      </c>
      <c r="L84" t="str">
        <f t="shared" si="10"/>
        <v>04FEB2024:10:00:00</v>
      </c>
      <c r="M84">
        <v>11</v>
      </c>
      <c r="N84">
        <f t="shared" si="11"/>
        <v>278.33044429999995</v>
      </c>
      <c r="O84" t="str">
        <f t="shared" si="12"/>
        <v/>
      </c>
      <c r="P84">
        <f t="shared" si="13"/>
        <v>278.33044429999995</v>
      </c>
      <c r="Q84" t="str">
        <f t="shared" si="14"/>
        <v/>
      </c>
      <c r="R84">
        <f t="shared" si="15"/>
        <v>1</v>
      </c>
      <c r="S84">
        <f t="shared" si="16"/>
        <v>23.411745446967881</v>
      </c>
    </row>
    <row r="85" spans="1:19" x14ac:dyDescent="0.3">
      <c r="A85" t="s">
        <v>109</v>
      </c>
      <c r="B85">
        <v>1196.3497314000001</v>
      </c>
      <c r="C85">
        <v>1362.1099853999999</v>
      </c>
      <c r="D85">
        <v>1184.9613036999999</v>
      </c>
      <c r="E85">
        <v>1213.9479980000001</v>
      </c>
      <c r="F85">
        <v>1298.2199707</v>
      </c>
      <c r="G85">
        <v>1327.25</v>
      </c>
      <c r="H85">
        <v>1362.1099853999999</v>
      </c>
      <c r="I85">
        <v>1481.7600098</v>
      </c>
      <c r="J85">
        <v>1330.8603516000001</v>
      </c>
      <c r="L85" t="str">
        <f t="shared" si="10"/>
        <v>04FEB2024:11:00:00</v>
      </c>
      <c r="M85">
        <v>12</v>
      </c>
      <c r="N85">
        <f t="shared" si="11"/>
        <v>165.7602539999998</v>
      </c>
      <c r="O85" t="str">
        <f t="shared" si="12"/>
        <v/>
      </c>
      <c r="P85">
        <f t="shared" si="13"/>
        <v>165.7602539999998</v>
      </c>
      <c r="Q85" t="str">
        <f t="shared" si="14"/>
        <v/>
      </c>
      <c r="R85">
        <f t="shared" si="15"/>
        <v>1</v>
      </c>
      <c r="S85">
        <f t="shared" si="16"/>
        <v>13.855501418136548</v>
      </c>
    </row>
    <row r="86" spans="1:19" x14ac:dyDescent="0.3">
      <c r="A86" t="s">
        <v>110</v>
      </c>
      <c r="B86">
        <v>1153.9866943</v>
      </c>
      <c r="C86">
        <v>1292.3900146000001</v>
      </c>
      <c r="D86">
        <v>1143.1936035000001</v>
      </c>
      <c r="E86">
        <v>1126.6560059000001</v>
      </c>
      <c r="F86">
        <v>1229.5799560999999</v>
      </c>
      <c r="G86">
        <v>1257.6700439000001</v>
      </c>
      <c r="H86">
        <v>1292.3900146000001</v>
      </c>
      <c r="I86">
        <v>1409.9000243999999</v>
      </c>
      <c r="J86">
        <v>1266.5467529</v>
      </c>
      <c r="L86" t="str">
        <f t="shared" si="10"/>
        <v>04FEB2024:12:00:00</v>
      </c>
      <c r="M86">
        <v>13</v>
      </c>
      <c r="N86">
        <f t="shared" si="11"/>
        <v>138.40332030000013</v>
      </c>
      <c r="O86" t="str">
        <f t="shared" si="12"/>
        <v/>
      </c>
      <c r="P86">
        <f t="shared" si="13"/>
        <v>138.40332030000013</v>
      </c>
      <c r="Q86" t="str">
        <f t="shared" si="14"/>
        <v/>
      </c>
      <c r="R86">
        <f t="shared" si="15"/>
        <v>1</v>
      </c>
      <c r="S86">
        <f t="shared" si="16"/>
        <v>11.993493597771037</v>
      </c>
    </row>
    <row r="87" spans="1:19" x14ac:dyDescent="0.3">
      <c r="A87" t="s">
        <v>111</v>
      </c>
      <c r="B87">
        <v>1185.3619385</v>
      </c>
      <c r="C87">
        <v>1198.2299805</v>
      </c>
      <c r="D87">
        <v>1125.8856201000001</v>
      </c>
      <c r="E87">
        <v>1137.6293945</v>
      </c>
      <c r="F87">
        <v>1135.7199707</v>
      </c>
      <c r="G87">
        <v>1151.0500488</v>
      </c>
      <c r="H87">
        <v>1198.2299805</v>
      </c>
      <c r="I87">
        <v>1296.4300536999999</v>
      </c>
      <c r="J87">
        <v>1181.4631348</v>
      </c>
      <c r="L87" t="str">
        <f t="shared" si="10"/>
        <v>04FEB2024:13:00:00</v>
      </c>
      <c r="M87">
        <v>14</v>
      </c>
      <c r="N87">
        <f t="shared" si="11"/>
        <v>12.868042000000059</v>
      </c>
      <c r="O87" t="str">
        <f t="shared" si="12"/>
        <v/>
      </c>
      <c r="P87">
        <f t="shared" si="13"/>
        <v>12.868042000000059</v>
      </c>
      <c r="Q87" t="str">
        <f t="shared" si="14"/>
        <v/>
      </c>
      <c r="R87">
        <f t="shared" si="15"/>
        <v>1</v>
      </c>
      <c r="S87">
        <f t="shared" si="16"/>
        <v>1.0855791452426546</v>
      </c>
    </row>
    <row r="88" spans="1:19" x14ac:dyDescent="0.3">
      <c r="A88" t="s">
        <v>112</v>
      </c>
      <c r="B88">
        <v>1167.3537598</v>
      </c>
      <c r="C88">
        <v>1166.1099853999999</v>
      </c>
      <c r="D88">
        <v>1105.5850829999999</v>
      </c>
      <c r="E88">
        <v>1135.4296875</v>
      </c>
      <c r="F88">
        <v>1119.3399658000001</v>
      </c>
      <c r="G88">
        <v>1126.7800293</v>
      </c>
      <c r="H88">
        <v>1166.1099853999999</v>
      </c>
      <c r="I88">
        <v>1267.2700195</v>
      </c>
      <c r="J88">
        <v>1157.0169678</v>
      </c>
      <c r="L88" t="str">
        <f t="shared" si="10"/>
        <v>04FEB2024:14:00:00</v>
      </c>
      <c r="M88">
        <v>15</v>
      </c>
      <c r="N88">
        <f t="shared" si="11"/>
        <v>-1.2437744000001203</v>
      </c>
      <c r="O88">
        <f t="shared" si="12"/>
        <v>-1.2437744000001203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0.10654648512146081</v>
      </c>
    </row>
    <row r="89" spans="1:19" x14ac:dyDescent="0.3">
      <c r="A89" t="s">
        <v>113</v>
      </c>
      <c r="B89">
        <v>1173.2128906</v>
      </c>
      <c r="C89">
        <v>1142.1999512</v>
      </c>
      <c r="D89">
        <v>1108.1038818</v>
      </c>
      <c r="E89">
        <v>1115.4693603999999</v>
      </c>
      <c r="F89">
        <v>1093.5999756000001</v>
      </c>
      <c r="G89">
        <v>1105.25</v>
      </c>
      <c r="H89">
        <v>1142.1999512</v>
      </c>
      <c r="I89">
        <v>1250</v>
      </c>
      <c r="J89">
        <v>1139.8308105000001</v>
      </c>
      <c r="L89" t="str">
        <f t="shared" si="10"/>
        <v>04FEB2024:15:00:00</v>
      </c>
      <c r="M89">
        <v>16</v>
      </c>
      <c r="N89">
        <f t="shared" si="11"/>
        <v>-31.01293940000005</v>
      </c>
      <c r="O89">
        <f t="shared" si="12"/>
        <v>-31.01293940000005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2.6434195914894465</v>
      </c>
    </row>
    <row r="90" spans="1:19" x14ac:dyDescent="0.3">
      <c r="A90" t="s">
        <v>114</v>
      </c>
      <c r="B90">
        <v>1172.2535399999999</v>
      </c>
      <c r="C90">
        <v>1128.5400391000001</v>
      </c>
      <c r="D90">
        <v>1097.3737793</v>
      </c>
      <c r="E90">
        <v>1093.9346923999999</v>
      </c>
      <c r="F90">
        <v>1079.25</v>
      </c>
      <c r="G90">
        <v>1098.8399658000001</v>
      </c>
      <c r="H90">
        <v>1128.5400391000001</v>
      </c>
      <c r="I90">
        <v>1254.7299805</v>
      </c>
      <c r="J90">
        <v>1131.7468262</v>
      </c>
      <c r="L90" t="str">
        <f t="shared" si="10"/>
        <v>04FEB2024:16:00:00</v>
      </c>
      <c r="M90">
        <v>17</v>
      </c>
      <c r="N90">
        <f t="shared" si="11"/>
        <v>-43.713500899999872</v>
      </c>
      <c r="O90">
        <f t="shared" si="12"/>
        <v>-43.713500899999872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3.7290141943183959</v>
      </c>
    </row>
    <row r="91" spans="1:19" x14ac:dyDescent="0.3">
      <c r="A91" t="s">
        <v>115</v>
      </c>
      <c r="B91">
        <v>1167.5457764</v>
      </c>
      <c r="C91">
        <v>1145.4499512</v>
      </c>
      <c r="D91">
        <v>1126.3652344</v>
      </c>
      <c r="E91">
        <v>1159.5740966999999</v>
      </c>
      <c r="F91">
        <v>1094.2700195</v>
      </c>
      <c r="G91">
        <v>1117.1400146000001</v>
      </c>
      <c r="H91">
        <v>1145.4499512</v>
      </c>
      <c r="I91">
        <v>1299.9899902</v>
      </c>
      <c r="J91">
        <v>1156.6430664</v>
      </c>
      <c r="L91" t="str">
        <f t="shared" si="10"/>
        <v>04FEB2024:17:00:00</v>
      </c>
      <c r="M91">
        <v>18</v>
      </c>
      <c r="N91">
        <f t="shared" si="11"/>
        <v>-22.095825200000036</v>
      </c>
      <c r="O91">
        <f t="shared" si="12"/>
        <v>-22.095825200000036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1.8925018313311965</v>
      </c>
    </row>
    <row r="92" spans="1:19" x14ac:dyDescent="0.3">
      <c r="A92" t="s">
        <v>116</v>
      </c>
      <c r="B92">
        <v>1114.7928466999999</v>
      </c>
      <c r="C92">
        <v>1127.6600341999999</v>
      </c>
      <c r="D92">
        <v>1130.4025879000001</v>
      </c>
      <c r="E92">
        <v>1121.5219727000001</v>
      </c>
      <c r="F92">
        <v>1065.2600098</v>
      </c>
      <c r="G92">
        <v>1084.9399414</v>
      </c>
      <c r="H92">
        <v>1127.6600341999999</v>
      </c>
      <c r="I92">
        <v>1287.2099608999999</v>
      </c>
      <c r="J92">
        <v>1139.0944824000001</v>
      </c>
      <c r="L92" t="str">
        <f t="shared" si="10"/>
        <v>04FEB2024:18:00:00</v>
      </c>
      <c r="M92">
        <v>19</v>
      </c>
      <c r="N92">
        <f t="shared" si="11"/>
        <v>12.8671875</v>
      </c>
      <c r="O92" t="str">
        <f t="shared" si="12"/>
        <v/>
      </c>
      <c r="P92">
        <f t="shared" si="13"/>
        <v>12.8671875</v>
      </c>
      <c r="Q92" t="str">
        <f t="shared" si="14"/>
        <v/>
      </c>
      <c r="R92">
        <f t="shared" si="15"/>
        <v>1</v>
      </c>
      <c r="S92">
        <f t="shared" si="16"/>
        <v>1.1542222878527912</v>
      </c>
    </row>
    <row r="93" spans="1:19" x14ac:dyDescent="0.3">
      <c r="A93" t="s">
        <v>117</v>
      </c>
      <c r="B93">
        <v>1193.5557861</v>
      </c>
      <c r="C93">
        <v>1149.3499756000001</v>
      </c>
      <c r="D93">
        <v>1201.0607910000001</v>
      </c>
      <c r="E93">
        <v>1145.6257324000001</v>
      </c>
      <c r="F93">
        <v>1104.6099853999999</v>
      </c>
      <c r="G93">
        <v>1091.3699951000001</v>
      </c>
      <c r="H93">
        <v>1149.3499756000001</v>
      </c>
      <c r="I93">
        <v>1322.7099608999999</v>
      </c>
      <c r="J93">
        <v>1173.8200684000001</v>
      </c>
      <c r="L93" t="str">
        <f t="shared" si="10"/>
        <v>04FEB2024:19:00:00</v>
      </c>
      <c r="M93">
        <v>20</v>
      </c>
      <c r="N93">
        <f t="shared" si="11"/>
        <v>-44.20581049999987</v>
      </c>
      <c r="O93">
        <f t="shared" si="12"/>
        <v>-44.20581049999987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3.7037071090279281</v>
      </c>
    </row>
    <row r="94" spans="1:19" x14ac:dyDescent="0.3">
      <c r="A94" t="s">
        <v>118</v>
      </c>
      <c r="B94">
        <v>1253.5194091999999</v>
      </c>
      <c r="C94">
        <v>1255.6700439000001</v>
      </c>
      <c r="D94">
        <v>1200.1373291</v>
      </c>
      <c r="E94">
        <v>1145.7703856999999</v>
      </c>
      <c r="F94">
        <v>1211.6400146000001</v>
      </c>
      <c r="G94">
        <v>1213.6099853999999</v>
      </c>
      <c r="H94">
        <v>1255.6700439000001</v>
      </c>
      <c r="I94">
        <v>1458.6500243999999</v>
      </c>
      <c r="J94">
        <v>1267.9415283000001</v>
      </c>
      <c r="L94" t="str">
        <f t="shared" si="10"/>
        <v>04FEB2024:20:00:00</v>
      </c>
      <c r="M94">
        <v>21</v>
      </c>
      <c r="N94">
        <f t="shared" si="11"/>
        <v>2.1506347000001824</v>
      </c>
      <c r="O94" t="str">
        <f t="shared" si="12"/>
        <v/>
      </c>
      <c r="P94">
        <f t="shared" si="13"/>
        <v>2.1506347000001824</v>
      </c>
      <c r="Q94" t="str">
        <f t="shared" si="14"/>
        <v/>
      </c>
      <c r="R94">
        <f t="shared" si="15"/>
        <v>1</v>
      </c>
      <c r="S94">
        <f t="shared" si="16"/>
        <v>0.17156772238355084</v>
      </c>
    </row>
    <row r="95" spans="1:19" x14ac:dyDescent="0.3">
      <c r="A95" t="s">
        <v>119</v>
      </c>
      <c r="B95">
        <v>1220.1566161999999</v>
      </c>
      <c r="C95">
        <v>1295.6600341999999</v>
      </c>
      <c r="D95">
        <v>1174.5371094</v>
      </c>
      <c r="E95">
        <v>1117.2574463000001</v>
      </c>
      <c r="F95">
        <v>1256.6099853999999</v>
      </c>
      <c r="G95">
        <v>1268.4399414</v>
      </c>
      <c r="H95">
        <v>1295.6600341999999</v>
      </c>
      <c r="I95">
        <v>1459.1700439000001</v>
      </c>
      <c r="J95">
        <v>1290.8834228999999</v>
      </c>
      <c r="L95" t="str">
        <f t="shared" si="10"/>
        <v>04FEB2024:21:00:00</v>
      </c>
      <c r="M95">
        <v>22</v>
      </c>
      <c r="N95">
        <f t="shared" si="11"/>
        <v>75.503418000000011</v>
      </c>
      <c r="O95" t="str">
        <f t="shared" si="12"/>
        <v/>
      </c>
      <c r="P95">
        <f t="shared" si="13"/>
        <v>75.503418000000011</v>
      </c>
      <c r="Q95" t="str">
        <f t="shared" si="14"/>
        <v/>
      </c>
      <c r="R95">
        <f t="shared" si="15"/>
        <v>1</v>
      </c>
      <c r="S95">
        <f t="shared" si="16"/>
        <v>6.1880103748602711</v>
      </c>
    </row>
    <row r="96" spans="1:19" x14ac:dyDescent="0.3">
      <c r="A96" t="s">
        <v>120</v>
      </c>
      <c r="B96">
        <v>1181.2922363</v>
      </c>
      <c r="C96">
        <v>1293.7099608999999</v>
      </c>
      <c r="D96">
        <v>1156.5029297000001</v>
      </c>
      <c r="E96">
        <v>1091.2491454999999</v>
      </c>
      <c r="F96">
        <v>1259.2299805</v>
      </c>
      <c r="G96">
        <v>1264.4000243999999</v>
      </c>
      <c r="H96">
        <v>1293.7099608999999</v>
      </c>
      <c r="I96">
        <v>1448.3000488</v>
      </c>
      <c r="J96">
        <v>1284.4285889</v>
      </c>
      <c r="L96" t="str">
        <f t="shared" si="10"/>
        <v>04FEB2024:22:00:00</v>
      </c>
      <c r="M96">
        <v>23</v>
      </c>
      <c r="N96">
        <f t="shared" si="11"/>
        <v>112.41772459999993</v>
      </c>
      <c r="O96" t="str">
        <f t="shared" si="12"/>
        <v/>
      </c>
      <c r="P96">
        <f t="shared" si="13"/>
        <v>112.41772459999993</v>
      </c>
      <c r="Q96" t="str">
        <f t="shared" si="14"/>
        <v/>
      </c>
      <c r="R96">
        <f t="shared" si="15"/>
        <v>1</v>
      </c>
      <c r="S96">
        <f t="shared" si="16"/>
        <v>9.5165041422866352</v>
      </c>
    </row>
    <row r="97" spans="1:19" x14ac:dyDescent="0.3">
      <c r="A97" t="s">
        <v>121</v>
      </c>
      <c r="B97">
        <v>1130.7714844</v>
      </c>
      <c r="C97">
        <v>1214.25</v>
      </c>
      <c r="D97">
        <v>1092.8068848</v>
      </c>
      <c r="E97">
        <v>1038.0671387</v>
      </c>
      <c r="F97">
        <v>1176.2900391000001</v>
      </c>
      <c r="G97">
        <v>1189.5600586</v>
      </c>
      <c r="H97">
        <v>1214.25</v>
      </c>
      <c r="I97">
        <v>1341.4499512</v>
      </c>
      <c r="J97">
        <v>1202.8714600000001</v>
      </c>
      <c r="L97" t="str">
        <f t="shared" si="10"/>
        <v>04FEB2024:23:00:00</v>
      </c>
      <c r="M97">
        <v>24</v>
      </c>
      <c r="N97">
        <f t="shared" si="11"/>
        <v>83.478515600000037</v>
      </c>
      <c r="O97" t="str">
        <f t="shared" si="12"/>
        <v/>
      </c>
      <c r="P97">
        <f t="shared" si="13"/>
        <v>83.478515600000037</v>
      </c>
      <c r="Q97" t="str">
        <f t="shared" si="14"/>
        <v/>
      </c>
      <c r="R97">
        <f t="shared" si="15"/>
        <v>1</v>
      </c>
      <c r="S97">
        <f t="shared" si="16"/>
        <v>7.38243904729298</v>
      </c>
    </row>
    <row r="98" spans="1:19" x14ac:dyDescent="0.3">
      <c r="A98" t="s">
        <v>122</v>
      </c>
      <c r="B98">
        <v>1045.0566406</v>
      </c>
      <c r="C98">
        <v>1125.3199463000001</v>
      </c>
      <c r="D98">
        <v>1097.8956298999999</v>
      </c>
      <c r="E98">
        <v>1095.3354492000001</v>
      </c>
      <c r="F98">
        <v>1106.5799560999999</v>
      </c>
      <c r="G98">
        <v>1107.4699707</v>
      </c>
      <c r="H98">
        <v>1125.3199463000001</v>
      </c>
      <c r="I98">
        <v>1164.4599608999999</v>
      </c>
      <c r="J98">
        <v>1120.3450928</v>
      </c>
      <c r="L98" t="str">
        <f t="shared" si="10"/>
        <v>05FEB2024:00:00:00</v>
      </c>
      <c r="M98">
        <v>1</v>
      </c>
      <c r="N98">
        <f t="shared" si="11"/>
        <v>80.263305700000046</v>
      </c>
      <c r="O98" t="str">
        <f t="shared" si="12"/>
        <v/>
      </c>
      <c r="P98">
        <f t="shared" si="13"/>
        <v>80.263305700000046</v>
      </c>
      <c r="Q98" t="str">
        <f t="shared" si="14"/>
        <v/>
      </c>
      <c r="R98">
        <f t="shared" si="15"/>
        <v>1</v>
      </c>
      <c r="S98">
        <f t="shared" si="16"/>
        <v>7.6802828269593446</v>
      </c>
    </row>
    <row r="99" spans="1:19" x14ac:dyDescent="0.3">
      <c r="A99" t="s">
        <v>123</v>
      </c>
      <c r="B99">
        <v>997.28619385000002</v>
      </c>
      <c r="C99">
        <v>1012.6400146</v>
      </c>
      <c r="D99">
        <v>1110.7698975000001</v>
      </c>
      <c r="E99">
        <v>1146.6647949000001</v>
      </c>
      <c r="F99">
        <v>1017.6799927</v>
      </c>
      <c r="G99">
        <v>993.95599364999998</v>
      </c>
      <c r="H99">
        <v>1012.6400146</v>
      </c>
      <c r="I99">
        <v>1042.4799805</v>
      </c>
      <c r="J99">
        <v>1035.505249</v>
      </c>
      <c r="L99" t="str">
        <f t="shared" si="10"/>
        <v>05FEB2024:01:00:00</v>
      </c>
      <c r="M99">
        <v>2</v>
      </c>
      <c r="N99">
        <f t="shared" si="11"/>
        <v>15.353820749999954</v>
      </c>
      <c r="O99" t="str">
        <f t="shared" si="12"/>
        <v/>
      </c>
      <c r="P99">
        <f t="shared" si="13"/>
        <v>15.353820749999954</v>
      </c>
      <c r="Q99" t="str">
        <f t="shared" si="14"/>
        <v/>
      </c>
      <c r="R99">
        <f t="shared" si="15"/>
        <v>1</v>
      </c>
      <c r="S99">
        <f t="shared" si="16"/>
        <v>1.5395601427837768</v>
      </c>
    </row>
    <row r="100" spans="1:19" x14ac:dyDescent="0.3">
      <c r="A100" t="s">
        <v>124</v>
      </c>
      <c r="B100">
        <v>951.44244385000002</v>
      </c>
      <c r="C100">
        <v>985.67102050999995</v>
      </c>
      <c r="D100">
        <v>1132.8492432</v>
      </c>
      <c r="E100">
        <v>1183.6011963000001</v>
      </c>
      <c r="F100">
        <v>984.08801270000004</v>
      </c>
      <c r="G100">
        <v>953.62701416000004</v>
      </c>
      <c r="H100">
        <v>985.67102050999995</v>
      </c>
      <c r="I100">
        <v>1009.0900269</v>
      </c>
      <c r="J100">
        <v>1013.0650635</v>
      </c>
      <c r="L100" t="str">
        <f t="shared" si="10"/>
        <v>05FEB2024:02:00:00</v>
      </c>
      <c r="M100">
        <v>3</v>
      </c>
      <c r="N100">
        <f t="shared" si="11"/>
        <v>34.228576659999931</v>
      </c>
      <c r="O100" t="str">
        <f t="shared" si="12"/>
        <v/>
      </c>
      <c r="P100">
        <f t="shared" si="13"/>
        <v>34.228576659999931</v>
      </c>
      <c r="Q100" t="str">
        <f t="shared" si="14"/>
        <v/>
      </c>
      <c r="R100">
        <f t="shared" si="15"/>
        <v>1</v>
      </c>
      <c r="S100">
        <f t="shared" si="16"/>
        <v>3.5975456929895224</v>
      </c>
    </row>
    <row r="101" spans="1:19" x14ac:dyDescent="0.3">
      <c r="A101" t="s">
        <v>125</v>
      </c>
      <c r="B101">
        <v>919.04846191000001</v>
      </c>
      <c r="C101">
        <v>978.26898193</v>
      </c>
      <c r="D101">
        <v>1147.0152588000001</v>
      </c>
      <c r="E101">
        <v>1177.8776855000001</v>
      </c>
      <c r="F101">
        <v>970.42901611000002</v>
      </c>
      <c r="G101">
        <v>936.10198975000003</v>
      </c>
      <c r="H101">
        <v>978.26898193</v>
      </c>
      <c r="I101">
        <v>997.13098145000004</v>
      </c>
      <c r="J101">
        <v>1005.7892456</v>
      </c>
      <c r="L101" t="str">
        <f t="shared" si="10"/>
        <v>05FEB2024:03:00:00</v>
      </c>
      <c r="M101">
        <v>4</v>
      </c>
      <c r="N101">
        <f t="shared" si="11"/>
        <v>59.220520019999981</v>
      </c>
      <c r="O101" t="str">
        <f t="shared" si="12"/>
        <v/>
      </c>
      <c r="P101">
        <f t="shared" si="13"/>
        <v>59.220520019999981</v>
      </c>
      <c r="Q101" t="str">
        <f t="shared" si="14"/>
        <v/>
      </c>
      <c r="R101">
        <f t="shared" si="15"/>
        <v>1</v>
      </c>
      <c r="S101">
        <f t="shared" si="16"/>
        <v>6.4436776159687748</v>
      </c>
    </row>
    <row r="102" spans="1:19" x14ac:dyDescent="0.3">
      <c r="A102" t="s">
        <v>126</v>
      </c>
      <c r="B102">
        <v>905.40747069999998</v>
      </c>
      <c r="C102">
        <v>993.39001465000001</v>
      </c>
      <c r="D102">
        <v>1149.3402100000001</v>
      </c>
      <c r="E102">
        <v>1146.4118652</v>
      </c>
      <c r="F102">
        <v>988.37597656000003</v>
      </c>
      <c r="G102">
        <v>947.07702637</v>
      </c>
      <c r="H102">
        <v>993.39001465000001</v>
      </c>
      <c r="I102">
        <v>1000.5100098</v>
      </c>
      <c r="J102">
        <v>1015.7385864</v>
      </c>
      <c r="L102" t="str">
        <f t="shared" si="10"/>
        <v>05FEB2024:04:00:00</v>
      </c>
      <c r="M102">
        <v>5</v>
      </c>
      <c r="N102">
        <f t="shared" si="11"/>
        <v>87.982543950000036</v>
      </c>
      <c r="O102" t="str">
        <f t="shared" si="12"/>
        <v/>
      </c>
      <c r="P102">
        <f t="shared" si="13"/>
        <v>87.982543950000036</v>
      </c>
      <c r="Q102" t="str">
        <f t="shared" si="14"/>
        <v/>
      </c>
      <c r="R102">
        <f t="shared" si="15"/>
        <v>1</v>
      </c>
      <c r="S102">
        <f t="shared" si="16"/>
        <v>9.7174528372267428</v>
      </c>
    </row>
    <row r="103" spans="1:19" x14ac:dyDescent="0.3">
      <c r="A103" t="s">
        <v>127</v>
      </c>
      <c r="B103">
        <v>966.74487305000002</v>
      </c>
      <c r="C103">
        <v>1035.4899902</v>
      </c>
      <c r="D103">
        <v>1179.8690185999999</v>
      </c>
      <c r="E103">
        <v>1139.6433105000001</v>
      </c>
      <c r="F103">
        <v>1029.75</v>
      </c>
      <c r="G103">
        <v>981.28997803000004</v>
      </c>
      <c r="H103">
        <v>1035.4899902</v>
      </c>
      <c r="I103">
        <v>1037.0300293</v>
      </c>
      <c r="J103">
        <v>1052.6857910000001</v>
      </c>
      <c r="L103" t="str">
        <f t="shared" si="10"/>
        <v>05FEB2024:05:00:00</v>
      </c>
      <c r="M103">
        <v>6</v>
      </c>
      <c r="N103">
        <f t="shared" si="11"/>
        <v>68.745117149999942</v>
      </c>
      <c r="O103" t="str">
        <f t="shared" si="12"/>
        <v/>
      </c>
      <c r="P103">
        <f t="shared" si="13"/>
        <v>68.745117149999942</v>
      </c>
      <c r="Q103" t="str">
        <f t="shared" si="14"/>
        <v/>
      </c>
      <c r="R103">
        <f t="shared" si="15"/>
        <v>1</v>
      </c>
      <c r="S103">
        <f t="shared" si="16"/>
        <v>7.1109885416940246</v>
      </c>
    </row>
    <row r="104" spans="1:19" x14ac:dyDescent="0.3">
      <c r="A104" t="s">
        <v>128</v>
      </c>
      <c r="B104">
        <v>1034.2104492000001</v>
      </c>
      <c r="C104">
        <v>1159.4399414</v>
      </c>
      <c r="D104">
        <v>1261.7593993999999</v>
      </c>
      <c r="E104">
        <v>1231.6704102000001</v>
      </c>
      <c r="F104">
        <v>1152.2099608999999</v>
      </c>
      <c r="G104">
        <v>1103.2600098</v>
      </c>
      <c r="H104">
        <v>1159.4399414</v>
      </c>
      <c r="I104">
        <v>1158.1800536999999</v>
      </c>
      <c r="J104">
        <v>1166.9699707</v>
      </c>
      <c r="L104" t="str">
        <f t="shared" si="10"/>
        <v>05FEB2024:06:00:00</v>
      </c>
      <c r="M104">
        <v>7</v>
      </c>
      <c r="N104">
        <f t="shared" si="11"/>
        <v>125.22949219999987</v>
      </c>
      <c r="O104" t="str">
        <f t="shared" si="12"/>
        <v/>
      </c>
      <c r="P104">
        <f t="shared" si="13"/>
        <v>125.22949219999987</v>
      </c>
      <c r="Q104" t="str">
        <f t="shared" si="14"/>
        <v/>
      </c>
      <c r="R104">
        <f t="shared" si="15"/>
        <v>1</v>
      </c>
      <c r="S104">
        <f t="shared" si="16"/>
        <v>12.108704983291311</v>
      </c>
    </row>
    <row r="105" spans="1:19" x14ac:dyDescent="0.3">
      <c r="A105" t="s">
        <v>129</v>
      </c>
      <c r="B105">
        <v>1116.5887451000001</v>
      </c>
      <c r="C105">
        <v>1330.1199951000001</v>
      </c>
      <c r="D105">
        <v>1344.621582</v>
      </c>
      <c r="E105">
        <v>1322.3023682</v>
      </c>
      <c r="F105">
        <v>1320.3000488</v>
      </c>
      <c r="G105">
        <v>1273.6999512</v>
      </c>
      <c r="H105">
        <v>1330.1199951000001</v>
      </c>
      <c r="I105">
        <v>1340.6600341999999</v>
      </c>
      <c r="J105">
        <v>1321.8803711</v>
      </c>
      <c r="L105" t="str">
        <f t="shared" si="10"/>
        <v>05FEB2024:07:00:00</v>
      </c>
      <c r="M105">
        <v>8</v>
      </c>
      <c r="N105">
        <f t="shared" si="11"/>
        <v>213.53125</v>
      </c>
      <c r="O105" t="str">
        <f t="shared" si="12"/>
        <v/>
      </c>
      <c r="P105">
        <f t="shared" si="13"/>
        <v>213.53125</v>
      </c>
      <c r="Q105" t="str">
        <f t="shared" si="14"/>
        <v/>
      </c>
      <c r="R105">
        <f t="shared" si="15"/>
        <v>1</v>
      </c>
      <c r="S105">
        <f t="shared" si="16"/>
        <v>19.123535942579867</v>
      </c>
    </row>
    <row r="106" spans="1:19" x14ac:dyDescent="0.3">
      <c r="A106" t="s">
        <v>130</v>
      </c>
      <c r="B106">
        <v>1207.895874</v>
      </c>
      <c r="C106">
        <v>1431.1600341999999</v>
      </c>
      <c r="D106">
        <v>1386.0524902</v>
      </c>
      <c r="E106">
        <v>1365.012207</v>
      </c>
      <c r="F106">
        <v>1420.6099853999999</v>
      </c>
      <c r="G106">
        <v>1369</v>
      </c>
      <c r="H106">
        <v>1431.1600341999999</v>
      </c>
      <c r="I106">
        <v>1440.9499512</v>
      </c>
      <c r="J106">
        <v>1409.5546875</v>
      </c>
      <c r="L106" t="str">
        <f t="shared" si="10"/>
        <v>05FEB2024:08:00:00</v>
      </c>
      <c r="M106">
        <v>9</v>
      </c>
      <c r="N106">
        <f t="shared" si="11"/>
        <v>223.26416019999988</v>
      </c>
      <c r="O106" t="str">
        <f t="shared" si="12"/>
        <v/>
      </c>
      <c r="P106">
        <f t="shared" si="13"/>
        <v>223.26416019999988</v>
      </c>
      <c r="Q106" t="str">
        <f t="shared" si="14"/>
        <v/>
      </c>
      <c r="R106">
        <f t="shared" si="15"/>
        <v>1</v>
      </c>
      <c r="S106">
        <f t="shared" si="16"/>
        <v>18.483725708959568</v>
      </c>
    </row>
    <row r="107" spans="1:19" x14ac:dyDescent="0.3">
      <c r="A107" t="s">
        <v>131</v>
      </c>
      <c r="B107">
        <v>1214.5142822</v>
      </c>
      <c r="C107">
        <v>1378.0200195</v>
      </c>
      <c r="D107">
        <v>1345.2792969</v>
      </c>
      <c r="E107">
        <v>1363.4200439000001</v>
      </c>
      <c r="F107">
        <v>1365.9399414</v>
      </c>
      <c r="G107">
        <v>1319.6800536999999</v>
      </c>
      <c r="H107">
        <v>1378.0200195</v>
      </c>
      <c r="I107">
        <v>1390.7199707</v>
      </c>
      <c r="J107">
        <v>1359.9279785000001</v>
      </c>
      <c r="L107" t="str">
        <f t="shared" si="10"/>
        <v>05FEB2024:09:00:00</v>
      </c>
      <c r="M107">
        <v>10</v>
      </c>
      <c r="N107">
        <f t="shared" si="11"/>
        <v>163.50573729999996</v>
      </c>
      <c r="O107" t="str">
        <f t="shared" si="12"/>
        <v/>
      </c>
      <c r="P107">
        <f t="shared" si="13"/>
        <v>163.50573729999996</v>
      </c>
      <c r="Q107" t="str">
        <f t="shared" si="14"/>
        <v/>
      </c>
      <c r="R107">
        <f t="shared" si="15"/>
        <v>1</v>
      </c>
      <c r="S107">
        <f t="shared" si="16"/>
        <v>13.462644260042936</v>
      </c>
    </row>
    <row r="108" spans="1:19" x14ac:dyDescent="0.3">
      <c r="A108" t="s">
        <v>132</v>
      </c>
      <c r="B108">
        <v>1236.4364014</v>
      </c>
      <c r="C108">
        <v>1328.9599608999999</v>
      </c>
      <c r="D108">
        <v>1315.3469238</v>
      </c>
      <c r="E108">
        <v>1352.2520752</v>
      </c>
      <c r="F108">
        <v>1314.8599853999999</v>
      </c>
      <c r="G108">
        <v>1279.1700439000001</v>
      </c>
      <c r="H108">
        <v>1328.9599608999999</v>
      </c>
      <c r="I108">
        <v>1362.7600098</v>
      </c>
      <c r="J108">
        <v>1320.2193603999999</v>
      </c>
      <c r="L108" t="str">
        <f t="shared" si="10"/>
        <v>05FEB2024:10:00:00</v>
      </c>
      <c r="M108">
        <v>11</v>
      </c>
      <c r="N108">
        <f t="shared" si="11"/>
        <v>92.523559499999919</v>
      </c>
      <c r="O108" t="str">
        <f t="shared" si="12"/>
        <v/>
      </c>
      <c r="P108">
        <f t="shared" si="13"/>
        <v>92.523559499999919</v>
      </c>
      <c r="Q108" t="str">
        <f t="shared" si="14"/>
        <v/>
      </c>
      <c r="R108">
        <f t="shared" si="15"/>
        <v>1</v>
      </c>
      <c r="S108">
        <f t="shared" si="16"/>
        <v>7.4830827849484818</v>
      </c>
    </row>
    <row r="109" spans="1:19" x14ac:dyDescent="0.3">
      <c r="A109" t="s">
        <v>133</v>
      </c>
      <c r="B109">
        <v>1188.9133300999999</v>
      </c>
      <c r="C109">
        <v>1287.3699951000001</v>
      </c>
      <c r="D109">
        <v>1293.7828368999999</v>
      </c>
      <c r="E109">
        <v>1326.0783690999999</v>
      </c>
      <c r="F109">
        <v>1274.9000243999999</v>
      </c>
      <c r="G109">
        <v>1249.0999756000001</v>
      </c>
      <c r="H109">
        <v>1287.3699951000001</v>
      </c>
      <c r="I109">
        <v>1320.6500243999999</v>
      </c>
      <c r="J109">
        <v>1285.1606445</v>
      </c>
      <c r="L109" t="str">
        <f t="shared" si="10"/>
        <v>05FEB2024:11:00:00</v>
      </c>
      <c r="M109">
        <v>12</v>
      </c>
      <c r="N109">
        <f t="shared" si="11"/>
        <v>98.456665000000157</v>
      </c>
      <c r="O109" t="str">
        <f t="shared" si="12"/>
        <v/>
      </c>
      <c r="P109">
        <f t="shared" si="13"/>
        <v>98.456665000000157</v>
      </c>
      <c r="Q109" t="str">
        <f t="shared" si="14"/>
        <v/>
      </c>
      <c r="R109">
        <f t="shared" si="15"/>
        <v>1</v>
      </c>
      <c r="S109">
        <f t="shared" si="16"/>
        <v>8.2812314831829603</v>
      </c>
    </row>
    <row r="110" spans="1:19" x14ac:dyDescent="0.3">
      <c r="A110" t="s">
        <v>134</v>
      </c>
      <c r="B110">
        <v>1187.2327881000001</v>
      </c>
      <c r="C110">
        <v>1245.9599608999999</v>
      </c>
      <c r="D110">
        <v>1269.4483643000001</v>
      </c>
      <c r="E110">
        <v>1297.6447754000001</v>
      </c>
      <c r="F110">
        <v>1234.9899902</v>
      </c>
      <c r="G110">
        <v>1218.8199463000001</v>
      </c>
      <c r="H110">
        <v>1245.9599608999999</v>
      </c>
      <c r="I110">
        <v>1286.5899658000001</v>
      </c>
      <c r="J110">
        <v>1251.1616211</v>
      </c>
      <c r="L110" t="str">
        <f t="shared" si="10"/>
        <v>05FEB2024:12:00:00</v>
      </c>
      <c r="M110">
        <v>13</v>
      </c>
      <c r="N110">
        <f t="shared" si="11"/>
        <v>58.727172799999835</v>
      </c>
      <c r="O110" t="str">
        <f t="shared" si="12"/>
        <v/>
      </c>
      <c r="P110">
        <f t="shared" si="13"/>
        <v>58.727172799999835</v>
      </c>
      <c r="Q110" t="str">
        <f t="shared" si="14"/>
        <v/>
      </c>
      <c r="R110">
        <f t="shared" si="15"/>
        <v>1</v>
      </c>
      <c r="S110">
        <f t="shared" si="16"/>
        <v>4.9465592079868737</v>
      </c>
    </row>
    <row r="111" spans="1:19" x14ac:dyDescent="0.3">
      <c r="A111" t="s">
        <v>135</v>
      </c>
      <c r="B111">
        <v>1159.8913574000001</v>
      </c>
      <c r="C111">
        <v>1163.4200439000001</v>
      </c>
      <c r="D111">
        <v>1227.8795166</v>
      </c>
      <c r="E111">
        <v>1252.5507812999999</v>
      </c>
      <c r="F111">
        <v>1157.4200439000001</v>
      </c>
      <c r="G111">
        <v>1154.7199707</v>
      </c>
      <c r="H111">
        <v>1163.4200439000001</v>
      </c>
      <c r="I111">
        <v>1193.1199951000001</v>
      </c>
      <c r="J111">
        <v>1179.3118896000001</v>
      </c>
      <c r="L111" t="str">
        <f t="shared" si="10"/>
        <v>05FEB2024:13:00:00</v>
      </c>
      <c r="M111">
        <v>14</v>
      </c>
      <c r="N111">
        <f t="shared" si="11"/>
        <v>3.5286865000000489</v>
      </c>
      <c r="O111" t="str">
        <f t="shared" si="12"/>
        <v/>
      </c>
      <c r="P111">
        <f t="shared" si="13"/>
        <v>3.5286865000000489</v>
      </c>
      <c r="Q111" t="str">
        <f t="shared" si="14"/>
        <v/>
      </c>
      <c r="R111">
        <f t="shared" si="15"/>
        <v>1</v>
      </c>
      <c r="S111">
        <f t="shared" si="16"/>
        <v>0.30422560505234858</v>
      </c>
    </row>
    <row r="112" spans="1:19" x14ac:dyDescent="0.3">
      <c r="A112" t="s">
        <v>136</v>
      </c>
      <c r="B112">
        <v>1139.8269043</v>
      </c>
      <c r="C112">
        <v>1124.0999756000001</v>
      </c>
      <c r="D112">
        <v>1195.1634521000001</v>
      </c>
      <c r="E112">
        <v>1204.5184326000001</v>
      </c>
      <c r="F112">
        <v>1128.7800293</v>
      </c>
      <c r="G112">
        <v>1150.6400146000001</v>
      </c>
      <c r="H112">
        <v>1124.0999756000001</v>
      </c>
      <c r="I112">
        <v>1140.7399902</v>
      </c>
      <c r="J112">
        <v>1147.8846435999999</v>
      </c>
      <c r="L112" t="str">
        <f t="shared" si="10"/>
        <v>05FEB2024:14:00:00</v>
      </c>
      <c r="M112">
        <v>15</v>
      </c>
      <c r="N112">
        <f t="shared" si="11"/>
        <v>-15.726928699999917</v>
      </c>
      <c r="O112">
        <f t="shared" si="12"/>
        <v>-15.726928699999917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1.3797646502876915</v>
      </c>
    </row>
    <row r="113" spans="1:19" x14ac:dyDescent="0.3">
      <c r="A113" t="s">
        <v>137</v>
      </c>
      <c r="B113">
        <v>1154.6082764</v>
      </c>
      <c r="C113">
        <v>1077.5400391000001</v>
      </c>
      <c r="D113">
        <v>1183.8574219</v>
      </c>
      <c r="E113">
        <v>1186.9279785000001</v>
      </c>
      <c r="F113">
        <v>1084.3199463000001</v>
      </c>
      <c r="G113">
        <v>1126.2700195</v>
      </c>
      <c r="H113">
        <v>1077.5400391000001</v>
      </c>
      <c r="I113">
        <v>1100.4000243999999</v>
      </c>
      <c r="J113">
        <v>1114.4775391000001</v>
      </c>
      <c r="L113" t="str">
        <f t="shared" si="10"/>
        <v>05FEB2024:15:00:00</v>
      </c>
      <c r="M113">
        <v>16</v>
      </c>
      <c r="N113">
        <f t="shared" si="11"/>
        <v>-77.068237299999964</v>
      </c>
      <c r="O113">
        <f t="shared" si="12"/>
        <v>-77.068237299999964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6.6748384603905793</v>
      </c>
    </row>
    <row r="114" spans="1:19" x14ac:dyDescent="0.3">
      <c r="A114" t="s">
        <v>138</v>
      </c>
      <c r="B114">
        <v>1178.9460449000001</v>
      </c>
      <c r="C114">
        <v>1063.2399902</v>
      </c>
      <c r="D114">
        <v>1164.8923339999999</v>
      </c>
      <c r="E114">
        <v>1139.9694824000001</v>
      </c>
      <c r="F114">
        <v>1070.2299805</v>
      </c>
      <c r="G114">
        <v>1124.9699707</v>
      </c>
      <c r="H114">
        <v>1063.2399902</v>
      </c>
      <c r="I114">
        <v>1099.7199707</v>
      </c>
      <c r="J114">
        <v>1104.6104736</v>
      </c>
      <c r="L114" t="str">
        <f t="shared" si="10"/>
        <v>05FEB2024:16:00:00</v>
      </c>
      <c r="M114">
        <v>17</v>
      </c>
      <c r="N114">
        <f t="shared" si="11"/>
        <v>-115.7060547000001</v>
      </c>
      <c r="O114">
        <f t="shared" si="12"/>
        <v>-115.7060547000001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9.8143638719119206</v>
      </c>
    </row>
    <row r="115" spans="1:19" x14ac:dyDescent="0.3">
      <c r="A115" t="s">
        <v>139</v>
      </c>
      <c r="B115">
        <v>1235.7523193</v>
      </c>
      <c r="C115">
        <v>1085.5300293</v>
      </c>
      <c r="D115">
        <v>1188.3996582</v>
      </c>
      <c r="E115">
        <v>1167.1392822</v>
      </c>
      <c r="F115">
        <v>1091.1099853999999</v>
      </c>
      <c r="G115">
        <v>1125.2600098</v>
      </c>
      <c r="H115">
        <v>1085.5300293</v>
      </c>
      <c r="I115">
        <v>1133.9899902</v>
      </c>
      <c r="J115">
        <v>1124.8579102000001</v>
      </c>
      <c r="L115" t="str">
        <f t="shared" si="10"/>
        <v>05FEB2024:17:00:00</v>
      </c>
      <c r="M115">
        <v>18</v>
      </c>
      <c r="N115">
        <f t="shared" si="11"/>
        <v>-150.22228999999993</v>
      </c>
      <c r="O115">
        <f t="shared" si="12"/>
        <v>-150.22228999999993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12.156342954314207</v>
      </c>
    </row>
    <row r="116" spans="1:19" x14ac:dyDescent="0.3">
      <c r="A116" t="s">
        <v>140</v>
      </c>
      <c r="B116">
        <v>1279.9429932</v>
      </c>
      <c r="C116">
        <v>1095.6099853999999</v>
      </c>
      <c r="D116">
        <v>1176.8424072</v>
      </c>
      <c r="E116">
        <v>1136.2947998</v>
      </c>
      <c r="F116">
        <v>1099.6600341999999</v>
      </c>
      <c r="G116">
        <v>1104.9200439000001</v>
      </c>
      <c r="H116">
        <v>1095.6099853999999</v>
      </c>
      <c r="I116">
        <v>1132.0799560999999</v>
      </c>
      <c r="J116">
        <v>1121.8225098</v>
      </c>
      <c r="L116" t="str">
        <f t="shared" si="10"/>
        <v>05FEB2024:18:00:00</v>
      </c>
      <c r="M116">
        <v>19</v>
      </c>
      <c r="N116">
        <f t="shared" si="11"/>
        <v>-184.33300780000013</v>
      </c>
      <c r="O116">
        <f t="shared" si="12"/>
        <v>-184.33300780000013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14.40165763470036</v>
      </c>
    </row>
    <row r="117" spans="1:19" x14ac:dyDescent="0.3">
      <c r="A117" t="s">
        <v>141</v>
      </c>
      <c r="B117">
        <v>1404.8764647999999</v>
      </c>
      <c r="C117">
        <v>1143.7900391000001</v>
      </c>
      <c r="D117">
        <v>1233.1007079999999</v>
      </c>
      <c r="E117">
        <v>1155.5568848</v>
      </c>
      <c r="F117">
        <v>1152.0400391000001</v>
      </c>
      <c r="G117">
        <v>1147.3699951000001</v>
      </c>
      <c r="H117">
        <v>1143.7900391000001</v>
      </c>
      <c r="I117">
        <v>1183.5500488</v>
      </c>
      <c r="J117">
        <v>1171.9700928</v>
      </c>
      <c r="L117" t="str">
        <f t="shared" si="10"/>
        <v>05FEB2024:19:00:00</v>
      </c>
      <c r="M117">
        <v>20</v>
      </c>
      <c r="N117">
        <f t="shared" si="11"/>
        <v>-261.08642569999984</v>
      </c>
      <c r="O117">
        <f t="shared" si="12"/>
        <v>-261.08642569999984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18.584297782877904</v>
      </c>
    </row>
    <row r="118" spans="1:19" x14ac:dyDescent="0.3">
      <c r="A118" t="s">
        <v>142</v>
      </c>
      <c r="B118">
        <v>1454.5329589999999</v>
      </c>
      <c r="C118">
        <v>1252.8199463000001</v>
      </c>
      <c r="D118">
        <v>1240.5366211</v>
      </c>
      <c r="E118">
        <v>1176.2021483999999</v>
      </c>
      <c r="F118">
        <v>1259.1999512</v>
      </c>
      <c r="G118">
        <v>1251.5799560999999</v>
      </c>
      <c r="H118">
        <v>1252.8199463000001</v>
      </c>
      <c r="I118">
        <v>1281.4000243999999</v>
      </c>
      <c r="J118">
        <v>1257.1072998</v>
      </c>
      <c r="L118" t="str">
        <f t="shared" si="10"/>
        <v>05FEB2024:20:00:00</v>
      </c>
      <c r="M118">
        <v>21</v>
      </c>
      <c r="N118">
        <f t="shared" si="11"/>
        <v>-201.71301269999981</v>
      </c>
      <c r="O118">
        <f t="shared" si="12"/>
        <v>-201.71301269999981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13.867888757823591</v>
      </c>
    </row>
    <row r="119" spans="1:19" x14ac:dyDescent="0.3">
      <c r="A119" t="s">
        <v>143</v>
      </c>
      <c r="B119">
        <v>1442.4871826000001</v>
      </c>
      <c r="C119">
        <v>1304.3399658000001</v>
      </c>
      <c r="D119">
        <v>1229.9892577999999</v>
      </c>
      <c r="E119">
        <v>1174.4660644999999</v>
      </c>
      <c r="F119">
        <v>1308.6600341999999</v>
      </c>
      <c r="G119">
        <v>1304.0600586</v>
      </c>
      <c r="H119">
        <v>1304.3399658000001</v>
      </c>
      <c r="I119">
        <v>1322.5699463000001</v>
      </c>
      <c r="J119">
        <v>1293.9239502</v>
      </c>
      <c r="L119" t="str">
        <f t="shared" si="10"/>
        <v>05FEB2024:21:00:00</v>
      </c>
      <c r="M119">
        <v>22</v>
      </c>
      <c r="N119">
        <f t="shared" si="11"/>
        <v>-138.14721680000002</v>
      </c>
      <c r="O119">
        <f t="shared" si="12"/>
        <v>-138.14721680000002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9.5770152044607855</v>
      </c>
    </row>
    <row r="120" spans="1:19" x14ac:dyDescent="0.3">
      <c r="A120" t="s">
        <v>144</v>
      </c>
      <c r="B120">
        <v>1414.7139893000001</v>
      </c>
      <c r="C120">
        <v>1285.8800048999999</v>
      </c>
      <c r="D120">
        <v>1208.8405762</v>
      </c>
      <c r="E120">
        <v>1146.0435791</v>
      </c>
      <c r="F120">
        <v>1294.6800536999999</v>
      </c>
      <c r="G120">
        <v>1293.6099853999999</v>
      </c>
      <c r="H120">
        <v>1285.8800048999999</v>
      </c>
      <c r="I120">
        <v>1294.0100098</v>
      </c>
      <c r="J120">
        <v>1275.4041748</v>
      </c>
      <c r="L120" t="str">
        <f t="shared" si="10"/>
        <v>05FEB2024:22:00:00</v>
      </c>
      <c r="M120">
        <v>23</v>
      </c>
      <c r="N120">
        <f t="shared" si="11"/>
        <v>-128.83398440000019</v>
      </c>
      <c r="O120">
        <f t="shared" si="12"/>
        <v>-128.83398440000019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9.1067159421917641</v>
      </c>
    </row>
    <row r="121" spans="1:19" x14ac:dyDescent="0.3">
      <c r="A121" t="s">
        <v>145</v>
      </c>
      <c r="B121">
        <v>1379.0891113</v>
      </c>
      <c r="C121">
        <v>1218.1700439000001</v>
      </c>
      <c r="D121">
        <v>1170.0841064000001</v>
      </c>
      <c r="E121">
        <v>1142.8552245999999</v>
      </c>
      <c r="F121">
        <v>1229.5699463000001</v>
      </c>
      <c r="G121">
        <v>1217.2800293</v>
      </c>
      <c r="H121">
        <v>1218.1700439000001</v>
      </c>
      <c r="I121">
        <v>1209.25</v>
      </c>
      <c r="J121">
        <v>1208.8708495999999</v>
      </c>
      <c r="L121" t="str">
        <f t="shared" si="10"/>
        <v>05FEB2024:23:00:00</v>
      </c>
      <c r="M121">
        <v>24</v>
      </c>
      <c r="N121">
        <f t="shared" si="11"/>
        <v>-160.9190673999999</v>
      </c>
      <c r="O121">
        <f t="shared" si="12"/>
        <v>-160.9190673999999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11.668503948110311</v>
      </c>
    </row>
    <row r="122" spans="1:19" x14ac:dyDescent="0.3">
      <c r="A122" t="s">
        <v>146</v>
      </c>
      <c r="B122">
        <v>1363.4306641000001</v>
      </c>
      <c r="C122">
        <v>1178.7199707</v>
      </c>
      <c r="D122">
        <v>1183.0667725000001</v>
      </c>
      <c r="E122">
        <v>1176.7172852000001</v>
      </c>
      <c r="F122">
        <v>1189.0500488</v>
      </c>
      <c r="G122">
        <v>1172.4599608999999</v>
      </c>
      <c r="H122">
        <v>1178.7199707</v>
      </c>
      <c r="I122">
        <v>1149.4699707</v>
      </c>
      <c r="J122">
        <v>1174.5533447</v>
      </c>
      <c r="L122" t="str">
        <f t="shared" si="10"/>
        <v>06FEB2024:00:00:00</v>
      </c>
      <c r="M122">
        <v>1</v>
      </c>
      <c r="N122">
        <f t="shared" si="11"/>
        <v>-184.71069340000008</v>
      </c>
      <c r="O122">
        <f t="shared" si="12"/>
        <v>-184.71069340000008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13.547494439105016</v>
      </c>
    </row>
    <row r="123" spans="1:19" x14ac:dyDescent="0.3">
      <c r="A123" t="s">
        <v>147</v>
      </c>
      <c r="B123">
        <v>1357.3962402</v>
      </c>
      <c r="C123">
        <v>1120.0999756000001</v>
      </c>
      <c r="D123">
        <v>1185.2573242000001</v>
      </c>
      <c r="E123">
        <v>1176.7977295000001</v>
      </c>
      <c r="F123">
        <v>1157.8399658000001</v>
      </c>
      <c r="G123">
        <v>1120.0999756000001</v>
      </c>
      <c r="H123">
        <v>1202</v>
      </c>
      <c r="I123">
        <v>1090.1400146000001</v>
      </c>
      <c r="J123">
        <v>1151.0675048999999</v>
      </c>
      <c r="L123" t="str">
        <f t="shared" si="10"/>
        <v>06FEB2024:01:00:00</v>
      </c>
      <c r="M123">
        <v>2</v>
      </c>
      <c r="N123">
        <f t="shared" si="11"/>
        <v>-237.29626459999986</v>
      </c>
      <c r="O123">
        <f t="shared" si="12"/>
        <v>-237.29626459999986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17.481724022238076</v>
      </c>
    </row>
    <row r="124" spans="1:19" x14ac:dyDescent="0.3">
      <c r="A124" t="s">
        <v>148</v>
      </c>
      <c r="B124">
        <v>1377.4373779</v>
      </c>
      <c r="C124">
        <v>1105.2900391000001</v>
      </c>
      <c r="D124">
        <v>1203.8972168</v>
      </c>
      <c r="E124">
        <v>1208.1672363</v>
      </c>
      <c r="F124">
        <v>1151.8399658000001</v>
      </c>
      <c r="G124">
        <v>1105.2900391000001</v>
      </c>
      <c r="H124">
        <v>1205.3199463000001</v>
      </c>
      <c r="I124">
        <v>1074.6199951000001</v>
      </c>
      <c r="J124">
        <v>1148.1933594</v>
      </c>
      <c r="L124" t="str">
        <f t="shared" si="10"/>
        <v>06FEB2024:02:00:00</v>
      </c>
      <c r="M124">
        <v>3</v>
      </c>
      <c r="N124">
        <f t="shared" si="11"/>
        <v>-272.14733879999994</v>
      </c>
      <c r="O124">
        <f t="shared" si="12"/>
        <v>-272.14733879999994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19.757510807127048</v>
      </c>
    </row>
    <row r="125" spans="1:19" x14ac:dyDescent="0.3">
      <c r="A125" t="s">
        <v>149</v>
      </c>
      <c r="B125">
        <v>1350.0118408000001</v>
      </c>
      <c r="C125">
        <v>1085.9599608999999</v>
      </c>
      <c r="D125">
        <v>1210.2595214999999</v>
      </c>
      <c r="E125">
        <v>1204.0410156</v>
      </c>
      <c r="F125">
        <v>1142.4100341999999</v>
      </c>
      <c r="G125">
        <v>1085.9599608999999</v>
      </c>
      <c r="H125">
        <v>1207.3900146000001</v>
      </c>
      <c r="I125">
        <v>1049.5799560999999</v>
      </c>
      <c r="J125">
        <v>1139.1199951000001</v>
      </c>
      <c r="L125" t="str">
        <f t="shared" si="10"/>
        <v>06FEB2024:03:00:00</v>
      </c>
      <c r="M125">
        <v>4</v>
      </c>
      <c r="N125">
        <f t="shared" si="11"/>
        <v>-264.05187990000013</v>
      </c>
      <c r="O125">
        <f t="shared" si="12"/>
        <v>-264.05187990000013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19.559226957855888</v>
      </c>
    </row>
    <row r="126" spans="1:19" x14ac:dyDescent="0.3">
      <c r="A126" t="s">
        <v>150</v>
      </c>
      <c r="B126">
        <v>1315.472168</v>
      </c>
      <c r="C126">
        <v>1099.6899414</v>
      </c>
      <c r="D126">
        <v>1207.1893310999999</v>
      </c>
      <c r="E126">
        <v>1186.0856934000001</v>
      </c>
      <c r="F126">
        <v>1158.0500488</v>
      </c>
      <c r="G126">
        <v>1099.6899414</v>
      </c>
      <c r="H126">
        <v>1223.1400146000001</v>
      </c>
      <c r="I126">
        <v>1051.7700195</v>
      </c>
      <c r="J126">
        <v>1147.9677733999999</v>
      </c>
      <c r="L126" t="str">
        <f t="shared" si="10"/>
        <v>06FEB2024:04:00:00</v>
      </c>
      <c r="M126">
        <v>5</v>
      </c>
      <c r="N126">
        <f t="shared" si="11"/>
        <v>-215.78222660000006</v>
      </c>
      <c r="O126">
        <f t="shared" si="12"/>
        <v>-215.78222660000006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16.403404940757369</v>
      </c>
    </row>
    <row r="127" spans="1:19" x14ac:dyDescent="0.3">
      <c r="A127" t="s">
        <v>151</v>
      </c>
      <c r="B127">
        <v>1265.1774902</v>
      </c>
      <c r="C127">
        <v>1145.0799560999999</v>
      </c>
      <c r="D127">
        <v>1241.4396973</v>
      </c>
      <c r="E127">
        <v>1216.0111084</v>
      </c>
      <c r="F127">
        <v>1195.7800293</v>
      </c>
      <c r="G127">
        <v>1145.0799560999999</v>
      </c>
      <c r="H127">
        <v>1257.3000488</v>
      </c>
      <c r="I127">
        <v>1093.0699463000001</v>
      </c>
      <c r="J127">
        <v>1186.5339355000001</v>
      </c>
      <c r="L127" t="str">
        <f t="shared" si="10"/>
        <v>06FEB2024:05:00:00</v>
      </c>
      <c r="M127">
        <v>6</v>
      </c>
      <c r="N127">
        <f t="shared" si="11"/>
        <v>-120.09753410000008</v>
      </c>
      <c r="O127">
        <f t="shared" si="12"/>
        <v>-120.09753410000008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9.49254432917669</v>
      </c>
    </row>
    <row r="128" spans="1:19" x14ac:dyDescent="0.3">
      <c r="A128" t="s">
        <v>152</v>
      </c>
      <c r="B128">
        <v>1319.9483643000001</v>
      </c>
      <c r="C128">
        <v>1251.9599608999999</v>
      </c>
      <c r="D128">
        <v>1337.7128906</v>
      </c>
      <c r="E128">
        <v>1299.6724853999999</v>
      </c>
      <c r="F128">
        <v>1285.3100586</v>
      </c>
      <c r="G128">
        <v>1251.9599608999999</v>
      </c>
      <c r="H128">
        <v>1334.1400146000001</v>
      </c>
      <c r="I128">
        <v>1195.5899658000001</v>
      </c>
      <c r="J128">
        <v>1280.9426269999999</v>
      </c>
      <c r="L128" t="str">
        <f t="shared" si="10"/>
        <v>06FEB2024:06:00:00</v>
      </c>
      <c r="M128">
        <v>7</v>
      </c>
      <c r="N128">
        <f t="shared" si="11"/>
        <v>-67.988403400000152</v>
      </c>
      <c r="O128">
        <f t="shared" si="12"/>
        <v>-67.988403400000152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5.1508381114632478</v>
      </c>
    </row>
    <row r="129" spans="1:19" x14ac:dyDescent="0.3">
      <c r="A129" t="s">
        <v>153</v>
      </c>
      <c r="B129">
        <v>1401.6485596</v>
      </c>
      <c r="C129">
        <v>1390.0899658000001</v>
      </c>
      <c r="D129">
        <v>1418.3212891000001</v>
      </c>
      <c r="E129">
        <v>1379.8875731999999</v>
      </c>
      <c r="F129">
        <v>1407.2600098</v>
      </c>
      <c r="G129">
        <v>1390.0899658000001</v>
      </c>
      <c r="H129">
        <v>1435.0200195</v>
      </c>
      <c r="I129">
        <v>1348.7700195</v>
      </c>
      <c r="J129">
        <v>1399.8923339999999</v>
      </c>
      <c r="L129" t="str">
        <f t="shared" si="10"/>
        <v>06FEB2024:07:00:00</v>
      </c>
      <c r="M129">
        <v>8</v>
      </c>
      <c r="N129">
        <f t="shared" si="11"/>
        <v>-11.558593799999926</v>
      </c>
      <c r="O129">
        <f t="shared" si="12"/>
        <v>-11.558593799999926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0.82464279086467274</v>
      </c>
    </row>
    <row r="130" spans="1:19" x14ac:dyDescent="0.3">
      <c r="A130" t="s">
        <v>154</v>
      </c>
      <c r="B130">
        <v>1470.9991454999999</v>
      </c>
      <c r="C130">
        <v>1452.6500243999999</v>
      </c>
      <c r="D130">
        <v>1464.0291748</v>
      </c>
      <c r="E130">
        <v>1407.182251</v>
      </c>
      <c r="F130">
        <v>1462.8299560999999</v>
      </c>
      <c r="G130">
        <v>1452.6500243999999</v>
      </c>
      <c r="H130">
        <v>1481.1999512</v>
      </c>
      <c r="I130">
        <v>1407.7099608999999</v>
      </c>
      <c r="J130">
        <v>1453.6838379000001</v>
      </c>
      <c r="L130" t="str">
        <f t="shared" si="10"/>
        <v>06FEB2024:08:00:00</v>
      </c>
      <c r="M130">
        <v>9</v>
      </c>
      <c r="N130">
        <f t="shared" si="11"/>
        <v>-18.349121100000048</v>
      </c>
      <c r="O130">
        <f t="shared" si="12"/>
        <v>-18.349121100000048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1.2473916899362365</v>
      </c>
    </row>
    <row r="131" spans="1:19" x14ac:dyDescent="0.3">
      <c r="A131" t="s">
        <v>155</v>
      </c>
      <c r="B131">
        <v>1372.9953613</v>
      </c>
      <c r="C131">
        <v>1386.2800293</v>
      </c>
      <c r="D131">
        <v>1451.8361815999999</v>
      </c>
      <c r="E131">
        <v>1386.7283935999999</v>
      </c>
      <c r="F131">
        <v>1404.1600341999999</v>
      </c>
      <c r="G131">
        <v>1386.2800293</v>
      </c>
      <c r="H131">
        <v>1426.3699951000001</v>
      </c>
      <c r="I131">
        <v>1355.8299560999999</v>
      </c>
      <c r="J131">
        <v>1404.8952637</v>
      </c>
      <c r="L131" t="str">
        <f t="shared" ref="L131:L194" si="17">A131</f>
        <v>06FEB2024:09:00:00</v>
      </c>
      <c r="M131">
        <v>10</v>
      </c>
      <c r="N131">
        <f t="shared" ref="N131:N194" si="18">C131-B131</f>
        <v>13.284668000000011</v>
      </c>
      <c r="O131" t="str">
        <f t="shared" ref="O131:O194" si="19">IF(N131&lt;0,N131,"")</f>
        <v/>
      </c>
      <c r="P131">
        <f t="shared" ref="P131:P194" si="20">IF(N131&gt;0,N131,"")</f>
        <v>13.284668000000011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0.96756830900154112</v>
      </c>
    </row>
    <row r="132" spans="1:19" x14ac:dyDescent="0.3">
      <c r="A132" t="s">
        <v>156</v>
      </c>
      <c r="B132">
        <v>1366.8781738</v>
      </c>
      <c r="C132">
        <v>1290.0600586</v>
      </c>
      <c r="D132">
        <v>1409.3316649999999</v>
      </c>
      <c r="E132">
        <v>1379.8465576000001</v>
      </c>
      <c r="F132">
        <v>1313.8599853999999</v>
      </c>
      <c r="G132">
        <v>1290.0600586</v>
      </c>
      <c r="H132">
        <v>1339.8800048999999</v>
      </c>
      <c r="I132">
        <v>1292.0200195</v>
      </c>
      <c r="J132">
        <v>1329.0303954999999</v>
      </c>
      <c r="L132" t="str">
        <f t="shared" si="17"/>
        <v>06FEB2024:10:00:00</v>
      </c>
      <c r="M132">
        <v>11</v>
      </c>
      <c r="N132">
        <f t="shared" si="18"/>
        <v>-76.818115199999966</v>
      </c>
      <c r="O132">
        <f t="shared" si="19"/>
        <v>-76.818115199999966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5.6199679439200629</v>
      </c>
    </row>
    <row r="133" spans="1:19" x14ac:dyDescent="0.3">
      <c r="A133" t="s">
        <v>157</v>
      </c>
      <c r="B133">
        <v>1318.6824951000001</v>
      </c>
      <c r="C133">
        <v>1215.7700195</v>
      </c>
      <c r="D133">
        <v>1335.6044922000001</v>
      </c>
      <c r="E133">
        <v>1351.0927733999999</v>
      </c>
      <c r="F133">
        <v>1226.2299805</v>
      </c>
      <c r="G133">
        <v>1215.7700195</v>
      </c>
      <c r="H133">
        <v>1260.2600098</v>
      </c>
      <c r="I133">
        <v>1206.2299805</v>
      </c>
      <c r="J133">
        <v>1248.8189697</v>
      </c>
      <c r="L133" t="str">
        <f t="shared" si="17"/>
        <v>06FEB2024:11:00:00</v>
      </c>
      <c r="M133">
        <v>12</v>
      </c>
      <c r="N133">
        <f t="shared" si="18"/>
        <v>-102.91247560000011</v>
      </c>
      <c r="O133">
        <f t="shared" si="19"/>
        <v>-102.91247560000011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7.8041891040796676</v>
      </c>
    </row>
    <row r="134" spans="1:19" x14ac:dyDescent="0.3">
      <c r="A134" t="s">
        <v>158</v>
      </c>
      <c r="B134">
        <v>1204.4331055</v>
      </c>
      <c r="C134">
        <v>1150.1600341999999</v>
      </c>
      <c r="D134">
        <v>1242.8142089999999</v>
      </c>
      <c r="E134">
        <v>1279.2563477000001</v>
      </c>
      <c r="F134">
        <v>1159.9200439000001</v>
      </c>
      <c r="G134">
        <v>1150.1600341999999</v>
      </c>
      <c r="H134">
        <v>1197.2800293</v>
      </c>
      <c r="I134">
        <v>1150.8199463000001</v>
      </c>
      <c r="J134">
        <v>1180.1988524999999</v>
      </c>
      <c r="L134" t="str">
        <f t="shared" si="17"/>
        <v>06FEB2024:12:00:00</v>
      </c>
      <c r="M134">
        <v>13</v>
      </c>
      <c r="N134">
        <f t="shared" si="18"/>
        <v>-54.273071300000083</v>
      </c>
      <c r="O134">
        <f t="shared" si="19"/>
        <v>-54.273071300000083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4.5061092270018213</v>
      </c>
    </row>
    <row r="135" spans="1:19" x14ac:dyDescent="0.3">
      <c r="A135" t="s">
        <v>159</v>
      </c>
      <c r="B135">
        <v>1154.8127440999999</v>
      </c>
      <c r="C135">
        <v>1081.0500488</v>
      </c>
      <c r="D135">
        <v>1181.7668457</v>
      </c>
      <c r="E135">
        <v>1245.1425781</v>
      </c>
      <c r="F135">
        <v>1082.7700195</v>
      </c>
      <c r="G135">
        <v>1081.0500488</v>
      </c>
      <c r="H135">
        <v>1126.7199707</v>
      </c>
      <c r="I135">
        <v>1060.8199463000001</v>
      </c>
      <c r="J135">
        <v>1106.6253661999999</v>
      </c>
      <c r="L135" t="str">
        <f t="shared" si="17"/>
        <v>06FEB2024:13:00:00</v>
      </c>
      <c r="M135">
        <v>14</v>
      </c>
      <c r="N135">
        <f t="shared" si="18"/>
        <v>-73.762695299999905</v>
      </c>
      <c r="O135">
        <f t="shared" si="19"/>
        <v>-73.762695299999905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6.3874161137255765</v>
      </c>
    </row>
    <row r="136" spans="1:19" x14ac:dyDescent="0.3">
      <c r="A136" t="s">
        <v>160</v>
      </c>
      <c r="B136">
        <v>1193.8378906</v>
      </c>
      <c r="C136">
        <v>1084.6899414</v>
      </c>
      <c r="D136">
        <v>1132.9238281</v>
      </c>
      <c r="E136">
        <v>1198.5159911999999</v>
      </c>
      <c r="F136">
        <v>1053.5999756000001</v>
      </c>
      <c r="G136">
        <v>1084.6899414</v>
      </c>
      <c r="H136">
        <v>1094.8499756000001</v>
      </c>
      <c r="I136">
        <v>1025.8900146000001</v>
      </c>
      <c r="J136">
        <v>1078.3907471</v>
      </c>
      <c r="L136" t="str">
        <f t="shared" si="17"/>
        <v>06FEB2024:14:00:00</v>
      </c>
      <c r="M136">
        <v>15</v>
      </c>
      <c r="N136">
        <f t="shared" si="18"/>
        <v>-109.14794920000008</v>
      </c>
      <c r="O136">
        <f t="shared" si="19"/>
        <v>-109.14794920000008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9.1426105721225195</v>
      </c>
    </row>
    <row r="137" spans="1:19" x14ac:dyDescent="0.3">
      <c r="A137" t="s">
        <v>161</v>
      </c>
      <c r="B137">
        <v>1156.7222899999999</v>
      </c>
      <c r="C137">
        <v>1101.7900391000001</v>
      </c>
      <c r="D137">
        <v>1114.864624</v>
      </c>
      <c r="E137">
        <v>1178.3299560999999</v>
      </c>
      <c r="F137">
        <v>1035.4200439000001</v>
      </c>
      <c r="G137">
        <v>1101.7900391000001</v>
      </c>
      <c r="H137">
        <v>1069.6899414</v>
      </c>
      <c r="I137">
        <v>1018.960022</v>
      </c>
      <c r="J137">
        <v>1068.1450195</v>
      </c>
      <c r="L137" t="str">
        <f t="shared" si="17"/>
        <v>06FEB2024:15:00:00</v>
      </c>
      <c r="M137">
        <v>16</v>
      </c>
      <c r="N137">
        <f t="shared" si="18"/>
        <v>-54.932250899999872</v>
      </c>
      <c r="O137">
        <f t="shared" si="19"/>
        <v>-54.932250899999872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4.7489575825499033</v>
      </c>
    </row>
    <row r="138" spans="1:19" x14ac:dyDescent="0.3">
      <c r="A138" t="s">
        <v>162</v>
      </c>
      <c r="B138">
        <v>1110.4185791</v>
      </c>
      <c r="C138">
        <v>1138.7700195</v>
      </c>
      <c r="D138">
        <v>1103.5798339999999</v>
      </c>
      <c r="E138">
        <v>1159.8304443</v>
      </c>
      <c r="F138">
        <v>1039.6700439000001</v>
      </c>
      <c r="G138">
        <v>1138.7700195</v>
      </c>
      <c r="H138">
        <v>1060.0899658000001</v>
      </c>
      <c r="I138">
        <v>1047.6600341999999</v>
      </c>
      <c r="J138">
        <v>1077.9539795000001</v>
      </c>
      <c r="L138" t="str">
        <f t="shared" si="17"/>
        <v>06FEB2024:16:00:00</v>
      </c>
      <c r="M138">
        <v>17</v>
      </c>
      <c r="N138">
        <f t="shared" si="18"/>
        <v>28.351440400000001</v>
      </c>
      <c r="O138" t="str">
        <f t="shared" si="19"/>
        <v/>
      </c>
      <c r="P138">
        <f t="shared" si="20"/>
        <v>28.351440400000001</v>
      </c>
      <c r="Q138" t="str">
        <f t="shared" si="21"/>
        <v/>
      </c>
      <c r="R138">
        <f t="shared" si="22"/>
        <v>1</v>
      </c>
      <c r="S138">
        <f t="shared" si="23"/>
        <v>2.5532210045493828</v>
      </c>
    </row>
    <row r="139" spans="1:19" x14ac:dyDescent="0.3">
      <c r="A139" t="s">
        <v>163</v>
      </c>
      <c r="B139">
        <v>1010.4107056</v>
      </c>
      <c r="C139">
        <v>1172.3100586</v>
      </c>
      <c r="D139">
        <v>1126.0051269999999</v>
      </c>
      <c r="E139">
        <v>1169.1046143000001</v>
      </c>
      <c r="F139">
        <v>1056.9200439000001</v>
      </c>
      <c r="G139">
        <v>1172.3100586</v>
      </c>
      <c r="H139">
        <v>1083.1300048999999</v>
      </c>
      <c r="I139">
        <v>1106.4899902</v>
      </c>
      <c r="J139">
        <v>1108.9710693</v>
      </c>
      <c r="L139" t="str">
        <f t="shared" si="17"/>
        <v>06FEB2024:17:00:00</v>
      </c>
      <c r="M139">
        <v>18</v>
      </c>
      <c r="N139">
        <f t="shared" si="18"/>
        <v>161.89935300000002</v>
      </c>
      <c r="O139" t="str">
        <f t="shared" si="19"/>
        <v/>
      </c>
      <c r="P139">
        <f t="shared" si="20"/>
        <v>161.89935300000002</v>
      </c>
      <c r="Q139" t="str">
        <f t="shared" si="21"/>
        <v/>
      </c>
      <c r="R139">
        <f t="shared" si="22"/>
        <v>1</v>
      </c>
      <c r="S139">
        <f t="shared" si="23"/>
        <v>16.023123280731795</v>
      </c>
    </row>
    <row r="140" spans="1:19" x14ac:dyDescent="0.3">
      <c r="A140" t="s">
        <v>164</v>
      </c>
      <c r="B140">
        <v>1039.4644774999999</v>
      </c>
      <c r="C140">
        <v>1138.9799805</v>
      </c>
      <c r="D140">
        <v>1104.8510742000001</v>
      </c>
      <c r="E140">
        <v>1120.7229004000001</v>
      </c>
      <c r="F140">
        <v>1062.3499756000001</v>
      </c>
      <c r="G140">
        <v>1138.9799805</v>
      </c>
      <c r="H140">
        <v>1098.8199463000001</v>
      </c>
      <c r="I140">
        <v>1099.4200439000001</v>
      </c>
      <c r="J140">
        <v>1100.8841553</v>
      </c>
      <c r="L140" t="str">
        <f t="shared" si="17"/>
        <v>06FEB2024:18:00:00</v>
      </c>
      <c r="M140">
        <v>19</v>
      </c>
      <c r="N140">
        <f t="shared" si="18"/>
        <v>99.515503000000081</v>
      </c>
      <c r="O140" t="str">
        <f t="shared" si="19"/>
        <v/>
      </c>
      <c r="P140">
        <f t="shared" si="20"/>
        <v>99.515503000000081</v>
      </c>
      <c r="Q140" t="str">
        <f t="shared" si="21"/>
        <v/>
      </c>
      <c r="R140">
        <f t="shared" si="22"/>
        <v>1</v>
      </c>
      <c r="S140">
        <f t="shared" si="23"/>
        <v>9.5737281219405688</v>
      </c>
    </row>
    <row r="141" spans="1:19" x14ac:dyDescent="0.3">
      <c r="A141" t="s">
        <v>165</v>
      </c>
      <c r="B141">
        <v>1076.1717529</v>
      </c>
      <c r="C141">
        <v>1142.1800536999999</v>
      </c>
      <c r="D141">
        <v>1162.0329589999999</v>
      </c>
      <c r="E141">
        <v>1172.7145995999999</v>
      </c>
      <c r="F141">
        <v>1083.9499512</v>
      </c>
      <c r="G141">
        <v>1142.1800536999999</v>
      </c>
      <c r="H141">
        <v>1128.3000488</v>
      </c>
      <c r="I141">
        <v>1103.0100098</v>
      </c>
      <c r="J141">
        <v>1123.8946533000001</v>
      </c>
      <c r="L141" t="str">
        <f t="shared" si="17"/>
        <v>06FEB2024:19:00:00</v>
      </c>
      <c r="M141">
        <v>20</v>
      </c>
      <c r="N141">
        <f t="shared" si="18"/>
        <v>66.008300799999915</v>
      </c>
      <c r="O141" t="str">
        <f t="shared" si="19"/>
        <v/>
      </c>
      <c r="P141">
        <f t="shared" si="20"/>
        <v>66.008300799999915</v>
      </c>
      <c r="Q141" t="str">
        <f t="shared" si="21"/>
        <v/>
      </c>
      <c r="R141">
        <f t="shared" si="22"/>
        <v>1</v>
      </c>
      <c r="S141">
        <f t="shared" si="23"/>
        <v>6.1336213873041077</v>
      </c>
    </row>
    <row r="142" spans="1:19" x14ac:dyDescent="0.3">
      <c r="A142" t="s">
        <v>166</v>
      </c>
      <c r="B142">
        <v>1252.1320800999999</v>
      </c>
      <c r="C142">
        <v>1194.9000243999999</v>
      </c>
      <c r="D142">
        <v>1167.9139404</v>
      </c>
      <c r="E142">
        <v>1208.4586182</v>
      </c>
      <c r="F142">
        <v>1152.0899658000001</v>
      </c>
      <c r="G142">
        <v>1194.9000243999999</v>
      </c>
      <c r="H142">
        <v>1189.4699707</v>
      </c>
      <c r="I142">
        <v>1160.5799560999999</v>
      </c>
      <c r="J142">
        <v>1172.9908447</v>
      </c>
      <c r="L142" t="str">
        <f t="shared" si="17"/>
        <v>06FEB2024:20:00:00</v>
      </c>
      <c r="M142">
        <v>21</v>
      </c>
      <c r="N142">
        <f t="shared" si="18"/>
        <v>-57.232055700000046</v>
      </c>
      <c r="O142">
        <f t="shared" si="19"/>
        <v>-57.232055700000046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4.5707682607596221</v>
      </c>
    </row>
    <row r="143" spans="1:19" x14ac:dyDescent="0.3">
      <c r="A143" t="s">
        <v>167</v>
      </c>
      <c r="B143">
        <v>1176.2889404</v>
      </c>
      <c r="C143">
        <v>1208.1500243999999</v>
      </c>
      <c r="D143">
        <v>1147.5495605000001</v>
      </c>
      <c r="E143">
        <v>1185.1793213000001</v>
      </c>
      <c r="F143">
        <v>1183.2399902</v>
      </c>
      <c r="G143">
        <v>1208.1500243999999</v>
      </c>
      <c r="H143">
        <v>1217.4300536999999</v>
      </c>
      <c r="I143">
        <v>1181.0300293</v>
      </c>
      <c r="J143">
        <v>1187.4799805</v>
      </c>
      <c r="L143" t="str">
        <f t="shared" si="17"/>
        <v>06FEB2024:21:00:00</v>
      </c>
      <c r="M143">
        <v>22</v>
      </c>
      <c r="N143">
        <f t="shared" si="18"/>
        <v>31.861083999999892</v>
      </c>
      <c r="O143" t="str">
        <f t="shared" si="19"/>
        <v/>
      </c>
      <c r="P143">
        <f t="shared" si="20"/>
        <v>31.861083999999892</v>
      </c>
      <c r="Q143" t="str">
        <f t="shared" si="21"/>
        <v/>
      </c>
      <c r="R143">
        <f t="shared" si="22"/>
        <v>1</v>
      </c>
      <c r="S143">
        <f t="shared" si="23"/>
        <v>2.7086103512259032</v>
      </c>
    </row>
    <row r="144" spans="1:19" x14ac:dyDescent="0.3">
      <c r="A144" t="s">
        <v>168</v>
      </c>
      <c r="B144">
        <v>966.18609618999994</v>
      </c>
      <c r="C144">
        <v>1170.8900146000001</v>
      </c>
      <c r="D144">
        <v>1111.0478516000001</v>
      </c>
      <c r="E144">
        <v>1139.5520019999999</v>
      </c>
      <c r="F144">
        <v>1169.8299560999999</v>
      </c>
      <c r="G144">
        <v>1170.8900146000001</v>
      </c>
      <c r="H144">
        <v>1209.0699463000001</v>
      </c>
      <c r="I144">
        <v>1165.3699951000001</v>
      </c>
      <c r="J144">
        <v>1165.2415771000001</v>
      </c>
      <c r="L144" t="str">
        <f t="shared" si="17"/>
        <v>06FEB2024:22:00:00</v>
      </c>
      <c r="M144">
        <v>23</v>
      </c>
      <c r="N144">
        <f t="shared" si="18"/>
        <v>204.70391841000014</v>
      </c>
      <c r="O144" t="str">
        <f t="shared" si="19"/>
        <v/>
      </c>
      <c r="P144">
        <f t="shared" si="20"/>
        <v>204.70391841000014</v>
      </c>
      <c r="Q144" t="str">
        <f t="shared" si="21"/>
        <v/>
      </c>
      <c r="R144">
        <f t="shared" si="22"/>
        <v>1</v>
      </c>
      <c r="S144">
        <f t="shared" si="23"/>
        <v>21.186800267279487</v>
      </c>
    </row>
    <row r="145" spans="1:19" x14ac:dyDescent="0.3">
      <c r="A145" t="s">
        <v>169</v>
      </c>
      <c r="B145">
        <v>1069.7354736</v>
      </c>
      <c r="C145">
        <v>1069.9599608999999</v>
      </c>
      <c r="D145">
        <v>1070.0848389</v>
      </c>
      <c r="E145">
        <v>1109.5408935999999</v>
      </c>
      <c r="F145">
        <v>1109.9499512</v>
      </c>
      <c r="G145">
        <v>1069.9599608999999</v>
      </c>
      <c r="H145">
        <v>1153.9699707</v>
      </c>
      <c r="I145">
        <v>1112.0999756000001</v>
      </c>
      <c r="J145">
        <v>1103.2130127</v>
      </c>
      <c r="L145" t="str">
        <f t="shared" si="17"/>
        <v>06FEB2024:23:00:00</v>
      </c>
      <c r="M145">
        <v>24</v>
      </c>
      <c r="N145">
        <f t="shared" si="18"/>
        <v>0.22448729999996431</v>
      </c>
      <c r="O145" t="str">
        <f t="shared" si="19"/>
        <v/>
      </c>
      <c r="P145">
        <f t="shared" si="20"/>
        <v>0.22448729999996431</v>
      </c>
      <c r="Q145" t="str">
        <f t="shared" si="21"/>
        <v/>
      </c>
      <c r="R145">
        <f t="shared" si="22"/>
        <v>1</v>
      </c>
      <c r="S145">
        <f t="shared" si="23"/>
        <v>2.0985309503151577E-2</v>
      </c>
    </row>
    <row r="146" spans="1:19" x14ac:dyDescent="0.3">
      <c r="A146" t="s">
        <v>170</v>
      </c>
      <c r="B146">
        <v>1176.4226074000001</v>
      </c>
      <c r="C146">
        <v>1023.8200073</v>
      </c>
      <c r="D146">
        <v>1059.7736815999999</v>
      </c>
      <c r="E146">
        <v>1074.2325439000001</v>
      </c>
      <c r="F146">
        <v>1074.4899902</v>
      </c>
      <c r="G146">
        <v>1023.8200073</v>
      </c>
      <c r="H146">
        <v>1113.9000243999999</v>
      </c>
      <c r="I146">
        <v>1079.4599608999999</v>
      </c>
      <c r="J146">
        <v>1070.2886963000001</v>
      </c>
      <c r="L146" t="str">
        <f t="shared" si="17"/>
        <v>07FEB2024:00:00:00</v>
      </c>
      <c r="M146">
        <v>1</v>
      </c>
      <c r="N146">
        <f t="shared" si="18"/>
        <v>-152.60260010000002</v>
      </c>
      <c r="O146">
        <f t="shared" si="19"/>
        <v>-152.60260010000002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12.971750044592012</v>
      </c>
    </row>
    <row r="147" spans="1:19" x14ac:dyDescent="0.3">
      <c r="A147" t="s">
        <v>171</v>
      </c>
      <c r="B147">
        <v>1089.0186768000001</v>
      </c>
      <c r="C147">
        <v>1078.3299560999999</v>
      </c>
      <c r="D147">
        <v>1064.3983154</v>
      </c>
      <c r="E147">
        <v>1048.1295166</v>
      </c>
      <c r="F147">
        <v>1078.3299560999999</v>
      </c>
      <c r="G147">
        <v>1002.2800293</v>
      </c>
      <c r="H147">
        <v>1033.5300293</v>
      </c>
      <c r="I147">
        <v>1226.1400146000001</v>
      </c>
      <c r="J147">
        <v>1080.9356689000001</v>
      </c>
      <c r="L147" t="str">
        <f t="shared" si="17"/>
        <v>07FEB2024:01:00:00</v>
      </c>
      <c r="M147">
        <v>2</v>
      </c>
      <c r="N147">
        <f t="shared" si="18"/>
        <v>-10.688720700000204</v>
      </c>
      <c r="O147">
        <f t="shared" si="19"/>
        <v>-10.688720700000204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0.98150021920727848</v>
      </c>
    </row>
    <row r="148" spans="1:19" x14ac:dyDescent="0.3">
      <c r="A148" t="s">
        <v>172</v>
      </c>
      <c r="B148">
        <v>1021.2641602</v>
      </c>
      <c r="C148">
        <v>1065.5300293</v>
      </c>
      <c r="D148">
        <v>1067.1865233999999</v>
      </c>
      <c r="E148">
        <v>1032.0725098</v>
      </c>
      <c r="F148">
        <v>1065.5300293</v>
      </c>
      <c r="G148">
        <v>946.06597899999997</v>
      </c>
      <c r="H148">
        <v>992.29699706999997</v>
      </c>
      <c r="I148">
        <v>1241.3699951000001</v>
      </c>
      <c r="J148">
        <v>1062.4898682</v>
      </c>
      <c r="L148" t="str">
        <f t="shared" si="17"/>
        <v>07FEB2024:02:00:00</v>
      </c>
      <c r="M148">
        <v>3</v>
      </c>
      <c r="N148">
        <f t="shared" si="18"/>
        <v>44.265869100000032</v>
      </c>
      <c r="O148" t="str">
        <f t="shared" si="19"/>
        <v/>
      </c>
      <c r="P148">
        <f t="shared" si="20"/>
        <v>44.265869100000032</v>
      </c>
      <c r="Q148" t="str">
        <f t="shared" si="21"/>
        <v/>
      </c>
      <c r="R148">
        <f t="shared" si="22"/>
        <v>1</v>
      </c>
      <c r="S148">
        <f t="shared" si="23"/>
        <v>4.3344191273030859</v>
      </c>
    </row>
    <row r="149" spans="1:19" x14ac:dyDescent="0.3">
      <c r="A149" t="s">
        <v>173</v>
      </c>
      <c r="B149">
        <v>1033.9898682</v>
      </c>
      <c r="C149">
        <v>1062.4100341999999</v>
      </c>
      <c r="D149">
        <v>1053.7218018000001</v>
      </c>
      <c r="E149">
        <v>1003.30896</v>
      </c>
      <c r="F149">
        <v>1062.4100341999999</v>
      </c>
      <c r="G149">
        <v>926.57299805000002</v>
      </c>
      <c r="H149">
        <v>974.01599121000004</v>
      </c>
      <c r="I149">
        <v>1285.5699463000001</v>
      </c>
      <c r="J149">
        <v>1060.4582519999999</v>
      </c>
      <c r="L149" t="str">
        <f t="shared" si="17"/>
        <v>07FEB2024:03:00:00</v>
      </c>
      <c r="M149">
        <v>4</v>
      </c>
      <c r="N149">
        <f t="shared" si="18"/>
        <v>28.420165999999881</v>
      </c>
      <c r="O149" t="str">
        <f t="shared" si="19"/>
        <v/>
      </c>
      <c r="P149">
        <f t="shared" si="20"/>
        <v>28.420165999999881</v>
      </c>
      <c r="Q149" t="str">
        <f t="shared" si="21"/>
        <v/>
      </c>
      <c r="R149">
        <f t="shared" si="22"/>
        <v>1</v>
      </c>
      <c r="S149">
        <f t="shared" si="23"/>
        <v>2.74859230965914</v>
      </c>
    </row>
    <row r="150" spans="1:19" x14ac:dyDescent="0.3">
      <c r="A150" t="s">
        <v>174</v>
      </c>
      <c r="B150">
        <v>1081.1705322</v>
      </c>
      <c r="C150">
        <v>1070.3900146000001</v>
      </c>
      <c r="D150">
        <v>1048.5231934000001</v>
      </c>
      <c r="E150">
        <v>994.94982909999999</v>
      </c>
      <c r="F150">
        <v>1070.3900146000001</v>
      </c>
      <c r="G150">
        <v>927.34899901999995</v>
      </c>
      <c r="H150">
        <v>986.66101074000005</v>
      </c>
      <c r="I150">
        <v>1276.4599608999999</v>
      </c>
      <c r="J150">
        <v>1061.8767089999999</v>
      </c>
      <c r="L150" t="str">
        <f t="shared" si="17"/>
        <v>07FEB2024:04:00:00</v>
      </c>
      <c r="M150">
        <v>5</v>
      </c>
      <c r="N150">
        <f t="shared" si="18"/>
        <v>-10.780517599999939</v>
      </c>
      <c r="O150">
        <f t="shared" si="19"/>
        <v>-10.780517599999939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0.99711537439550813</v>
      </c>
    </row>
    <row r="151" spans="1:19" x14ac:dyDescent="0.3">
      <c r="A151" t="s">
        <v>175</v>
      </c>
      <c r="B151">
        <v>1106.6523437999999</v>
      </c>
      <c r="C151">
        <v>1102.6700439000001</v>
      </c>
      <c r="D151">
        <v>1080.7775879000001</v>
      </c>
      <c r="E151">
        <v>1049.3669434000001</v>
      </c>
      <c r="F151">
        <v>1102.6700439000001</v>
      </c>
      <c r="G151">
        <v>951.22399901999995</v>
      </c>
      <c r="H151">
        <v>1030.2199707</v>
      </c>
      <c r="I151">
        <v>1311.4599608999999</v>
      </c>
      <c r="J151">
        <v>1095.2702637</v>
      </c>
      <c r="L151" t="str">
        <f t="shared" si="17"/>
        <v>07FEB2024:05:00:00</v>
      </c>
      <c r="M151">
        <v>6</v>
      </c>
      <c r="N151">
        <f t="shared" si="18"/>
        <v>-3.9822998999998163</v>
      </c>
      <c r="O151">
        <f t="shared" si="19"/>
        <v>-3.9822998999998163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0.35985103382381839</v>
      </c>
    </row>
    <row r="152" spans="1:19" x14ac:dyDescent="0.3">
      <c r="A152" t="s">
        <v>176</v>
      </c>
      <c r="B152">
        <v>1143.0734863</v>
      </c>
      <c r="C152">
        <v>1194.4399414</v>
      </c>
      <c r="D152">
        <v>1162.4663086</v>
      </c>
      <c r="E152">
        <v>1123.7067870999999</v>
      </c>
      <c r="F152">
        <v>1194.4399414</v>
      </c>
      <c r="G152">
        <v>1045.9399414</v>
      </c>
      <c r="H152">
        <v>1141.8100586</v>
      </c>
      <c r="I152">
        <v>1393.3299560999999</v>
      </c>
      <c r="J152">
        <v>1187.597168</v>
      </c>
      <c r="L152" t="str">
        <f t="shared" si="17"/>
        <v>07FEB2024:06:00:00</v>
      </c>
      <c r="M152">
        <v>7</v>
      </c>
      <c r="N152">
        <f t="shared" si="18"/>
        <v>51.366455099999939</v>
      </c>
      <c r="O152" t="str">
        <f t="shared" si="19"/>
        <v/>
      </c>
      <c r="P152">
        <f t="shared" si="20"/>
        <v>51.366455099999939</v>
      </c>
      <c r="Q152" t="str">
        <f t="shared" si="21"/>
        <v/>
      </c>
      <c r="R152">
        <f t="shared" si="22"/>
        <v>1</v>
      </c>
      <c r="S152">
        <f t="shared" si="23"/>
        <v>4.4937141588566947</v>
      </c>
    </row>
    <row r="153" spans="1:19" x14ac:dyDescent="0.3">
      <c r="A153" t="s">
        <v>177</v>
      </c>
      <c r="B153">
        <v>1165.2941894999999</v>
      </c>
      <c r="C153">
        <v>1329.3299560999999</v>
      </c>
      <c r="D153">
        <v>1234.5582274999999</v>
      </c>
      <c r="E153">
        <v>1196.541626</v>
      </c>
      <c r="F153">
        <v>1329.3299560999999</v>
      </c>
      <c r="G153">
        <v>1198.8199463000001</v>
      </c>
      <c r="H153">
        <v>1318.5799560999999</v>
      </c>
      <c r="I153">
        <v>1532.5400391000001</v>
      </c>
      <c r="J153">
        <v>1322.765625</v>
      </c>
      <c r="L153" t="str">
        <f t="shared" si="17"/>
        <v>07FEB2024:07:00:00</v>
      </c>
      <c r="M153">
        <v>8</v>
      </c>
      <c r="N153">
        <f t="shared" si="18"/>
        <v>164.03576659999999</v>
      </c>
      <c r="O153" t="str">
        <f t="shared" si="19"/>
        <v/>
      </c>
      <c r="P153">
        <f t="shared" si="20"/>
        <v>164.03576659999999</v>
      </c>
      <c r="Q153" t="str">
        <f t="shared" si="21"/>
        <v/>
      </c>
      <c r="R153">
        <f t="shared" si="22"/>
        <v>1</v>
      </c>
      <c r="S153">
        <f t="shared" si="23"/>
        <v>14.076768602989761</v>
      </c>
    </row>
    <row r="154" spans="1:19" x14ac:dyDescent="0.3">
      <c r="A154" t="s">
        <v>178</v>
      </c>
      <c r="B154">
        <v>1203.6853027</v>
      </c>
      <c r="C154">
        <v>1374.8699951000001</v>
      </c>
      <c r="D154">
        <v>1288.8480225000001</v>
      </c>
      <c r="E154">
        <v>1262.8817139</v>
      </c>
      <c r="F154">
        <v>1374.8699951000001</v>
      </c>
      <c r="G154">
        <v>1283.3499756000001</v>
      </c>
      <c r="H154">
        <v>1405.5200195</v>
      </c>
      <c r="I154">
        <v>1565.8299560999999</v>
      </c>
      <c r="J154">
        <v>1383.6837158000001</v>
      </c>
      <c r="L154" t="str">
        <f t="shared" si="17"/>
        <v>07FEB2024:08:00:00</v>
      </c>
      <c r="M154">
        <v>9</v>
      </c>
      <c r="N154">
        <f t="shared" si="18"/>
        <v>171.18469240000013</v>
      </c>
      <c r="O154" t="str">
        <f t="shared" si="19"/>
        <v/>
      </c>
      <c r="P154">
        <f t="shared" si="20"/>
        <v>171.18469240000013</v>
      </c>
      <c r="Q154" t="str">
        <f t="shared" si="21"/>
        <v/>
      </c>
      <c r="R154">
        <f t="shared" si="22"/>
        <v>1</v>
      </c>
      <c r="S154">
        <f t="shared" si="23"/>
        <v>14.221714929642642</v>
      </c>
    </row>
    <row r="155" spans="1:19" x14ac:dyDescent="0.3">
      <c r="A155" t="s">
        <v>179</v>
      </c>
      <c r="B155">
        <v>1188.9213867000001</v>
      </c>
      <c r="C155">
        <v>1315.3299560999999</v>
      </c>
      <c r="D155">
        <v>1283.4234618999999</v>
      </c>
      <c r="E155">
        <v>1261.5777588000001</v>
      </c>
      <c r="F155">
        <v>1315.3299560999999</v>
      </c>
      <c r="G155">
        <v>1232.8299560999999</v>
      </c>
      <c r="H155">
        <v>1357.3000488</v>
      </c>
      <c r="I155">
        <v>1514.3299560999999</v>
      </c>
      <c r="J155">
        <v>1340.6427002</v>
      </c>
      <c r="L155" t="str">
        <f t="shared" si="17"/>
        <v>07FEB2024:09:00:00</v>
      </c>
      <c r="M155">
        <v>10</v>
      </c>
      <c r="N155">
        <f t="shared" si="18"/>
        <v>126.40856939999981</v>
      </c>
      <c r="O155" t="str">
        <f t="shared" si="19"/>
        <v/>
      </c>
      <c r="P155">
        <f t="shared" si="20"/>
        <v>126.40856939999981</v>
      </c>
      <c r="Q155" t="str">
        <f t="shared" si="21"/>
        <v/>
      </c>
      <c r="R155">
        <f t="shared" si="22"/>
        <v>1</v>
      </c>
      <c r="S155">
        <f t="shared" si="23"/>
        <v>10.632205864414853</v>
      </c>
    </row>
    <row r="156" spans="1:19" x14ac:dyDescent="0.3">
      <c r="A156" t="s">
        <v>180</v>
      </c>
      <c r="B156">
        <v>1154.847168</v>
      </c>
      <c r="C156">
        <v>1258.8499756000001</v>
      </c>
      <c r="D156">
        <v>1264.9263916</v>
      </c>
      <c r="E156">
        <v>1290.0687256000001</v>
      </c>
      <c r="F156">
        <v>1258.8499756000001</v>
      </c>
      <c r="G156">
        <v>1180.9100341999999</v>
      </c>
      <c r="H156">
        <v>1306.3399658000001</v>
      </c>
      <c r="I156">
        <v>1488.1800536999999</v>
      </c>
      <c r="J156">
        <v>1299.8413086</v>
      </c>
      <c r="L156" t="str">
        <f t="shared" si="17"/>
        <v>07FEB2024:10:00:00</v>
      </c>
      <c r="M156">
        <v>11</v>
      </c>
      <c r="N156">
        <f t="shared" si="18"/>
        <v>104.0028076000001</v>
      </c>
      <c r="O156" t="str">
        <f t="shared" si="19"/>
        <v/>
      </c>
      <c r="P156">
        <f t="shared" si="20"/>
        <v>104.0028076000001</v>
      </c>
      <c r="Q156" t="str">
        <f t="shared" si="21"/>
        <v/>
      </c>
      <c r="R156">
        <f t="shared" si="22"/>
        <v>1</v>
      </c>
      <c r="S156">
        <f t="shared" si="23"/>
        <v>9.0057637479524999</v>
      </c>
    </row>
    <row r="157" spans="1:19" x14ac:dyDescent="0.3">
      <c r="A157" t="s">
        <v>181</v>
      </c>
      <c r="B157">
        <v>1174.9022216999999</v>
      </c>
      <c r="C157">
        <v>1206.6600341999999</v>
      </c>
      <c r="D157">
        <v>1207.2956543</v>
      </c>
      <c r="E157">
        <v>1226.6708983999999</v>
      </c>
      <c r="F157">
        <v>1206.6600341999999</v>
      </c>
      <c r="G157">
        <v>1157.3199463000001</v>
      </c>
      <c r="H157">
        <v>1262.1800536999999</v>
      </c>
      <c r="I157">
        <v>1426.8299560999999</v>
      </c>
      <c r="J157">
        <v>1252.0571289</v>
      </c>
      <c r="L157" t="str">
        <f t="shared" si="17"/>
        <v>07FEB2024:11:00:00</v>
      </c>
      <c r="M157">
        <v>12</v>
      </c>
      <c r="N157">
        <f t="shared" si="18"/>
        <v>31.7578125</v>
      </c>
      <c r="O157" t="str">
        <f t="shared" si="19"/>
        <v/>
      </c>
      <c r="P157">
        <f t="shared" si="20"/>
        <v>31.7578125</v>
      </c>
      <c r="Q157" t="str">
        <f t="shared" si="21"/>
        <v/>
      </c>
      <c r="R157">
        <f t="shared" si="22"/>
        <v>1</v>
      </c>
      <c r="S157">
        <f t="shared" si="23"/>
        <v>2.7030174863444127</v>
      </c>
    </row>
    <row r="158" spans="1:19" x14ac:dyDescent="0.3">
      <c r="A158" t="s">
        <v>182</v>
      </c>
      <c r="B158">
        <v>1160.8513184000001</v>
      </c>
      <c r="C158">
        <v>1166.8699951000001</v>
      </c>
      <c r="D158">
        <v>1155.6940918</v>
      </c>
      <c r="E158">
        <v>1187.5850829999999</v>
      </c>
      <c r="F158">
        <v>1166.8699951000001</v>
      </c>
      <c r="G158">
        <v>1134.8000488</v>
      </c>
      <c r="H158">
        <v>1228.9200439000001</v>
      </c>
      <c r="I158">
        <v>1400.4200439000001</v>
      </c>
      <c r="J158">
        <v>1217.3408202999999</v>
      </c>
      <c r="L158" t="str">
        <f t="shared" si="17"/>
        <v>07FEB2024:12:00:00</v>
      </c>
      <c r="M158">
        <v>13</v>
      </c>
      <c r="N158">
        <f t="shared" si="18"/>
        <v>6.0186767000000145</v>
      </c>
      <c r="O158" t="str">
        <f t="shared" si="19"/>
        <v/>
      </c>
      <c r="P158">
        <f t="shared" si="20"/>
        <v>6.0186767000000145</v>
      </c>
      <c r="Q158" t="str">
        <f t="shared" si="21"/>
        <v/>
      </c>
      <c r="R158">
        <f t="shared" si="22"/>
        <v>1</v>
      </c>
      <c r="S158">
        <f t="shared" si="23"/>
        <v>0.51847093633795838</v>
      </c>
    </row>
    <row r="159" spans="1:19" x14ac:dyDescent="0.3">
      <c r="A159" t="s">
        <v>183</v>
      </c>
      <c r="B159">
        <v>1141.7576904</v>
      </c>
      <c r="C159">
        <v>1095.9399414</v>
      </c>
      <c r="D159">
        <v>1121.8704834</v>
      </c>
      <c r="E159">
        <v>1154.3952637</v>
      </c>
      <c r="F159">
        <v>1095.9399414</v>
      </c>
      <c r="G159">
        <v>1098.4399414</v>
      </c>
      <c r="H159">
        <v>1171.1800536999999</v>
      </c>
      <c r="I159">
        <v>1327.4000243999999</v>
      </c>
      <c r="J159">
        <v>1162.9660644999999</v>
      </c>
      <c r="L159" t="str">
        <f t="shared" si="17"/>
        <v>07FEB2024:13:00:00</v>
      </c>
      <c r="M159">
        <v>14</v>
      </c>
      <c r="N159">
        <f t="shared" si="18"/>
        <v>-45.817749000000049</v>
      </c>
      <c r="O159">
        <f t="shared" si="19"/>
        <v>-45.817749000000049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4.0129135441994173</v>
      </c>
    </row>
    <row r="160" spans="1:19" x14ac:dyDescent="0.3">
      <c r="A160" t="s">
        <v>184</v>
      </c>
      <c r="B160">
        <v>1095.8183594</v>
      </c>
      <c r="C160">
        <v>1083.2800293</v>
      </c>
      <c r="D160">
        <v>1090.2160644999999</v>
      </c>
      <c r="E160">
        <v>1121.2290039</v>
      </c>
      <c r="F160">
        <v>1083.2800293</v>
      </c>
      <c r="G160">
        <v>1128.0100098</v>
      </c>
      <c r="H160">
        <v>1181.8800048999999</v>
      </c>
      <c r="I160">
        <v>1304.6500243999999</v>
      </c>
      <c r="J160">
        <v>1157.6072998</v>
      </c>
      <c r="L160" t="str">
        <f t="shared" si="17"/>
        <v>07FEB2024:14:00:00</v>
      </c>
      <c r="M160">
        <v>15</v>
      </c>
      <c r="N160">
        <f t="shared" si="18"/>
        <v>-12.538330099999939</v>
      </c>
      <c r="O160">
        <f t="shared" si="19"/>
        <v>-12.538330099999939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1.1441978492553389</v>
      </c>
    </row>
    <row r="161" spans="1:19" x14ac:dyDescent="0.3">
      <c r="A161" t="s">
        <v>185</v>
      </c>
      <c r="B161">
        <v>1050.7145995999999</v>
      </c>
      <c r="C161">
        <v>1081.75</v>
      </c>
      <c r="D161">
        <v>1088.9671631000001</v>
      </c>
      <c r="E161">
        <v>1123.3790283000001</v>
      </c>
      <c r="F161">
        <v>1081.75</v>
      </c>
      <c r="G161">
        <v>1159.0799560999999</v>
      </c>
      <c r="H161">
        <v>1209.5300293</v>
      </c>
      <c r="I161">
        <v>1295.1300048999999</v>
      </c>
      <c r="J161">
        <v>1166.8913574000001</v>
      </c>
      <c r="L161" t="str">
        <f t="shared" si="17"/>
        <v>07FEB2024:15:00:00</v>
      </c>
      <c r="M161">
        <v>16</v>
      </c>
      <c r="N161">
        <f t="shared" si="18"/>
        <v>31.035400400000071</v>
      </c>
      <c r="O161" t="str">
        <f t="shared" si="19"/>
        <v/>
      </c>
      <c r="P161">
        <f t="shared" si="20"/>
        <v>31.035400400000071</v>
      </c>
      <c r="Q161" t="str">
        <f t="shared" si="21"/>
        <v/>
      </c>
      <c r="R161">
        <f t="shared" si="22"/>
        <v>1</v>
      </c>
      <c r="S161">
        <f t="shared" si="23"/>
        <v>2.9537421876325922</v>
      </c>
    </row>
    <row r="162" spans="1:19" x14ac:dyDescent="0.3">
      <c r="A162" t="s">
        <v>186</v>
      </c>
      <c r="B162">
        <v>1092.1417236</v>
      </c>
      <c r="C162">
        <v>1079.8499756000001</v>
      </c>
      <c r="D162">
        <v>1089.2788086</v>
      </c>
      <c r="E162">
        <v>1134.7658690999999</v>
      </c>
      <c r="F162">
        <v>1079.8499756000001</v>
      </c>
      <c r="G162">
        <v>1205.9200439000001</v>
      </c>
      <c r="H162">
        <v>1260.0400391000001</v>
      </c>
      <c r="I162">
        <v>1285.9599608999999</v>
      </c>
      <c r="J162">
        <v>1184.2097168</v>
      </c>
      <c r="L162" t="str">
        <f t="shared" si="17"/>
        <v>07FEB2024:16:00:00</v>
      </c>
      <c r="M162">
        <v>17</v>
      </c>
      <c r="N162">
        <f t="shared" si="18"/>
        <v>-12.29174799999987</v>
      </c>
      <c r="O162">
        <f t="shared" si="19"/>
        <v>-12.29174799999987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1.125471881019515</v>
      </c>
    </row>
    <row r="163" spans="1:19" x14ac:dyDescent="0.3">
      <c r="A163" t="s">
        <v>187</v>
      </c>
      <c r="B163">
        <v>1230.2325439000001</v>
      </c>
      <c r="C163">
        <v>1131.4499512</v>
      </c>
      <c r="D163">
        <v>1122.4571533000001</v>
      </c>
      <c r="E163">
        <v>1177.3270264</v>
      </c>
      <c r="F163">
        <v>1131.4499512</v>
      </c>
      <c r="G163">
        <v>1257.5799560999999</v>
      </c>
      <c r="H163">
        <v>1337.2399902</v>
      </c>
      <c r="I163">
        <v>1334.7199707</v>
      </c>
      <c r="J163">
        <v>1236.6894531</v>
      </c>
      <c r="L163" t="str">
        <f t="shared" si="17"/>
        <v>07FEB2024:17:00:00</v>
      </c>
      <c r="M163">
        <v>18</v>
      </c>
      <c r="N163">
        <f t="shared" si="18"/>
        <v>-98.782592700000123</v>
      </c>
      <c r="O163">
        <f t="shared" si="19"/>
        <v>-98.782592700000123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8.0295870231855702</v>
      </c>
    </row>
    <row r="164" spans="1:19" x14ac:dyDescent="0.3">
      <c r="A164" t="s">
        <v>188</v>
      </c>
      <c r="B164">
        <v>1221.340332</v>
      </c>
      <c r="C164">
        <v>1125.8199463000001</v>
      </c>
      <c r="D164">
        <v>1112.7186279</v>
      </c>
      <c r="E164">
        <v>1189.9586182</v>
      </c>
      <c r="F164">
        <v>1125.8199463000001</v>
      </c>
      <c r="G164">
        <v>1209.0500488</v>
      </c>
      <c r="H164">
        <v>1315.8100586</v>
      </c>
      <c r="I164">
        <v>1351.25</v>
      </c>
      <c r="J164">
        <v>1222.9296875</v>
      </c>
      <c r="L164" t="str">
        <f t="shared" si="17"/>
        <v>07FEB2024:18:00:00</v>
      </c>
      <c r="M164">
        <v>19</v>
      </c>
      <c r="N164">
        <f t="shared" si="18"/>
        <v>-95.520385699999906</v>
      </c>
      <c r="O164">
        <f t="shared" si="19"/>
        <v>-95.520385699999906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7.8209474621689559</v>
      </c>
    </row>
    <row r="165" spans="1:19" x14ac:dyDescent="0.3">
      <c r="A165" t="s">
        <v>189</v>
      </c>
      <c r="B165">
        <v>1319.1502685999999</v>
      </c>
      <c r="C165">
        <v>1127.2900391000001</v>
      </c>
      <c r="D165">
        <v>1175.4404297000001</v>
      </c>
      <c r="E165">
        <v>1285.703125</v>
      </c>
      <c r="F165">
        <v>1127.2900391000001</v>
      </c>
      <c r="G165">
        <v>1193.9899902</v>
      </c>
      <c r="H165">
        <v>1319.25</v>
      </c>
      <c r="I165">
        <v>1368.3100586</v>
      </c>
      <c r="J165">
        <v>1236.8560791</v>
      </c>
      <c r="L165" t="str">
        <f t="shared" si="17"/>
        <v>07FEB2024:19:00:00</v>
      </c>
      <c r="M165">
        <v>20</v>
      </c>
      <c r="N165">
        <f t="shared" si="18"/>
        <v>-191.86022949999983</v>
      </c>
      <c r="O165">
        <f t="shared" si="19"/>
        <v>-191.86022949999983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14.544228513376195</v>
      </c>
    </row>
    <row r="166" spans="1:19" x14ac:dyDescent="0.3">
      <c r="A166" t="s">
        <v>190</v>
      </c>
      <c r="B166">
        <v>1429.8842772999999</v>
      </c>
      <c r="C166">
        <v>1184.7299805</v>
      </c>
      <c r="D166">
        <v>1179.2109375</v>
      </c>
      <c r="E166">
        <v>1318.4724120999999</v>
      </c>
      <c r="F166">
        <v>1184.7299805</v>
      </c>
      <c r="G166">
        <v>1212.5799560999999</v>
      </c>
      <c r="H166">
        <v>1357.9499512</v>
      </c>
      <c r="I166">
        <v>1434.1999512</v>
      </c>
      <c r="J166">
        <v>1273.7341309000001</v>
      </c>
      <c r="L166" t="str">
        <f t="shared" si="17"/>
        <v>07FEB2024:20:00:00</v>
      </c>
      <c r="M166">
        <v>21</v>
      </c>
      <c r="N166">
        <f t="shared" si="18"/>
        <v>-245.15429679999988</v>
      </c>
      <c r="O166">
        <f t="shared" si="19"/>
        <v>-245.15429679999988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17.145044581014353</v>
      </c>
    </row>
    <row r="167" spans="1:19" x14ac:dyDescent="0.3">
      <c r="A167" t="s">
        <v>191</v>
      </c>
      <c r="B167">
        <v>1487.0895995999999</v>
      </c>
      <c r="C167">
        <v>1199.5799560999999</v>
      </c>
      <c r="D167">
        <v>1144.8061522999999</v>
      </c>
      <c r="E167">
        <v>1287.2598877</v>
      </c>
      <c r="F167">
        <v>1199.5799560999999</v>
      </c>
      <c r="G167">
        <v>1190.0400391000001</v>
      </c>
      <c r="H167">
        <v>1349.9000243999999</v>
      </c>
      <c r="I167">
        <v>1408.5200195</v>
      </c>
      <c r="J167">
        <v>1258.5692139</v>
      </c>
      <c r="L167" t="str">
        <f t="shared" si="17"/>
        <v>07FEB2024:21:00:00</v>
      </c>
      <c r="M167">
        <v>22</v>
      </c>
      <c r="N167">
        <f t="shared" si="18"/>
        <v>-287.50964350000004</v>
      </c>
      <c r="O167">
        <f t="shared" si="19"/>
        <v>-287.50964350000004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19.333713555480109</v>
      </c>
    </row>
    <row r="168" spans="1:19" x14ac:dyDescent="0.3">
      <c r="A168" t="s">
        <v>192</v>
      </c>
      <c r="B168">
        <v>1533.534668</v>
      </c>
      <c r="C168">
        <v>1157.8299560999999</v>
      </c>
      <c r="D168">
        <v>1092.8703613</v>
      </c>
      <c r="E168">
        <v>1233.2425536999999</v>
      </c>
      <c r="F168">
        <v>1157.8299560999999</v>
      </c>
      <c r="G168">
        <v>1132.1800536999999</v>
      </c>
      <c r="H168">
        <v>1288.7900391000001</v>
      </c>
      <c r="I168">
        <v>1372.4599608999999</v>
      </c>
      <c r="J168">
        <v>1208.8261719</v>
      </c>
      <c r="L168" t="str">
        <f t="shared" si="17"/>
        <v>07FEB2024:22:00:00</v>
      </c>
      <c r="M168">
        <v>23</v>
      </c>
      <c r="N168">
        <f t="shared" si="18"/>
        <v>-375.70471190000012</v>
      </c>
      <c r="O168">
        <f t="shared" si="19"/>
        <v>-375.70471190000012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24.499264329640845</v>
      </c>
    </row>
    <row r="169" spans="1:19" x14ac:dyDescent="0.3">
      <c r="A169" t="s">
        <v>193</v>
      </c>
      <c r="B169">
        <v>1528.9968262</v>
      </c>
      <c r="C169">
        <v>1077.0200195</v>
      </c>
      <c r="D169">
        <v>1036.8341064000001</v>
      </c>
      <c r="E169">
        <v>1176.7220459</v>
      </c>
      <c r="F169">
        <v>1077.0200195</v>
      </c>
      <c r="G169">
        <v>1046.8900146000001</v>
      </c>
      <c r="H169">
        <v>1142.2299805</v>
      </c>
      <c r="I169">
        <v>1288.4599608999999</v>
      </c>
      <c r="J169">
        <v>1118.2867432</v>
      </c>
      <c r="L169" t="str">
        <f t="shared" si="17"/>
        <v>07FEB2024:23:00:00</v>
      </c>
      <c r="M169">
        <v>24</v>
      </c>
      <c r="N169">
        <f t="shared" si="18"/>
        <v>-451.9768067</v>
      </c>
      <c r="O169">
        <f t="shared" si="19"/>
        <v>-451.9768067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29.560349567454193</v>
      </c>
    </row>
    <row r="170" spans="1:19" x14ac:dyDescent="0.3">
      <c r="A170" t="s">
        <v>194</v>
      </c>
      <c r="B170">
        <v>1479.5439452999999</v>
      </c>
      <c r="C170">
        <v>1039.7700195</v>
      </c>
      <c r="D170">
        <v>1020.8255615</v>
      </c>
      <c r="E170">
        <v>1133.4246826000001</v>
      </c>
      <c r="F170">
        <v>1039.7700195</v>
      </c>
      <c r="G170">
        <v>1004.0599976</v>
      </c>
      <c r="H170">
        <v>1068.7199707</v>
      </c>
      <c r="I170">
        <v>1203.9699707</v>
      </c>
      <c r="J170">
        <v>1067.4691161999999</v>
      </c>
      <c r="L170" t="str">
        <f t="shared" si="17"/>
        <v>08FEB2024:00:00:00</v>
      </c>
      <c r="M170">
        <v>1</v>
      </c>
      <c r="N170">
        <f t="shared" si="18"/>
        <v>-439.77392579999992</v>
      </c>
      <c r="O170">
        <f t="shared" si="19"/>
        <v>-439.77392579999992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29.723613630876581</v>
      </c>
    </row>
    <row r="171" spans="1:19" x14ac:dyDescent="0.3">
      <c r="A171" t="s">
        <v>195</v>
      </c>
      <c r="B171">
        <v>1421.6882324000001</v>
      </c>
      <c r="C171">
        <v>1047.1231689000001</v>
      </c>
      <c r="D171">
        <v>1018.5357666</v>
      </c>
      <c r="E171">
        <v>1101.6024170000001</v>
      </c>
      <c r="F171">
        <v>1065.2600098</v>
      </c>
      <c r="G171">
        <v>1018.4299927</v>
      </c>
      <c r="H171">
        <v>1018.4299927</v>
      </c>
      <c r="I171">
        <v>1114.9599608999999</v>
      </c>
      <c r="J171">
        <v>1047.1231689000001</v>
      </c>
      <c r="L171" t="str">
        <f t="shared" si="17"/>
        <v>08FEB2024:01:00:00</v>
      </c>
      <c r="M171">
        <v>2</v>
      </c>
      <c r="N171">
        <f t="shared" si="18"/>
        <v>-374.56506349999995</v>
      </c>
      <c r="O171">
        <f t="shared" si="19"/>
        <v>-374.56506349999995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26.346498125519684</v>
      </c>
    </row>
    <row r="172" spans="1:19" x14ac:dyDescent="0.3">
      <c r="A172" t="s">
        <v>196</v>
      </c>
      <c r="B172">
        <v>1392.1239014</v>
      </c>
      <c r="C172">
        <v>1038.8229980000001</v>
      </c>
      <c r="D172">
        <v>1022.5846558</v>
      </c>
      <c r="E172">
        <v>1094.8796387</v>
      </c>
      <c r="F172">
        <v>1056.3000488</v>
      </c>
      <c r="G172">
        <v>1001.1699829</v>
      </c>
      <c r="H172">
        <v>1001.1500244</v>
      </c>
      <c r="I172">
        <v>1112.9100341999999</v>
      </c>
      <c r="J172">
        <v>1038.8229980000001</v>
      </c>
      <c r="L172" t="str">
        <f t="shared" si="17"/>
        <v>08FEB2024:02:00:00</v>
      </c>
      <c r="M172">
        <v>3</v>
      </c>
      <c r="N172">
        <f t="shared" si="18"/>
        <v>-353.30090339999992</v>
      </c>
      <c r="O172">
        <f t="shared" si="19"/>
        <v>-353.30090339999992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25.378553090331984</v>
      </c>
    </row>
    <row r="173" spans="1:19" x14ac:dyDescent="0.3">
      <c r="A173" t="s">
        <v>197</v>
      </c>
      <c r="B173">
        <v>1298.434082</v>
      </c>
      <c r="C173">
        <v>1030.9987793</v>
      </c>
      <c r="D173">
        <v>1006.7233887</v>
      </c>
      <c r="E173">
        <v>1048.5335693</v>
      </c>
      <c r="F173">
        <v>1049.8399658000001</v>
      </c>
      <c r="G173">
        <v>990.95001220999995</v>
      </c>
      <c r="H173">
        <v>990.92999268000005</v>
      </c>
      <c r="I173">
        <v>1116.5500488</v>
      </c>
      <c r="J173">
        <v>1030.9987793</v>
      </c>
      <c r="L173" t="str">
        <f t="shared" si="17"/>
        <v>08FEB2024:03:00:00</v>
      </c>
      <c r="M173">
        <v>4</v>
      </c>
      <c r="N173">
        <f t="shared" si="18"/>
        <v>-267.43530269999997</v>
      </c>
      <c r="O173">
        <f t="shared" si="19"/>
        <v>-267.43530269999997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20.596756231788437</v>
      </c>
    </row>
    <row r="174" spans="1:19" x14ac:dyDescent="0.3">
      <c r="A174" t="s">
        <v>198</v>
      </c>
      <c r="B174">
        <v>1298.015625</v>
      </c>
      <c r="C174">
        <v>1025.8623047000001</v>
      </c>
      <c r="D174">
        <v>986.25543213000003</v>
      </c>
      <c r="E174">
        <v>1007.1878662</v>
      </c>
      <c r="F174">
        <v>1046.0600586</v>
      </c>
      <c r="G174">
        <v>992.69897461000005</v>
      </c>
      <c r="H174">
        <v>992.67700194999998</v>
      </c>
      <c r="I174">
        <v>1111.6199951000001</v>
      </c>
      <c r="J174">
        <v>1025.8623047000001</v>
      </c>
      <c r="L174" t="str">
        <f t="shared" si="17"/>
        <v>08FEB2024:04:00:00</v>
      </c>
      <c r="M174">
        <v>5</v>
      </c>
      <c r="N174">
        <f t="shared" si="18"/>
        <v>-272.1533202999999</v>
      </c>
      <c r="O174">
        <f t="shared" si="19"/>
        <v>-272.1533202999999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20.966875518158719</v>
      </c>
    </row>
    <row r="175" spans="1:19" x14ac:dyDescent="0.3">
      <c r="A175" t="s">
        <v>199</v>
      </c>
      <c r="B175">
        <v>1340.4487305</v>
      </c>
      <c r="C175">
        <v>1047.5914307</v>
      </c>
      <c r="D175">
        <v>999.02697753999996</v>
      </c>
      <c r="E175">
        <v>972.19226074000005</v>
      </c>
      <c r="F175">
        <v>1063.3199463000001</v>
      </c>
      <c r="G175">
        <v>1013.1099854</v>
      </c>
      <c r="H175">
        <v>1013.0800171</v>
      </c>
      <c r="I175">
        <v>1149.4200439000001</v>
      </c>
      <c r="J175">
        <v>1047.5914307</v>
      </c>
      <c r="L175" t="str">
        <f t="shared" si="17"/>
        <v>08FEB2024:05:00:00</v>
      </c>
      <c r="M175">
        <v>6</v>
      </c>
      <c r="N175">
        <f t="shared" si="18"/>
        <v>-292.85729979999996</v>
      </c>
      <c r="O175">
        <f t="shared" si="19"/>
        <v>-292.85729979999996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21.847706155144138</v>
      </c>
    </row>
    <row r="176" spans="1:19" x14ac:dyDescent="0.3">
      <c r="A176" t="s">
        <v>200</v>
      </c>
      <c r="B176">
        <v>1356.8420410000001</v>
      </c>
      <c r="C176">
        <v>1145.8937988</v>
      </c>
      <c r="D176">
        <v>1075.7290039</v>
      </c>
      <c r="E176">
        <v>1012.3946533</v>
      </c>
      <c r="F176">
        <v>1162.7099608999999</v>
      </c>
      <c r="G176">
        <v>1109.5300293</v>
      </c>
      <c r="H176">
        <v>1109.5200195</v>
      </c>
      <c r="I176">
        <v>1271.9799805</v>
      </c>
      <c r="J176">
        <v>1145.8937988</v>
      </c>
      <c r="L176" t="str">
        <f t="shared" si="17"/>
        <v>08FEB2024:06:00:00</v>
      </c>
      <c r="M176">
        <v>7</v>
      </c>
      <c r="N176">
        <f t="shared" si="18"/>
        <v>-210.9482422000001</v>
      </c>
      <c r="O176">
        <f t="shared" si="19"/>
        <v>-210.9482422000001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15.547000743323819</v>
      </c>
    </row>
    <row r="177" spans="1:19" x14ac:dyDescent="0.3">
      <c r="A177" t="s">
        <v>201</v>
      </c>
      <c r="B177">
        <v>1424.9208983999999</v>
      </c>
      <c r="C177">
        <v>1298.5218506000001</v>
      </c>
      <c r="D177">
        <v>1153.2092285000001</v>
      </c>
      <c r="E177">
        <v>1090.6193848</v>
      </c>
      <c r="F177">
        <v>1325.1899414</v>
      </c>
      <c r="G177">
        <v>1268.0799560999999</v>
      </c>
      <c r="H177">
        <v>1268.1099853999999</v>
      </c>
      <c r="I177">
        <v>1478.0200195</v>
      </c>
      <c r="J177">
        <v>1298.5218506000001</v>
      </c>
      <c r="L177" t="str">
        <f t="shared" si="17"/>
        <v>08FEB2024:07:00:00</v>
      </c>
      <c r="M177">
        <v>8</v>
      </c>
      <c r="N177">
        <f t="shared" si="18"/>
        <v>-126.39904779999983</v>
      </c>
      <c r="O177">
        <f t="shared" si="19"/>
        <v>-126.39904779999983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8.8706010236729256</v>
      </c>
    </row>
    <row r="178" spans="1:19" x14ac:dyDescent="0.3">
      <c r="A178" t="s">
        <v>202</v>
      </c>
      <c r="B178">
        <v>1498.9272461</v>
      </c>
      <c r="C178">
        <v>1372.8120117000001</v>
      </c>
      <c r="D178">
        <v>1212.6801757999999</v>
      </c>
      <c r="E178">
        <v>1152.9881591999999</v>
      </c>
      <c r="F178">
        <v>1388.8000488</v>
      </c>
      <c r="G178">
        <v>1353.6300048999999</v>
      </c>
      <c r="H178">
        <v>1353.6800536999999</v>
      </c>
      <c r="I178">
        <v>1555.2700195</v>
      </c>
      <c r="J178">
        <v>1372.8120117000001</v>
      </c>
      <c r="L178" t="str">
        <f t="shared" si="17"/>
        <v>08FEB2024:08:00:00</v>
      </c>
      <c r="M178">
        <v>9</v>
      </c>
      <c r="N178">
        <f t="shared" si="18"/>
        <v>-126.11523439999996</v>
      </c>
      <c r="O178">
        <f t="shared" si="19"/>
        <v>-126.11523439999996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8.4136995126437419</v>
      </c>
    </row>
    <row r="179" spans="1:19" x14ac:dyDescent="0.3">
      <c r="A179" t="s">
        <v>203</v>
      </c>
      <c r="B179">
        <v>1484.1588135</v>
      </c>
      <c r="C179">
        <v>1350.605957</v>
      </c>
      <c r="D179">
        <v>1198.4592285000001</v>
      </c>
      <c r="E179">
        <v>1102.0296631000001</v>
      </c>
      <c r="F179">
        <v>1347.4100341999999</v>
      </c>
      <c r="G179">
        <v>1340.3699951000001</v>
      </c>
      <c r="H179">
        <v>1340.4300536999999</v>
      </c>
      <c r="I179">
        <v>1526.3599853999999</v>
      </c>
      <c r="J179">
        <v>1350.605957</v>
      </c>
      <c r="L179" t="str">
        <f t="shared" si="17"/>
        <v>08FEB2024:09:00:00</v>
      </c>
      <c r="M179">
        <v>10</v>
      </c>
      <c r="N179">
        <f t="shared" si="18"/>
        <v>-133.55285649999996</v>
      </c>
      <c r="O179">
        <f t="shared" si="19"/>
        <v>-133.55285649999996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8.9985556319980695</v>
      </c>
    </row>
    <row r="180" spans="1:19" x14ac:dyDescent="0.3">
      <c r="A180" t="s">
        <v>204</v>
      </c>
      <c r="B180">
        <v>1481.7088623</v>
      </c>
      <c r="C180">
        <v>1325.3157959</v>
      </c>
      <c r="D180">
        <v>1189.6889647999999</v>
      </c>
      <c r="E180">
        <v>1144.9837646000001</v>
      </c>
      <c r="F180">
        <v>1305.5500488</v>
      </c>
      <c r="G180">
        <v>1314.7900391000001</v>
      </c>
      <c r="H180">
        <v>1314.8399658000001</v>
      </c>
      <c r="I180">
        <v>1501.7099608999999</v>
      </c>
      <c r="J180">
        <v>1325.3157959</v>
      </c>
      <c r="L180" t="str">
        <f t="shared" si="17"/>
        <v>08FEB2024:10:00:00</v>
      </c>
      <c r="M180">
        <v>11</v>
      </c>
      <c r="N180">
        <f t="shared" si="18"/>
        <v>-156.39306639999995</v>
      </c>
      <c r="O180">
        <f t="shared" si="19"/>
        <v>-156.39306639999995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10.55491199244344</v>
      </c>
    </row>
    <row r="181" spans="1:19" x14ac:dyDescent="0.3">
      <c r="A181" t="s">
        <v>205</v>
      </c>
      <c r="B181">
        <v>1476.2434082</v>
      </c>
      <c r="C181">
        <v>1260.5407714999999</v>
      </c>
      <c r="D181">
        <v>1155.9337158000001</v>
      </c>
      <c r="E181">
        <v>1148.1833495999999</v>
      </c>
      <c r="F181">
        <v>1214.0300293</v>
      </c>
      <c r="G181">
        <v>1262.7399902</v>
      </c>
      <c r="H181">
        <v>1262.7900391000001</v>
      </c>
      <c r="I181">
        <v>1407.2099608999999</v>
      </c>
      <c r="J181">
        <v>1260.5407714999999</v>
      </c>
      <c r="L181" t="str">
        <f t="shared" si="17"/>
        <v>08FEB2024:11:00:00</v>
      </c>
      <c r="M181">
        <v>12</v>
      </c>
      <c r="N181">
        <f t="shared" si="18"/>
        <v>-215.70263670000008</v>
      </c>
      <c r="O181">
        <f t="shared" si="19"/>
        <v>-215.70263670000008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14.611590168792604</v>
      </c>
    </row>
    <row r="182" spans="1:19" x14ac:dyDescent="0.3">
      <c r="A182" t="s">
        <v>206</v>
      </c>
      <c r="B182">
        <v>1433.8046875</v>
      </c>
      <c r="C182">
        <v>1216.1604004000001</v>
      </c>
      <c r="D182">
        <v>1100.6817627</v>
      </c>
      <c r="E182">
        <v>1095.8525391000001</v>
      </c>
      <c r="F182">
        <v>1153.1500243999999</v>
      </c>
      <c r="G182">
        <v>1234.8100586</v>
      </c>
      <c r="H182">
        <v>1234.8399658000001</v>
      </c>
      <c r="I182">
        <v>1357.3199463000001</v>
      </c>
      <c r="J182">
        <v>1216.1604004000001</v>
      </c>
      <c r="L182" t="str">
        <f t="shared" si="17"/>
        <v>08FEB2024:12:00:00</v>
      </c>
      <c r="M182">
        <v>13</v>
      </c>
      <c r="N182">
        <f t="shared" si="18"/>
        <v>-217.64428709999993</v>
      </c>
      <c r="O182">
        <f t="shared" si="19"/>
        <v>-217.64428709999993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15.179493343649703</v>
      </c>
    </row>
    <row r="183" spans="1:19" x14ac:dyDescent="0.3">
      <c r="A183" t="s">
        <v>207</v>
      </c>
      <c r="B183">
        <v>1423.5362548999999</v>
      </c>
      <c r="C183">
        <v>1171.2943115</v>
      </c>
      <c r="D183">
        <v>1076.8015137</v>
      </c>
      <c r="E183">
        <v>1083.9753418</v>
      </c>
      <c r="F183">
        <v>1078.1899414</v>
      </c>
      <c r="G183">
        <v>1217.7600098</v>
      </c>
      <c r="H183">
        <v>1217.7900391000001</v>
      </c>
      <c r="I183">
        <v>1265.9300536999999</v>
      </c>
      <c r="J183">
        <v>1171.2943115</v>
      </c>
      <c r="L183" t="str">
        <f t="shared" si="17"/>
        <v>08FEB2024:13:00:00</v>
      </c>
      <c r="M183">
        <v>14</v>
      </c>
      <c r="N183">
        <f t="shared" si="18"/>
        <v>-252.24194339999985</v>
      </c>
      <c r="O183">
        <f t="shared" si="19"/>
        <v>-252.24194339999985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17.719390182845697</v>
      </c>
    </row>
    <row r="184" spans="1:19" x14ac:dyDescent="0.3">
      <c r="A184" t="s">
        <v>208</v>
      </c>
      <c r="B184">
        <v>1418.6741943</v>
      </c>
      <c r="C184">
        <v>1188.6717529</v>
      </c>
      <c r="D184">
        <v>1068.2386475000001</v>
      </c>
      <c r="E184">
        <v>1115.3194579999999</v>
      </c>
      <c r="F184">
        <v>1069.9499512</v>
      </c>
      <c r="G184">
        <v>1266.9399414</v>
      </c>
      <c r="H184">
        <v>1266.9499512</v>
      </c>
      <c r="I184">
        <v>1271.2800293</v>
      </c>
      <c r="J184">
        <v>1188.6717529</v>
      </c>
      <c r="L184" t="str">
        <f t="shared" si="17"/>
        <v>08FEB2024:14:00:00</v>
      </c>
      <c r="M184">
        <v>15</v>
      </c>
      <c r="N184">
        <f t="shared" si="18"/>
        <v>-230.00244139999995</v>
      </c>
      <c r="O184">
        <f t="shared" si="19"/>
        <v>-230.00244139999995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16.212492080571565</v>
      </c>
    </row>
    <row r="185" spans="1:19" x14ac:dyDescent="0.3">
      <c r="A185" t="s">
        <v>209</v>
      </c>
      <c r="B185">
        <v>1391.1252440999999</v>
      </c>
      <c r="C185">
        <v>1201.7353516000001</v>
      </c>
      <c r="D185">
        <v>1067.5972899999999</v>
      </c>
      <c r="E185">
        <v>1108.3781738</v>
      </c>
      <c r="F185">
        <v>1064.75</v>
      </c>
      <c r="G185">
        <v>1305.3499756000001</v>
      </c>
      <c r="H185">
        <v>1305.3199463000001</v>
      </c>
      <c r="I185">
        <v>1265.6600341999999</v>
      </c>
      <c r="J185">
        <v>1201.7353516000001</v>
      </c>
      <c r="L185" t="str">
        <f t="shared" si="17"/>
        <v>08FEB2024:15:00:00</v>
      </c>
      <c r="M185">
        <v>16</v>
      </c>
      <c r="N185">
        <f t="shared" si="18"/>
        <v>-189.38989249999986</v>
      </c>
      <c r="O185">
        <f t="shared" si="19"/>
        <v>-189.38989249999986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13.614151084040405</v>
      </c>
    </row>
    <row r="186" spans="1:19" x14ac:dyDescent="0.3">
      <c r="A186" t="s">
        <v>210</v>
      </c>
      <c r="B186">
        <v>1428.6218262</v>
      </c>
      <c r="C186">
        <v>1244.3787841999999</v>
      </c>
      <c r="D186">
        <v>1062.9837646000001</v>
      </c>
      <c r="E186">
        <v>1092.0310059000001</v>
      </c>
      <c r="F186">
        <v>1094.3199463000001</v>
      </c>
      <c r="G186">
        <v>1376.9599608999999</v>
      </c>
      <c r="H186">
        <v>1376.9499512</v>
      </c>
      <c r="I186">
        <v>1310.6800536999999</v>
      </c>
      <c r="J186">
        <v>1244.3787841999999</v>
      </c>
      <c r="L186" t="str">
        <f t="shared" si="17"/>
        <v>08FEB2024:16:00:00</v>
      </c>
      <c r="M186">
        <v>17</v>
      </c>
      <c r="N186">
        <f t="shared" si="18"/>
        <v>-184.24304200000006</v>
      </c>
      <c r="O186">
        <f t="shared" si="19"/>
        <v>-184.24304200000006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12.896557970843078</v>
      </c>
    </row>
    <row r="187" spans="1:19" x14ac:dyDescent="0.3">
      <c r="A187" t="s">
        <v>211</v>
      </c>
      <c r="B187">
        <v>1548.8404541</v>
      </c>
      <c r="C187">
        <v>1297.2224120999999</v>
      </c>
      <c r="D187">
        <v>1073.3718262</v>
      </c>
      <c r="E187">
        <v>1048.5463867000001</v>
      </c>
      <c r="F187">
        <v>1149.3699951000001</v>
      </c>
      <c r="G187">
        <v>1431.9399414</v>
      </c>
      <c r="H187">
        <v>1431.9699707</v>
      </c>
      <c r="I187">
        <v>1399.4599608999999</v>
      </c>
      <c r="J187">
        <v>1297.2224120999999</v>
      </c>
      <c r="L187" t="str">
        <f t="shared" si="17"/>
        <v>08FEB2024:17:00:00</v>
      </c>
      <c r="M187">
        <v>18</v>
      </c>
      <c r="N187">
        <f t="shared" si="18"/>
        <v>-251.61804200000006</v>
      </c>
      <c r="O187">
        <f t="shared" si="19"/>
        <v>-251.61804200000006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16.245575284008851</v>
      </c>
    </row>
    <row r="188" spans="1:19" x14ac:dyDescent="0.3">
      <c r="A188" t="s">
        <v>212</v>
      </c>
      <c r="B188">
        <v>1568.9968262</v>
      </c>
      <c r="C188">
        <v>1283.1020507999999</v>
      </c>
      <c r="D188">
        <v>1075.0699463000001</v>
      </c>
      <c r="E188">
        <v>1075.1982422000001</v>
      </c>
      <c r="F188">
        <v>1152.1400146000001</v>
      </c>
      <c r="G188">
        <v>1385.3499756000001</v>
      </c>
      <c r="H188">
        <v>1385.4300536999999</v>
      </c>
      <c r="I188">
        <v>1417.5200195</v>
      </c>
      <c r="J188">
        <v>1283.1020507999999</v>
      </c>
      <c r="L188" t="str">
        <f t="shared" si="17"/>
        <v>08FEB2024:18:00:00</v>
      </c>
      <c r="M188">
        <v>19</v>
      </c>
      <c r="N188">
        <f t="shared" si="18"/>
        <v>-285.89477540000007</v>
      </c>
      <c r="O188">
        <f t="shared" si="19"/>
        <v>-285.89477540000007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18.221501192734539</v>
      </c>
    </row>
    <row r="189" spans="1:19" x14ac:dyDescent="0.3">
      <c r="A189" t="s">
        <v>213</v>
      </c>
      <c r="B189">
        <v>1470.3966064000001</v>
      </c>
      <c r="C189">
        <v>1290.9819336</v>
      </c>
      <c r="D189">
        <v>1139.7994385</v>
      </c>
      <c r="E189">
        <v>1133.7625731999999</v>
      </c>
      <c r="F189">
        <v>1162.9899902</v>
      </c>
      <c r="G189">
        <v>1362.0400391000001</v>
      </c>
      <c r="H189">
        <v>1362.1400146000001</v>
      </c>
      <c r="I189">
        <v>1427.9399414</v>
      </c>
      <c r="J189">
        <v>1290.9819336</v>
      </c>
      <c r="L189" t="str">
        <f t="shared" si="17"/>
        <v>08FEB2024:19:00:00</v>
      </c>
      <c r="M189">
        <v>20</v>
      </c>
      <c r="N189">
        <f t="shared" si="18"/>
        <v>-179.41467280000006</v>
      </c>
      <c r="O189">
        <f t="shared" si="19"/>
        <v>-179.41467280000006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12.201787736661363</v>
      </c>
    </row>
    <row r="190" spans="1:19" x14ac:dyDescent="0.3">
      <c r="A190" t="s">
        <v>214</v>
      </c>
      <c r="B190">
        <v>1451.8464355000001</v>
      </c>
      <c r="C190">
        <v>1334.8289795000001</v>
      </c>
      <c r="D190">
        <v>1183.5844727000001</v>
      </c>
      <c r="E190">
        <v>1257.3231201000001</v>
      </c>
      <c r="F190">
        <v>1215.9699707</v>
      </c>
      <c r="G190">
        <v>1370.1199951000001</v>
      </c>
      <c r="H190">
        <v>1370.2600098</v>
      </c>
      <c r="I190">
        <v>1534.2099608999999</v>
      </c>
      <c r="J190">
        <v>1334.8289795000001</v>
      </c>
      <c r="L190" t="str">
        <f t="shared" si="17"/>
        <v>08FEB2024:20:00:00</v>
      </c>
      <c r="M190">
        <v>21</v>
      </c>
      <c r="N190">
        <f t="shared" si="18"/>
        <v>-117.01745600000004</v>
      </c>
      <c r="O190">
        <f t="shared" si="19"/>
        <v>-117.01745600000004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8.059905864610295</v>
      </c>
    </row>
    <row r="191" spans="1:19" x14ac:dyDescent="0.3">
      <c r="A191" t="s">
        <v>215</v>
      </c>
      <c r="B191">
        <v>1583.5068358999999</v>
      </c>
      <c r="C191">
        <v>1305.2235106999999</v>
      </c>
      <c r="D191">
        <v>1149.5377197</v>
      </c>
      <c r="E191">
        <v>1200.0755615</v>
      </c>
      <c r="F191">
        <v>1208.9699707</v>
      </c>
      <c r="G191">
        <v>1341.4399414</v>
      </c>
      <c r="H191">
        <v>1341.5600586</v>
      </c>
      <c r="I191">
        <v>1484.6099853999999</v>
      </c>
      <c r="J191">
        <v>1305.2235106999999</v>
      </c>
      <c r="L191" t="str">
        <f t="shared" si="17"/>
        <v>08FEB2024:21:00:00</v>
      </c>
      <c r="M191">
        <v>22</v>
      </c>
      <c r="N191">
        <f t="shared" si="18"/>
        <v>-278.28332520000004</v>
      </c>
      <c r="O191">
        <f t="shared" si="19"/>
        <v>-278.28332520000004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17.573863206080524</v>
      </c>
    </row>
    <row r="192" spans="1:19" x14ac:dyDescent="0.3">
      <c r="A192" t="s">
        <v>216</v>
      </c>
      <c r="B192">
        <v>1528.7922363</v>
      </c>
      <c r="C192">
        <v>1258.1638184000001</v>
      </c>
      <c r="D192">
        <v>1081.6694336</v>
      </c>
      <c r="E192">
        <v>1050.5211182</v>
      </c>
      <c r="F192">
        <v>1194.8499756000001</v>
      </c>
      <c r="G192">
        <v>1296.9799805</v>
      </c>
      <c r="H192">
        <v>1297.0500488</v>
      </c>
      <c r="I192">
        <v>1420.2700195</v>
      </c>
      <c r="J192">
        <v>1258.1638184000001</v>
      </c>
      <c r="L192" t="str">
        <f t="shared" si="17"/>
        <v>08FEB2024:22:00:00</v>
      </c>
      <c r="M192">
        <v>23</v>
      </c>
      <c r="N192">
        <f t="shared" si="18"/>
        <v>-270.62841789999993</v>
      </c>
      <c r="O192">
        <f t="shared" si="19"/>
        <v>-270.62841789999993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17.702105719412721</v>
      </c>
    </row>
    <row r="193" spans="1:19" x14ac:dyDescent="0.3">
      <c r="A193" t="s">
        <v>217</v>
      </c>
      <c r="B193">
        <v>1515.2678223</v>
      </c>
      <c r="C193">
        <v>1164.3339844</v>
      </c>
      <c r="D193">
        <v>1068.4199219</v>
      </c>
      <c r="E193">
        <v>1098.1481934000001</v>
      </c>
      <c r="F193">
        <v>1122.1199951000001</v>
      </c>
      <c r="G193">
        <v>1177.6700439000001</v>
      </c>
      <c r="H193">
        <v>1177.7199707</v>
      </c>
      <c r="I193">
        <v>1275.7399902</v>
      </c>
      <c r="J193">
        <v>1164.3339844</v>
      </c>
      <c r="L193" t="str">
        <f t="shared" si="17"/>
        <v>08FEB2024:23:00:00</v>
      </c>
      <c r="M193">
        <v>24</v>
      </c>
      <c r="N193">
        <f t="shared" si="18"/>
        <v>-350.93383790000007</v>
      </c>
      <c r="O193">
        <f t="shared" si="19"/>
        <v>-350.93383790000007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23.159855487944263</v>
      </c>
    </row>
    <row r="194" spans="1:19" x14ac:dyDescent="0.3">
      <c r="A194" t="s">
        <v>218</v>
      </c>
      <c r="B194">
        <v>1446.8107910000001</v>
      </c>
      <c r="C194">
        <v>1096.9237060999999</v>
      </c>
      <c r="D194">
        <v>1075.9785156</v>
      </c>
      <c r="E194">
        <v>1148.0321045000001</v>
      </c>
      <c r="F194">
        <v>1062.9399414</v>
      </c>
      <c r="G194">
        <v>1094.8399658000001</v>
      </c>
      <c r="H194">
        <v>1094.8699951000001</v>
      </c>
      <c r="I194">
        <v>1155.9899902</v>
      </c>
      <c r="J194">
        <v>1096.9237060999999</v>
      </c>
      <c r="L194" t="str">
        <f t="shared" si="17"/>
        <v>09FEB2024:00:00:00</v>
      </c>
      <c r="M194">
        <v>1</v>
      </c>
      <c r="N194">
        <f t="shared" si="18"/>
        <v>-349.88708490000022</v>
      </c>
      <c r="O194">
        <f t="shared" si="19"/>
        <v>-349.88708490000022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24.183333928423831</v>
      </c>
    </row>
    <row r="195" spans="1:19" x14ac:dyDescent="0.3">
      <c r="A195" t="s">
        <v>219</v>
      </c>
      <c r="B195">
        <v>1345.6361084</v>
      </c>
      <c r="C195">
        <v>1026.1196289</v>
      </c>
      <c r="D195">
        <v>1062.9381103999999</v>
      </c>
      <c r="E195">
        <v>1084.791626</v>
      </c>
      <c r="F195">
        <v>1019.3699951</v>
      </c>
      <c r="G195">
        <v>1014.0200195</v>
      </c>
      <c r="H195">
        <v>1021.5599976</v>
      </c>
      <c r="I195">
        <v>1012.710022</v>
      </c>
      <c r="J195">
        <v>1026.1196289</v>
      </c>
      <c r="L195" t="str">
        <f t="shared" ref="L195:L258" si="24">A195</f>
        <v>09FEB2024:01:00:00</v>
      </c>
      <c r="M195">
        <v>2</v>
      </c>
      <c r="N195">
        <f t="shared" ref="N195:N258" si="25">C195-B195</f>
        <v>-319.51647950000006</v>
      </c>
      <c r="O195">
        <f t="shared" ref="O195:O258" si="26">IF(N195&lt;0,N195,"")</f>
        <v>-319.51647950000006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23.744642218312226</v>
      </c>
    </row>
    <row r="196" spans="1:19" x14ac:dyDescent="0.3">
      <c r="A196" t="s">
        <v>220</v>
      </c>
      <c r="B196">
        <v>1291.6961670000001</v>
      </c>
      <c r="C196">
        <v>1004.9986572</v>
      </c>
      <c r="D196">
        <v>1055.0839844</v>
      </c>
      <c r="E196">
        <v>1040.6694336</v>
      </c>
      <c r="F196">
        <v>1004.0200195</v>
      </c>
      <c r="G196">
        <v>983.67297363</v>
      </c>
      <c r="H196">
        <v>1002.3400269</v>
      </c>
      <c r="I196">
        <v>979.87597656000003</v>
      </c>
      <c r="J196">
        <v>1004.9986572</v>
      </c>
      <c r="L196" t="str">
        <f t="shared" si="24"/>
        <v>09FEB2024:02:00:00</v>
      </c>
      <c r="M196">
        <v>3</v>
      </c>
      <c r="N196">
        <f t="shared" si="25"/>
        <v>-286.69750980000003</v>
      </c>
      <c r="O196">
        <f t="shared" si="26"/>
        <v>-286.69750980000003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22.195429321886344</v>
      </c>
    </row>
    <row r="197" spans="1:19" x14ac:dyDescent="0.3">
      <c r="A197" t="s">
        <v>221</v>
      </c>
      <c r="B197">
        <v>1170.4458007999999</v>
      </c>
      <c r="C197">
        <v>1013.3796996999999</v>
      </c>
      <c r="D197">
        <v>1037.0661620999999</v>
      </c>
      <c r="E197">
        <v>1033.3116454999999</v>
      </c>
      <c r="F197">
        <v>1019.2800293</v>
      </c>
      <c r="G197">
        <v>996.31701659999999</v>
      </c>
      <c r="H197">
        <v>1026.8699951000001</v>
      </c>
      <c r="I197">
        <v>987.36499022999999</v>
      </c>
      <c r="J197">
        <v>1013.3796996999999</v>
      </c>
      <c r="L197" t="str">
        <f t="shared" si="24"/>
        <v>09FEB2024:03:00:00</v>
      </c>
      <c r="M197">
        <v>4</v>
      </c>
      <c r="N197">
        <f t="shared" si="25"/>
        <v>-157.06610109999997</v>
      </c>
      <c r="O197">
        <f t="shared" si="26"/>
        <v>-157.06610109999997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13.419339963682663</v>
      </c>
    </row>
    <row r="198" spans="1:19" x14ac:dyDescent="0.3">
      <c r="A198" t="s">
        <v>222</v>
      </c>
      <c r="B198">
        <v>1216.895874</v>
      </c>
      <c r="C198">
        <v>1022.2288818</v>
      </c>
      <c r="D198">
        <v>1025.4453125</v>
      </c>
      <c r="E198">
        <v>1044.4221190999999</v>
      </c>
      <c r="F198">
        <v>1034.25</v>
      </c>
      <c r="G198">
        <v>1008.0200195</v>
      </c>
      <c r="H198">
        <v>1049.3399658000001</v>
      </c>
      <c r="I198">
        <v>994.08898925999995</v>
      </c>
      <c r="J198">
        <v>1022.2288818</v>
      </c>
      <c r="L198" t="str">
        <f t="shared" si="24"/>
        <v>09FEB2024:04:00:00</v>
      </c>
      <c r="M198">
        <v>5</v>
      </c>
      <c r="N198">
        <f t="shared" si="25"/>
        <v>-194.6669922000001</v>
      </c>
      <c r="O198">
        <f t="shared" si="26"/>
        <v>-194.6669922000001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15.99701308544334</v>
      </c>
    </row>
    <row r="199" spans="1:19" x14ac:dyDescent="0.3">
      <c r="A199" t="s">
        <v>223</v>
      </c>
      <c r="B199">
        <v>1188.4876709</v>
      </c>
      <c r="C199">
        <v>1037.8054199000001</v>
      </c>
      <c r="D199">
        <v>1032.5170897999999</v>
      </c>
      <c r="E199">
        <v>1039.7092285000001</v>
      </c>
      <c r="F199">
        <v>1062.0699463000001</v>
      </c>
      <c r="G199">
        <v>1011.3200073</v>
      </c>
      <c r="H199">
        <v>1067.3100586</v>
      </c>
      <c r="I199">
        <v>1015.8099976</v>
      </c>
      <c r="J199">
        <v>1037.8054199000001</v>
      </c>
      <c r="L199" t="str">
        <f t="shared" si="24"/>
        <v>09FEB2024:05:00:00</v>
      </c>
      <c r="M199">
        <v>6</v>
      </c>
      <c r="N199">
        <f t="shared" si="25"/>
        <v>-150.68225099999995</v>
      </c>
      <c r="O199">
        <f t="shared" si="26"/>
        <v>-150.68225099999995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12.678486675919284</v>
      </c>
    </row>
    <row r="200" spans="1:19" x14ac:dyDescent="0.3">
      <c r="A200" t="s">
        <v>224</v>
      </c>
      <c r="B200">
        <v>1299.3956298999999</v>
      </c>
      <c r="C200">
        <v>1123.7303466999999</v>
      </c>
      <c r="D200">
        <v>1091.9813231999999</v>
      </c>
      <c r="E200">
        <v>1074.9291992000001</v>
      </c>
      <c r="F200">
        <v>1166.4100341999999</v>
      </c>
      <c r="G200">
        <v>1084.8299560999999</v>
      </c>
      <c r="H200">
        <v>1175.0200195</v>
      </c>
      <c r="I200">
        <v>1100.4100341999999</v>
      </c>
      <c r="J200">
        <v>1123.7303466999999</v>
      </c>
      <c r="L200" t="str">
        <f t="shared" si="24"/>
        <v>09FEB2024:06:00:00</v>
      </c>
      <c r="M200">
        <v>7</v>
      </c>
      <c r="N200">
        <f t="shared" si="25"/>
        <v>-175.66528319999998</v>
      </c>
      <c r="O200">
        <f t="shared" si="26"/>
        <v>-175.66528319999998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13.518999076018053</v>
      </c>
    </row>
    <row r="201" spans="1:19" x14ac:dyDescent="0.3">
      <c r="A201" t="s">
        <v>225</v>
      </c>
      <c r="B201">
        <v>1343.5008545000001</v>
      </c>
      <c r="C201">
        <v>1258.4174805</v>
      </c>
      <c r="D201">
        <v>1143.1171875</v>
      </c>
      <c r="E201">
        <v>1111.1320800999999</v>
      </c>
      <c r="F201">
        <v>1335.3399658000001</v>
      </c>
      <c r="G201">
        <v>1215.0200195</v>
      </c>
      <c r="H201">
        <v>1351.5799560999999</v>
      </c>
      <c r="I201">
        <v>1247.0300293</v>
      </c>
      <c r="J201">
        <v>1258.4174805</v>
      </c>
      <c r="L201" t="str">
        <f t="shared" si="24"/>
        <v>09FEB2024:07:00:00</v>
      </c>
      <c r="M201">
        <v>8</v>
      </c>
      <c r="N201">
        <f t="shared" si="25"/>
        <v>-85.083374000000049</v>
      </c>
      <c r="O201">
        <f t="shared" si="26"/>
        <v>-85.083374000000049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6.3329601700673903</v>
      </c>
    </row>
    <row r="202" spans="1:19" x14ac:dyDescent="0.3">
      <c r="A202" t="s">
        <v>226</v>
      </c>
      <c r="B202">
        <v>1516.2523193</v>
      </c>
      <c r="C202">
        <v>1350.2211914</v>
      </c>
      <c r="D202">
        <v>1184.0058594</v>
      </c>
      <c r="E202">
        <v>1155.9047852000001</v>
      </c>
      <c r="F202">
        <v>1441.2299805</v>
      </c>
      <c r="G202">
        <v>1314.6199951000001</v>
      </c>
      <c r="H202">
        <v>1479.1099853999999</v>
      </c>
      <c r="I202">
        <v>1332.1400146000001</v>
      </c>
      <c r="J202">
        <v>1350.2211914</v>
      </c>
      <c r="L202" t="str">
        <f t="shared" si="24"/>
        <v>09FEB2024:08:00:00</v>
      </c>
      <c r="M202">
        <v>9</v>
      </c>
      <c r="N202">
        <f t="shared" si="25"/>
        <v>-166.0311279</v>
      </c>
      <c r="O202">
        <f t="shared" si="26"/>
        <v>-166.0311279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10.950098857995529</v>
      </c>
    </row>
    <row r="203" spans="1:19" x14ac:dyDescent="0.3">
      <c r="A203" t="s">
        <v>227</v>
      </c>
      <c r="B203">
        <v>1445.8038329999999</v>
      </c>
      <c r="C203">
        <v>1346.9255370999999</v>
      </c>
      <c r="D203">
        <v>1153.2576904</v>
      </c>
      <c r="E203">
        <v>1114.7161865</v>
      </c>
      <c r="F203">
        <v>1440.0300293</v>
      </c>
      <c r="G203">
        <v>1320.3800048999999</v>
      </c>
      <c r="H203">
        <v>1479.2199707</v>
      </c>
      <c r="I203">
        <v>1341.7399902</v>
      </c>
      <c r="J203">
        <v>1346.9255370999999</v>
      </c>
      <c r="L203" t="str">
        <f t="shared" si="24"/>
        <v>09FEB2024:09:00:00</v>
      </c>
      <c r="M203">
        <v>10</v>
      </c>
      <c r="N203">
        <f t="shared" si="25"/>
        <v>-98.878295900000012</v>
      </c>
      <c r="O203">
        <f t="shared" si="26"/>
        <v>-98.878295900000012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6.8389842137041841</v>
      </c>
    </row>
    <row r="204" spans="1:19" x14ac:dyDescent="0.3">
      <c r="A204" t="s">
        <v>228</v>
      </c>
      <c r="B204">
        <v>1469.6275635</v>
      </c>
      <c r="C204">
        <v>1338.6483154</v>
      </c>
      <c r="D204">
        <v>1135.1911620999999</v>
      </c>
      <c r="E204">
        <v>1101.5244141000001</v>
      </c>
      <c r="F204">
        <v>1430.9399414</v>
      </c>
      <c r="G204">
        <v>1316.6800536999999</v>
      </c>
      <c r="H204">
        <v>1469.2600098</v>
      </c>
      <c r="I204">
        <v>1341.1700439000001</v>
      </c>
      <c r="J204">
        <v>1338.6483154</v>
      </c>
      <c r="L204" t="str">
        <f t="shared" si="24"/>
        <v>09FEB2024:10:00:00</v>
      </c>
      <c r="M204">
        <v>11</v>
      </c>
      <c r="N204">
        <f t="shared" si="25"/>
        <v>-130.97924809999995</v>
      </c>
      <c r="O204">
        <f t="shared" si="26"/>
        <v>-130.97924809999995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8.9124109640449021</v>
      </c>
    </row>
    <row r="205" spans="1:19" x14ac:dyDescent="0.3">
      <c r="A205" t="s">
        <v>229</v>
      </c>
      <c r="B205">
        <v>1452.8117675999999</v>
      </c>
      <c r="C205">
        <v>1298.2220459</v>
      </c>
      <c r="D205">
        <v>1112.5601807</v>
      </c>
      <c r="E205">
        <v>1121.5372314000001</v>
      </c>
      <c r="F205">
        <v>1371.1800536999999</v>
      </c>
      <c r="G205">
        <v>1288.6999512</v>
      </c>
      <c r="H205">
        <v>1402.8599853999999</v>
      </c>
      <c r="I205">
        <v>1315.8100586</v>
      </c>
      <c r="J205">
        <v>1298.2220459</v>
      </c>
      <c r="L205" t="str">
        <f t="shared" si="24"/>
        <v>09FEB2024:11:00:00</v>
      </c>
      <c r="M205">
        <v>12</v>
      </c>
      <c r="N205">
        <f t="shared" si="25"/>
        <v>-154.58972169999993</v>
      </c>
      <c r="O205">
        <f t="shared" si="26"/>
        <v>-154.58972169999993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10.640726152389126</v>
      </c>
    </row>
    <row r="206" spans="1:19" x14ac:dyDescent="0.3">
      <c r="A206" t="s">
        <v>230</v>
      </c>
      <c r="B206">
        <v>1483.5467529</v>
      </c>
      <c r="C206">
        <v>1270.8843993999999</v>
      </c>
      <c r="D206">
        <v>1078.4116211</v>
      </c>
      <c r="E206">
        <v>1104.4898682</v>
      </c>
      <c r="F206">
        <v>1340.5999756000001</v>
      </c>
      <c r="G206">
        <v>1274.7199707</v>
      </c>
      <c r="H206">
        <v>1352.6300048999999</v>
      </c>
      <c r="I206">
        <v>1308.0600586</v>
      </c>
      <c r="J206">
        <v>1270.8843993999999</v>
      </c>
      <c r="L206" t="str">
        <f t="shared" si="24"/>
        <v>09FEB2024:12:00:00</v>
      </c>
      <c r="M206">
        <v>13</v>
      </c>
      <c r="N206">
        <f t="shared" si="25"/>
        <v>-212.66235350000011</v>
      </c>
      <c r="O206">
        <f t="shared" si="26"/>
        <v>-212.66235350000011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14.334725419626517</v>
      </c>
    </row>
    <row r="207" spans="1:19" x14ac:dyDescent="0.3">
      <c r="A207" t="s">
        <v>231</v>
      </c>
      <c r="B207">
        <v>1408.8632812999999</v>
      </c>
      <c r="C207">
        <v>1247.6798096</v>
      </c>
      <c r="D207">
        <v>1070.4788818</v>
      </c>
      <c r="E207">
        <v>1084.9395752</v>
      </c>
      <c r="F207">
        <v>1302</v>
      </c>
      <c r="G207">
        <v>1269.0899658000001</v>
      </c>
      <c r="H207">
        <v>1289.6800536999999</v>
      </c>
      <c r="I207">
        <v>1307.1500243999999</v>
      </c>
      <c r="J207">
        <v>1247.6798096</v>
      </c>
      <c r="L207" t="str">
        <f t="shared" si="24"/>
        <v>09FEB2024:13:00:00</v>
      </c>
      <c r="M207">
        <v>14</v>
      </c>
      <c r="N207">
        <f t="shared" si="25"/>
        <v>-161.18347169999993</v>
      </c>
      <c r="O207">
        <f t="shared" si="26"/>
        <v>-161.18347169999993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11.440675176889496</v>
      </c>
    </row>
    <row r="208" spans="1:19" x14ac:dyDescent="0.3">
      <c r="A208" t="s">
        <v>232</v>
      </c>
      <c r="B208">
        <v>1315.208374</v>
      </c>
      <c r="C208">
        <v>1262.0821533000001</v>
      </c>
      <c r="D208">
        <v>1061.6705322</v>
      </c>
      <c r="E208">
        <v>1059.6070557</v>
      </c>
      <c r="F208">
        <v>1325.1099853999999</v>
      </c>
      <c r="G208">
        <v>1305.7299805</v>
      </c>
      <c r="H208">
        <v>1288.9499512</v>
      </c>
      <c r="I208">
        <v>1328.9499512</v>
      </c>
      <c r="J208">
        <v>1262.0821533000001</v>
      </c>
      <c r="L208" t="str">
        <f t="shared" si="24"/>
        <v>09FEB2024:14:00:00</v>
      </c>
      <c r="M208">
        <v>15</v>
      </c>
      <c r="N208">
        <f t="shared" si="25"/>
        <v>-53.126220699999976</v>
      </c>
      <c r="O208">
        <f t="shared" si="26"/>
        <v>-53.126220699999976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4.0393767064016561</v>
      </c>
    </row>
    <row r="209" spans="1:19" x14ac:dyDescent="0.3">
      <c r="A209" t="s">
        <v>233</v>
      </c>
      <c r="B209">
        <v>1331.5775146000001</v>
      </c>
      <c r="C209">
        <v>1292.3366699000001</v>
      </c>
      <c r="D209">
        <v>1059.3934326000001</v>
      </c>
      <c r="E209">
        <v>1035.6046143000001</v>
      </c>
      <c r="F209">
        <v>1356.3399658000001</v>
      </c>
      <c r="G209">
        <v>1348.3299560999999</v>
      </c>
      <c r="H209">
        <v>1318.7299805</v>
      </c>
      <c r="I209">
        <v>1378.8900146000001</v>
      </c>
      <c r="J209">
        <v>1292.3366699000001</v>
      </c>
      <c r="L209" t="str">
        <f t="shared" si="24"/>
        <v>09FEB2024:15:00:00</v>
      </c>
      <c r="M209">
        <v>16</v>
      </c>
      <c r="N209">
        <f t="shared" si="25"/>
        <v>-39.240844700000025</v>
      </c>
      <c r="O209">
        <f t="shared" si="26"/>
        <v>-39.240844700000025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2.9469440772126436</v>
      </c>
    </row>
    <row r="210" spans="1:19" x14ac:dyDescent="0.3">
      <c r="A210" t="s">
        <v>234</v>
      </c>
      <c r="B210">
        <v>1390.7324219</v>
      </c>
      <c r="C210">
        <v>1349.5178223</v>
      </c>
      <c r="D210">
        <v>1070.2993164</v>
      </c>
      <c r="E210">
        <v>1068.9545897999999</v>
      </c>
      <c r="F210">
        <v>1422.0699463000001</v>
      </c>
      <c r="G210">
        <v>1414.4100341999999</v>
      </c>
      <c r="H210">
        <v>1390.6199951000001</v>
      </c>
      <c r="I210">
        <v>1450.1899414</v>
      </c>
      <c r="J210">
        <v>1349.5178223</v>
      </c>
      <c r="L210" t="str">
        <f t="shared" si="24"/>
        <v>09FEB2024:16:00:00</v>
      </c>
      <c r="M210">
        <v>17</v>
      </c>
      <c r="N210">
        <f t="shared" si="25"/>
        <v>-41.214599599999929</v>
      </c>
      <c r="O210">
        <f t="shared" si="26"/>
        <v>-41.214599599999929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2.963517564629226</v>
      </c>
    </row>
    <row r="211" spans="1:19" x14ac:dyDescent="0.3">
      <c r="A211" t="s">
        <v>235</v>
      </c>
      <c r="B211">
        <v>1410.2410889</v>
      </c>
      <c r="C211">
        <v>1398.1743164</v>
      </c>
      <c r="D211">
        <v>1105.9613036999999</v>
      </c>
      <c r="E211">
        <v>1131.5377197</v>
      </c>
      <c r="F211">
        <v>1480.6400146000001</v>
      </c>
      <c r="G211">
        <v>1452.4200439000001</v>
      </c>
      <c r="H211">
        <v>1463.9899902</v>
      </c>
      <c r="I211">
        <v>1487.8599853999999</v>
      </c>
      <c r="J211">
        <v>1398.1743164</v>
      </c>
      <c r="L211" t="str">
        <f t="shared" si="24"/>
        <v>09FEB2024:17:00:00</v>
      </c>
      <c r="M211">
        <v>18</v>
      </c>
      <c r="N211">
        <f t="shared" si="25"/>
        <v>-12.06677250000007</v>
      </c>
      <c r="O211">
        <f t="shared" si="26"/>
        <v>-12.06677250000007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0.85565316419848858</v>
      </c>
    </row>
    <row r="212" spans="1:19" x14ac:dyDescent="0.3">
      <c r="A212" t="s">
        <v>236</v>
      </c>
      <c r="B212">
        <v>1394.1254882999999</v>
      </c>
      <c r="C212">
        <v>1343.7043457</v>
      </c>
      <c r="D212">
        <v>1107.7712402</v>
      </c>
      <c r="E212">
        <v>1110.2349853999999</v>
      </c>
      <c r="F212">
        <v>1410.0300293</v>
      </c>
      <c r="G212">
        <v>1372.6700439000001</v>
      </c>
      <c r="H212">
        <v>1417.4899902</v>
      </c>
      <c r="I212">
        <v>1410.5600586</v>
      </c>
      <c r="J212">
        <v>1343.7043457</v>
      </c>
      <c r="L212" t="str">
        <f t="shared" si="24"/>
        <v>09FEB2024:18:00:00</v>
      </c>
      <c r="M212">
        <v>19</v>
      </c>
      <c r="N212">
        <f t="shared" si="25"/>
        <v>-50.421142599999939</v>
      </c>
      <c r="O212">
        <f t="shared" si="26"/>
        <v>-50.421142599999939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3.6166860891040451</v>
      </c>
    </row>
    <row r="213" spans="1:19" x14ac:dyDescent="0.3">
      <c r="A213" t="s">
        <v>237</v>
      </c>
      <c r="B213">
        <v>1437.7828368999999</v>
      </c>
      <c r="C213">
        <v>1319.9176024999999</v>
      </c>
      <c r="D213">
        <v>1174.9780272999999</v>
      </c>
      <c r="E213">
        <v>1200.6638184000001</v>
      </c>
      <c r="F213">
        <v>1368.0899658000001</v>
      </c>
      <c r="G213">
        <v>1318.6899414</v>
      </c>
      <c r="H213">
        <v>1385.3599853999999</v>
      </c>
      <c r="I213">
        <v>1352.4699707</v>
      </c>
      <c r="J213">
        <v>1319.9176024999999</v>
      </c>
      <c r="L213" t="str">
        <f t="shared" si="24"/>
        <v>09FEB2024:19:00:00</v>
      </c>
      <c r="M213">
        <v>20</v>
      </c>
      <c r="N213">
        <f t="shared" si="25"/>
        <v>-117.86523439999996</v>
      </c>
      <c r="O213">
        <f t="shared" si="26"/>
        <v>-117.86523439999996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8.1977077048804468</v>
      </c>
    </row>
    <row r="214" spans="1:19" x14ac:dyDescent="0.3">
      <c r="A214" t="s">
        <v>238</v>
      </c>
      <c r="B214">
        <v>1429.0338135</v>
      </c>
      <c r="C214">
        <v>1331.5412598</v>
      </c>
      <c r="D214">
        <v>1233.0153809000001</v>
      </c>
      <c r="E214">
        <v>1317.6409911999999</v>
      </c>
      <c r="F214">
        <v>1367.8499756000001</v>
      </c>
      <c r="G214">
        <v>1309.4200439000001</v>
      </c>
      <c r="H214">
        <v>1406.7600098</v>
      </c>
      <c r="I214">
        <v>1340.6600341999999</v>
      </c>
      <c r="J214">
        <v>1331.5412598</v>
      </c>
      <c r="L214" t="str">
        <f t="shared" si="24"/>
        <v>09FEB2024:20:00:00</v>
      </c>
      <c r="M214">
        <v>21</v>
      </c>
      <c r="N214">
        <f t="shared" si="25"/>
        <v>-97.492553699999917</v>
      </c>
      <c r="O214">
        <f t="shared" si="26"/>
        <v>-97.492553699999917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6.8222705984276502</v>
      </c>
    </row>
    <row r="215" spans="1:19" x14ac:dyDescent="0.3">
      <c r="A215" t="s">
        <v>239</v>
      </c>
      <c r="B215">
        <v>1337.1832274999999</v>
      </c>
      <c r="C215">
        <v>1297.7230225000001</v>
      </c>
      <c r="D215">
        <v>1215.6453856999999</v>
      </c>
      <c r="E215">
        <v>1332.0388184000001</v>
      </c>
      <c r="F215">
        <v>1327.6199951000001</v>
      </c>
      <c r="G215">
        <v>1270.2299805</v>
      </c>
      <c r="H215">
        <v>1374.8800048999999</v>
      </c>
      <c r="I215">
        <v>1300.2399902</v>
      </c>
      <c r="J215">
        <v>1297.7230225000001</v>
      </c>
      <c r="L215" t="str">
        <f t="shared" si="24"/>
        <v>09FEB2024:21:00:00</v>
      </c>
      <c r="M215">
        <v>22</v>
      </c>
      <c r="N215">
        <f t="shared" si="25"/>
        <v>-39.46020499999986</v>
      </c>
      <c r="O215">
        <f t="shared" si="26"/>
        <v>-39.46020499999986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2.9509946122921931</v>
      </c>
    </row>
    <row r="216" spans="1:19" x14ac:dyDescent="0.3">
      <c r="A216" t="s">
        <v>240</v>
      </c>
      <c r="B216">
        <v>1297.4357910000001</v>
      </c>
      <c r="C216">
        <v>1257.1408690999999</v>
      </c>
      <c r="D216">
        <v>1163.6839600000001</v>
      </c>
      <c r="E216">
        <v>1321.9195557</v>
      </c>
      <c r="F216">
        <v>1291.4599608999999</v>
      </c>
      <c r="G216">
        <v>1227.5899658000001</v>
      </c>
      <c r="H216">
        <v>1346.8100586</v>
      </c>
      <c r="I216">
        <v>1256.1600341999999</v>
      </c>
      <c r="J216">
        <v>1257.1408690999999</v>
      </c>
      <c r="L216" t="str">
        <f t="shared" si="24"/>
        <v>09FEB2024:22:00:00</v>
      </c>
      <c r="M216">
        <v>23</v>
      </c>
      <c r="N216">
        <f t="shared" si="25"/>
        <v>-40.29492190000019</v>
      </c>
      <c r="O216">
        <f t="shared" si="26"/>
        <v>-40.29492190000019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3.1057353419349432</v>
      </c>
    </row>
    <row r="217" spans="1:19" x14ac:dyDescent="0.3">
      <c r="A217" t="s">
        <v>241</v>
      </c>
      <c r="B217">
        <v>1212.1627197</v>
      </c>
      <c r="C217">
        <v>1192.0750731999999</v>
      </c>
      <c r="D217">
        <v>1147.8454589999999</v>
      </c>
      <c r="E217">
        <v>1338.5976562999999</v>
      </c>
      <c r="F217">
        <v>1210.6700439000001</v>
      </c>
      <c r="G217">
        <v>1155.7199707</v>
      </c>
      <c r="H217">
        <v>1253.5500488</v>
      </c>
      <c r="I217">
        <v>1192.5899658000001</v>
      </c>
      <c r="J217">
        <v>1192.0750731999999</v>
      </c>
      <c r="L217" t="str">
        <f t="shared" si="24"/>
        <v>09FEB2024:23:00:00</v>
      </c>
      <c r="M217">
        <v>24</v>
      </c>
      <c r="N217">
        <f t="shared" si="25"/>
        <v>-20.087646500000119</v>
      </c>
      <c r="O217">
        <f t="shared" si="26"/>
        <v>-20.087646500000119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1.6571740883906776</v>
      </c>
    </row>
    <row r="218" spans="1:19" x14ac:dyDescent="0.3">
      <c r="A218" t="s">
        <v>242</v>
      </c>
      <c r="B218">
        <v>1148.0010986</v>
      </c>
      <c r="C218">
        <v>1126.5145264</v>
      </c>
      <c r="D218">
        <v>1148.5625</v>
      </c>
      <c r="E218">
        <v>1337.9162598</v>
      </c>
      <c r="F218">
        <v>1118.6400146000001</v>
      </c>
      <c r="G218">
        <v>1088.25</v>
      </c>
      <c r="H218">
        <v>1164.1800536999999</v>
      </c>
      <c r="I218">
        <v>1112.9399414</v>
      </c>
      <c r="J218">
        <v>1126.5145264</v>
      </c>
      <c r="L218" t="str">
        <f t="shared" si="24"/>
        <v>10FEB2024:00:00:00</v>
      </c>
      <c r="M218">
        <v>1</v>
      </c>
      <c r="N218">
        <f t="shared" si="25"/>
        <v>-21.486572199999955</v>
      </c>
      <c r="O218">
        <f t="shared" si="26"/>
        <v>-21.486572199999955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1.8716508395508562</v>
      </c>
    </row>
    <row r="219" spans="1:19" x14ac:dyDescent="0.3">
      <c r="A219" t="s">
        <v>243</v>
      </c>
      <c r="B219">
        <v>1030.6864014</v>
      </c>
      <c r="C219">
        <v>1126.1090088000001</v>
      </c>
      <c r="D219">
        <v>1121.9851074000001</v>
      </c>
      <c r="E219">
        <v>1307.6903076000001</v>
      </c>
      <c r="F219">
        <v>1115.0600586</v>
      </c>
      <c r="G219">
        <v>1122.8199463000001</v>
      </c>
      <c r="H219">
        <v>1155.0799560999999</v>
      </c>
      <c r="I219">
        <v>1115.5999756000001</v>
      </c>
      <c r="J219">
        <v>1126.1090088000001</v>
      </c>
      <c r="L219" t="str">
        <f t="shared" si="24"/>
        <v>10FEB2024:01:00:00</v>
      </c>
      <c r="M219">
        <v>2</v>
      </c>
      <c r="N219">
        <f t="shared" si="25"/>
        <v>95.422607400000061</v>
      </c>
      <c r="O219" t="str">
        <f t="shared" si="26"/>
        <v/>
      </c>
      <c r="P219">
        <f t="shared" si="27"/>
        <v>95.422607400000061</v>
      </c>
      <c r="Q219" t="str">
        <f t="shared" si="28"/>
        <v/>
      </c>
      <c r="R219">
        <f t="shared" si="29"/>
        <v>1</v>
      </c>
      <c r="S219">
        <f t="shared" si="30"/>
        <v>9.2581610924899955</v>
      </c>
    </row>
    <row r="220" spans="1:19" x14ac:dyDescent="0.3">
      <c r="A220" t="s">
        <v>244</v>
      </c>
      <c r="B220">
        <v>868.76757812999995</v>
      </c>
      <c r="C220">
        <v>1123.2728271000001</v>
      </c>
      <c r="D220">
        <v>1104.7741699000001</v>
      </c>
      <c r="E220">
        <v>1269.3601074000001</v>
      </c>
      <c r="F220">
        <v>1109.9499512</v>
      </c>
      <c r="G220">
        <v>1116.75</v>
      </c>
      <c r="H220">
        <v>1168.4599608999999</v>
      </c>
      <c r="I220">
        <v>1116.4300536999999</v>
      </c>
      <c r="J220">
        <v>1123.2728271000001</v>
      </c>
      <c r="L220" t="str">
        <f t="shared" si="24"/>
        <v>10FEB2024:02:00:00</v>
      </c>
      <c r="M220">
        <v>3</v>
      </c>
      <c r="N220">
        <f t="shared" si="25"/>
        <v>254.50524897000014</v>
      </c>
      <c r="O220" t="str">
        <f t="shared" si="26"/>
        <v/>
      </c>
      <c r="P220">
        <f t="shared" si="27"/>
        <v>254.50524897000014</v>
      </c>
      <c r="Q220" t="str">
        <f t="shared" si="28"/>
        <v/>
      </c>
      <c r="R220">
        <f t="shared" si="29"/>
        <v>1</v>
      </c>
      <c r="S220">
        <f t="shared" si="30"/>
        <v>29.294975477539825</v>
      </c>
    </row>
    <row r="221" spans="1:19" x14ac:dyDescent="0.3">
      <c r="A221" t="s">
        <v>245</v>
      </c>
      <c r="B221">
        <v>882.40106201000003</v>
      </c>
      <c r="C221">
        <v>1114.8660889</v>
      </c>
      <c r="D221">
        <v>1078.9801024999999</v>
      </c>
      <c r="E221">
        <v>1210.7430420000001</v>
      </c>
      <c r="F221">
        <v>1108.6400146000001</v>
      </c>
      <c r="G221">
        <v>1105.2800293</v>
      </c>
      <c r="H221">
        <v>1171.2199707</v>
      </c>
      <c r="I221">
        <v>1110.2099608999999</v>
      </c>
      <c r="J221">
        <v>1114.8660889</v>
      </c>
      <c r="L221" t="str">
        <f t="shared" si="24"/>
        <v>10FEB2024:03:00:00</v>
      </c>
      <c r="M221">
        <v>4</v>
      </c>
      <c r="N221">
        <f t="shared" si="25"/>
        <v>232.46502688999999</v>
      </c>
      <c r="O221" t="str">
        <f t="shared" si="26"/>
        <v/>
      </c>
      <c r="P221">
        <f t="shared" si="27"/>
        <v>232.46502688999999</v>
      </c>
      <c r="Q221" t="str">
        <f t="shared" si="28"/>
        <v/>
      </c>
      <c r="R221">
        <f t="shared" si="29"/>
        <v>1</v>
      </c>
      <c r="S221">
        <f t="shared" si="30"/>
        <v>26.344599626894549</v>
      </c>
    </row>
    <row r="222" spans="1:19" x14ac:dyDescent="0.3">
      <c r="A222" t="s">
        <v>246</v>
      </c>
      <c r="B222">
        <v>875.1640625</v>
      </c>
      <c r="C222">
        <v>1063.3985596</v>
      </c>
      <c r="D222">
        <v>1068.1428223</v>
      </c>
      <c r="E222">
        <v>1203.5991211</v>
      </c>
      <c r="F222">
        <v>1050.4899902</v>
      </c>
      <c r="G222">
        <v>1041.1199951000001</v>
      </c>
      <c r="H222">
        <v>1112.4899902</v>
      </c>
      <c r="I222">
        <v>1044.75</v>
      </c>
      <c r="J222">
        <v>1063.3985596</v>
      </c>
      <c r="L222" t="str">
        <f t="shared" si="24"/>
        <v>10FEB2024:04:00:00</v>
      </c>
      <c r="M222">
        <v>5</v>
      </c>
      <c r="N222">
        <f t="shared" si="25"/>
        <v>188.2344971</v>
      </c>
      <c r="O222" t="str">
        <f t="shared" si="26"/>
        <v/>
      </c>
      <c r="P222">
        <f t="shared" si="27"/>
        <v>188.2344971</v>
      </c>
      <c r="Q222" t="str">
        <f t="shared" si="28"/>
        <v/>
      </c>
      <c r="R222">
        <f t="shared" si="29"/>
        <v>1</v>
      </c>
      <c r="S222">
        <f t="shared" si="30"/>
        <v>21.508481114076826</v>
      </c>
    </row>
    <row r="223" spans="1:19" x14ac:dyDescent="0.3">
      <c r="A223" t="s">
        <v>247</v>
      </c>
      <c r="B223">
        <v>922.05224609000004</v>
      </c>
      <c r="C223">
        <v>1085.9163818</v>
      </c>
      <c r="D223">
        <v>1071.5620117000001</v>
      </c>
      <c r="E223">
        <v>1216.5831298999999</v>
      </c>
      <c r="F223">
        <v>1089.7399902</v>
      </c>
      <c r="G223">
        <v>1066.2600098</v>
      </c>
      <c r="H223">
        <v>1134.8199463000001</v>
      </c>
      <c r="I223">
        <v>1067.1999512</v>
      </c>
      <c r="J223">
        <v>1085.9163818</v>
      </c>
      <c r="L223" t="str">
        <f t="shared" si="24"/>
        <v>10FEB2024:05:00:00</v>
      </c>
      <c r="M223">
        <v>6</v>
      </c>
      <c r="N223">
        <f t="shared" si="25"/>
        <v>163.86413570999991</v>
      </c>
      <c r="O223" t="str">
        <f t="shared" si="26"/>
        <v/>
      </c>
      <c r="P223">
        <f t="shared" si="27"/>
        <v>163.86413570999991</v>
      </c>
      <c r="Q223" t="str">
        <f t="shared" si="28"/>
        <v/>
      </c>
      <c r="R223">
        <f t="shared" si="29"/>
        <v>1</v>
      </c>
      <c r="S223">
        <f t="shared" si="30"/>
        <v>17.77167578137491</v>
      </c>
    </row>
    <row r="224" spans="1:19" x14ac:dyDescent="0.3">
      <c r="A224" t="s">
        <v>248</v>
      </c>
      <c r="B224">
        <v>929.90661621000004</v>
      </c>
      <c r="C224">
        <v>1132.0325928</v>
      </c>
      <c r="D224">
        <v>1097.9031981999999</v>
      </c>
      <c r="E224">
        <v>1211.1092529</v>
      </c>
      <c r="F224">
        <v>1149.6899414</v>
      </c>
      <c r="G224">
        <v>1114.5200195</v>
      </c>
      <c r="H224">
        <v>1181.2399902</v>
      </c>
      <c r="I224">
        <v>1116.8100586</v>
      </c>
      <c r="J224">
        <v>1132.0325928</v>
      </c>
      <c r="L224" t="str">
        <f t="shared" si="24"/>
        <v>10FEB2024:06:00:00</v>
      </c>
      <c r="M224">
        <v>7</v>
      </c>
      <c r="N224">
        <f t="shared" si="25"/>
        <v>202.12597658999994</v>
      </c>
      <c r="O224" t="str">
        <f t="shared" si="26"/>
        <v/>
      </c>
      <c r="P224">
        <f t="shared" si="27"/>
        <v>202.12597658999994</v>
      </c>
      <c r="Q224" t="str">
        <f t="shared" si="28"/>
        <v/>
      </c>
      <c r="R224">
        <f t="shared" si="29"/>
        <v>1</v>
      </c>
      <c r="S224">
        <f t="shared" si="30"/>
        <v>21.736158563297501</v>
      </c>
    </row>
    <row r="225" spans="1:19" x14ac:dyDescent="0.3">
      <c r="A225" t="s">
        <v>249</v>
      </c>
      <c r="B225">
        <v>920.36450194999998</v>
      </c>
      <c r="C225">
        <v>1189.3330077999999</v>
      </c>
      <c r="D225">
        <v>1126.6745605000001</v>
      </c>
      <c r="E225">
        <v>1234.6334228999999</v>
      </c>
      <c r="F225">
        <v>1228.3800048999999</v>
      </c>
      <c r="G225">
        <v>1180.6300048999999</v>
      </c>
      <c r="H225">
        <v>1228.8299560999999</v>
      </c>
      <c r="I225">
        <v>1182.1500243999999</v>
      </c>
      <c r="J225">
        <v>1189.3330077999999</v>
      </c>
      <c r="L225" t="str">
        <f t="shared" si="24"/>
        <v>10FEB2024:07:00:00</v>
      </c>
      <c r="M225">
        <v>8</v>
      </c>
      <c r="N225">
        <f t="shared" si="25"/>
        <v>268.96850584999993</v>
      </c>
      <c r="O225" t="str">
        <f t="shared" si="26"/>
        <v/>
      </c>
      <c r="P225">
        <f t="shared" si="27"/>
        <v>268.96850584999993</v>
      </c>
      <c r="Q225" t="str">
        <f t="shared" si="28"/>
        <v/>
      </c>
      <c r="R225">
        <f t="shared" si="29"/>
        <v>1</v>
      </c>
      <c r="S225">
        <f t="shared" si="30"/>
        <v>29.22412862296725</v>
      </c>
    </row>
    <row r="226" spans="1:19" x14ac:dyDescent="0.3">
      <c r="A226" t="s">
        <v>250</v>
      </c>
      <c r="B226">
        <v>973.98706055000002</v>
      </c>
      <c r="C226">
        <v>1285.8585204999999</v>
      </c>
      <c r="D226">
        <v>1176.4825439000001</v>
      </c>
      <c r="E226">
        <v>1287.8741454999999</v>
      </c>
      <c r="F226">
        <v>1347.2600098</v>
      </c>
      <c r="G226">
        <v>1294.1199951000001</v>
      </c>
      <c r="H226">
        <v>1323.7800293</v>
      </c>
      <c r="I226">
        <v>1287.6500243999999</v>
      </c>
      <c r="J226">
        <v>1285.8585204999999</v>
      </c>
      <c r="L226" t="str">
        <f t="shared" si="24"/>
        <v>10FEB2024:08:00:00</v>
      </c>
      <c r="M226">
        <v>9</v>
      </c>
      <c r="N226">
        <f t="shared" si="25"/>
        <v>311.87145994999992</v>
      </c>
      <c r="O226" t="str">
        <f t="shared" si="26"/>
        <v/>
      </c>
      <c r="P226">
        <f t="shared" si="27"/>
        <v>311.87145994999992</v>
      </c>
      <c r="Q226" t="str">
        <f t="shared" si="28"/>
        <v/>
      </c>
      <c r="R226">
        <f t="shared" si="29"/>
        <v>1</v>
      </c>
      <c r="S226">
        <f t="shared" si="30"/>
        <v>32.020082461248457</v>
      </c>
    </row>
    <row r="227" spans="1:19" x14ac:dyDescent="0.3">
      <c r="A227" t="s">
        <v>251</v>
      </c>
      <c r="B227">
        <v>1072.9550781</v>
      </c>
      <c r="C227">
        <v>1341.6645507999999</v>
      </c>
      <c r="D227">
        <v>1174.2524414</v>
      </c>
      <c r="E227">
        <v>1288.9881591999999</v>
      </c>
      <c r="F227">
        <v>1422.3299560999999</v>
      </c>
      <c r="G227">
        <v>1368.6999512</v>
      </c>
      <c r="H227">
        <v>1384.75</v>
      </c>
      <c r="I227">
        <v>1358.2900391000001</v>
      </c>
      <c r="J227">
        <v>1341.6645507999999</v>
      </c>
      <c r="L227" t="str">
        <f t="shared" si="24"/>
        <v>10FEB2024:09:00:00</v>
      </c>
      <c r="M227">
        <v>10</v>
      </c>
      <c r="N227">
        <f t="shared" si="25"/>
        <v>268.70947269999988</v>
      </c>
      <c r="O227" t="str">
        <f t="shared" si="26"/>
        <v/>
      </c>
      <c r="P227">
        <f t="shared" si="27"/>
        <v>268.70947269999988</v>
      </c>
      <c r="Q227" t="str">
        <f t="shared" si="28"/>
        <v/>
      </c>
      <c r="R227">
        <f t="shared" si="29"/>
        <v>1</v>
      </c>
      <c r="S227">
        <f t="shared" si="30"/>
        <v>25.043869793303315</v>
      </c>
    </row>
    <row r="228" spans="1:19" x14ac:dyDescent="0.3">
      <c r="A228" t="s">
        <v>252</v>
      </c>
      <c r="B228">
        <v>1217.1098632999999</v>
      </c>
      <c r="C228">
        <v>1391.9298096</v>
      </c>
      <c r="D228">
        <v>1172.6585693</v>
      </c>
      <c r="E228">
        <v>1284.8448486</v>
      </c>
      <c r="F228">
        <v>1479.5699463000001</v>
      </c>
      <c r="G228">
        <v>1444.2199707</v>
      </c>
      <c r="H228">
        <v>1431.8299560999999</v>
      </c>
      <c r="I228">
        <v>1431.3699951000001</v>
      </c>
      <c r="J228">
        <v>1391.9298096</v>
      </c>
      <c r="L228" t="str">
        <f t="shared" si="24"/>
        <v>10FEB2024:10:00:00</v>
      </c>
      <c r="M228">
        <v>11</v>
      </c>
      <c r="N228">
        <f t="shared" si="25"/>
        <v>174.81994630000008</v>
      </c>
      <c r="O228" t="str">
        <f t="shared" si="26"/>
        <v/>
      </c>
      <c r="P228">
        <f t="shared" si="27"/>
        <v>174.81994630000008</v>
      </c>
      <c r="Q228" t="str">
        <f t="shared" si="28"/>
        <v/>
      </c>
      <c r="R228">
        <f t="shared" si="29"/>
        <v>1</v>
      </c>
      <c r="S228">
        <f t="shared" si="30"/>
        <v>14.363530489022871</v>
      </c>
    </row>
    <row r="229" spans="1:19" x14ac:dyDescent="0.3">
      <c r="A229" t="s">
        <v>253</v>
      </c>
      <c r="B229">
        <v>1296.0246582</v>
      </c>
      <c r="C229">
        <v>1370.5610352000001</v>
      </c>
      <c r="D229">
        <v>1176.3842772999999</v>
      </c>
      <c r="E229">
        <v>1305.1967772999999</v>
      </c>
      <c r="F229">
        <v>1436.8100586</v>
      </c>
      <c r="G229">
        <v>1422.3499756000001</v>
      </c>
      <c r="H229">
        <v>1405.6600341999999</v>
      </c>
      <c r="I229">
        <v>1411.5999756000001</v>
      </c>
      <c r="J229">
        <v>1370.5610352000001</v>
      </c>
      <c r="L229" t="str">
        <f t="shared" si="24"/>
        <v>10FEB2024:11:00:00</v>
      </c>
      <c r="M229">
        <v>12</v>
      </c>
      <c r="N229">
        <f t="shared" si="25"/>
        <v>74.53637700000013</v>
      </c>
      <c r="O229" t="str">
        <f t="shared" si="26"/>
        <v/>
      </c>
      <c r="P229">
        <f t="shared" si="27"/>
        <v>74.53637700000013</v>
      </c>
      <c r="Q229" t="str">
        <f t="shared" si="28"/>
        <v/>
      </c>
      <c r="R229">
        <f t="shared" si="29"/>
        <v>1</v>
      </c>
      <c r="S229">
        <f t="shared" si="30"/>
        <v>5.7511542337104071</v>
      </c>
    </row>
    <row r="230" spans="1:19" x14ac:dyDescent="0.3">
      <c r="A230" t="s">
        <v>254</v>
      </c>
      <c r="B230">
        <v>1297.1645507999999</v>
      </c>
      <c r="C230">
        <v>1319.7457274999999</v>
      </c>
      <c r="D230">
        <v>1161.9586182</v>
      </c>
      <c r="E230">
        <v>1291.0048827999999</v>
      </c>
      <c r="F230">
        <v>1372.8599853999999</v>
      </c>
      <c r="G230">
        <v>1366.8100586</v>
      </c>
      <c r="H230">
        <v>1341.4499512</v>
      </c>
      <c r="I230">
        <v>1355.6500243999999</v>
      </c>
      <c r="J230">
        <v>1319.7457274999999</v>
      </c>
      <c r="L230" t="str">
        <f t="shared" si="24"/>
        <v>10FEB2024:12:00:00</v>
      </c>
      <c r="M230">
        <v>13</v>
      </c>
      <c r="N230">
        <f t="shared" si="25"/>
        <v>22.581176700000015</v>
      </c>
      <c r="O230" t="str">
        <f t="shared" si="26"/>
        <v/>
      </c>
      <c r="P230">
        <f t="shared" si="27"/>
        <v>22.581176700000015</v>
      </c>
      <c r="Q230" t="str">
        <f t="shared" si="28"/>
        <v/>
      </c>
      <c r="R230">
        <f t="shared" si="29"/>
        <v>1</v>
      </c>
      <c r="S230">
        <f t="shared" si="30"/>
        <v>1.7408104997992377</v>
      </c>
    </row>
    <row r="231" spans="1:19" x14ac:dyDescent="0.3">
      <c r="A231" t="s">
        <v>255</v>
      </c>
      <c r="B231">
        <v>1290.0375977000001</v>
      </c>
      <c r="C231">
        <v>1245.8339844</v>
      </c>
      <c r="D231">
        <v>1160.2799072</v>
      </c>
      <c r="E231">
        <v>1283.2170410000001</v>
      </c>
      <c r="F231">
        <v>1276.6999512</v>
      </c>
      <c r="G231">
        <v>1283.3299560999999</v>
      </c>
      <c r="H231">
        <v>1242.5400391000001</v>
      </c>
      <c r="I231">
        <v>1266.3199463000001</v>
      </c>
      <c r="J231">
        <v>1245.8339844</v>
      </c>
      <c r="L231" t="str">
        <f t="shared" si="24"/>
        <v>10FEB2024:13:00:00</v>
      </c>
      <c r="M231">
        <v>14</v>
      </c>
      <c r="N231">
        <f t="shared" si="25"/>
        <v>-44.203613300000143</v>
      </c>
      <c r="O231">
        <f t="shared" si="26"/>
        <v>-44.203613300000143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3.426536821780271</v>
      </c>
    </row>
    <row r="232" spans="1:19" x14ac:dyDescent="0.3">
      <c r="A232" t="s">
        <v>256</v>
      </c>
      <c r="B232">
        <v>1303.0064697</v>
      </c>
      <c r="C232">
        <v>1233.7832031</v>
      </c>
      <c r="D232">
        <v>1159.5458983999999</v>
      </c>
      <c r="E232">
        <v>1282.0966797000001</v>
      </c>
      <c r="F232">
        <v>1267.8399658000001</v>
      </c>
      <c r="G232">
        <v>1285.9799805</v>
      </c>
      <c r="H232">
        <v>1243.2800293</v>
      </c>
      <c r="I232">
        <v>1212.2700195</v>
      </c>
      <c r="J232">
        <v>1233.7832031</v>
      </c>
      <c r="L232" t="str">
        <f t="shared" si="24"/>
        <v>10FEB2024:14:00:00</v>
      </c>
      <c r="M232">
        <v>15</v>
      </c>
      <c r="N232">
        <f t="shared" si="25"/>
        <v>-69.223266599999988</v>
      </c>
      <c r="O232">
        <f t="shared" si="26"/>
        <v>-69.223266599999988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5.3125804214876791</v>
      </c>
    </row>
    <row r="233" spans="1:19" x14ac:dyDescent="0.3">
      <c r="A233" t="s">
        <v>257</v>
      </c>
      <c r="B233">
        <v>1403.0461425999999</v>
      </c>
      <c r="C233">
        <v>1221.3347168</v>
      </c>
      <c r="D233">
        <v>1163.9235839999999</v>
      </c>
      <c r="E233">
        <v>1273.2183838000001</v>
      </c>
      <c r="F233">
        <v>1254.8499756000001</v>
      </c>
      <c r="G233">
        <v>1268.4399414</v>
      </c>
      <c r="H233">
        <v>1228.9499512</v>
      </c>
      <c r="I233">
        <v>1190.5100098</v>
      </c>
      <c r="J233">
        <v>1221.3347168</v>
      </c>
      <c r="L233" t="str">
        <f t="shared" si="24"/>
        <v>10FEB2024:15:00:00</v>
      </c>
      <c r="M233">
        <v>16</v>
      </c>
      <c r="N233">
        <f t="shared" si="25"/>
        <v>-181.71142579999992</v>
      </c>
      <c r="O233">
        <f t="shared" si="26"/>
        <v>-181.71142579999992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12.951208109468768</v>
      </c>
    </row>
    <row r="234" spans="1:19" x14ac:dyDescent="0.3">
      <c r="A234" t="s">
        <v>258</v>
      </c>
      <c r="B234">
        <v>1394.2225341999999</v>
      </c>
      <c r="C234">
        <v>1224.4742432</v>
      </c>
      <c r="D234">
        <v>1163.8808594</v>
      </c>
      <c r="E234">
        <v>1291.1804199000001</v>
      </c>
      <c r="F234">
        <v>1261.25</v>
      </c>
      <c r="G234">
        <v>1262.6500243999999</v>
      </c>
      <c r="H234">
        <v>1224.7099608999999</v>
      </c>
      <c r="I234">
        <v>1209.8800048999999</v>
      </c>
      <c r="J234">
        <v>1224.4742432</v>
      </c>
      <c r="L234" t="str">
        <f t="shared" si="24"/>
        <v>10FEB2024:16:00:00</v>
      </c>
      <c r="M234">
        <v>17</v>
      </c>
      <c r="N234">
        <f t="shared" si="25"/>
        <v>-169.74829099999988</v>
      </c>
      <c r="O234">
        <f t="shared" si="26"/>
        <v>-169.74829099999988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12.175121749656762</v>
      </c>
    </row>
    <row r="235" spans="1:19" x14ac:dyDescent="0.3">
      <c r="A235" t="s">
        <v>259</v>
      </c>
      <c r="B235">
        <v>1361.4013672000001</v>
      </c>
      <c r="C235">
        <v>1256.2337646000001</v>
      </c>
      <c r="D235">
        <v>1192.9587402</v>
      </c>
      <c r="E235">
        <v>1368.3326416</v>
      </c>
      <c r="F235">
        <v>1303.8699951000001</v>
      </c>
      <c r="G235">
        <v>1285.7299805</v>
      </c>
      <c r="H235">
        <v>1266.6800536999999</v>
      </c>
      <c r="I235">
        <v>1231.9300536999999</v>
      </c>
      <c r="J235">
        <v>1256.2337646000001</v>
      </c>
      <c r="L235" t="str">
        <f t="shared" si="24"/>
        <v>10FEB2024:17:00:00</v>
      </c>
      <c r="M235">
        <v>18</v>
      </c>
      <c r="N235">
        <f t="shared" si="25"/>
        <v>-105.16760260000001</v>
      </c>
      <c r="O235">
        <f t="shared" si="26"/>
        <v>-105.16760260000001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7.7249520335284121</v>
      </c>
    </row>
    <row r="236" spans="1:19" x14ac:dyDescent="0.3">
      <c r="A236" t="s">
        <v>260</v>
      </c>
      <c r="B236">
        <v>1308.9870605000001</v>
      </c>
      <c r="C236">
        <v>1215.9655762</v>
      </c>
      <c r="D236">
        <v>1188.1179199000001</v>
      </c>
      <c r="E236">
        <v>1369.4952393000001</v>
      </c>
      <c r="F236">
        <v>1263.3800048999999</v>
      </c>
      <c r="G236">
        <v>1219.7600098</v>
      </c>
      <c r="H236">
        <v>1225.2399902</v>
      </c>
      <c r="I236">
        <v>1183.3299560999999</v>
      </c>
      <c r="J236">
        <v>1215.9655762</v>
      </c>
      <c r="L236" t="str">
        <f t="shared" si="24"/>
        <v>10FEB2024:18:00:00</v>
      </c>
      <c r="M236">
        <v>19</v>
      </c>
      <c r="N236">
        <f t="shared" si="25"/>
        <v>-93.021484300000111</v>
      </c>
      <c r="O236">
        <f t="shared" si="26"/>
        <v>-93.021484300000111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7.106371568292527</v>
      </c>
    </row>
    <row r="237" spans="1:19" x14ac:dyDescent="0.3">
      <c r="A237" t="s">
        <v>261</v>
      </c>
      <c r="B237">
        <v>1317.947876</v>
      </c>
      <c r="C237">
        <v>1201.6760254000001</v>
      </c>
      <c r="D237">
        <v>1227.3604736</v>
      </c>
      <c r="E237">
        <v>1338.4659423999999</v>
      </c>
      <c r="F237">
        <v>1248.9499512</v>
      </c>
      <c r="G237">
        <v>1175.4599608999999</v>
      </c>
      <c r="H237">
        <v>1197.8900146000001</v>
      </c>
      <c r="I237">
        <v>1158.7199707</v>
      </c>
      <c r="J237">
        <v>1201.6760254000001</v>
      </c>
      <c r="L237" t="str">
        <f t="shared" si="24"/>
        <v>10FEB2024:19:00:00</v>
      </c>
      <c r="M237">
        <v>20</v>
      </c>
      <c r="N237">
        <f t="shared" si="25"/>
        <v>-116.27185059999988</v>
      </c>
      <c r="O237">
        <f t="shared" si="26"/>
        <v>-116.27185059999988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8.822188852634099</v>
      </c>
    </row>
    <row r="238" spans="1:19" x14ac:dyDescent="0.3">
      <c r="A238" t="s">
        <v>262</v>
      </c>
      <c r="B238">
        <v>1249.3411865</v>
      </c>
      <c r="C238">
        <v>1255.807251</v>
      </c>
      <c r="D238">
        <v>1264.2961425999999</v>
      </c>
      <c r="E238">
        <v>1369.4624022999999</v>
      </c>
      <c r="F238">
        <v>1313.4200439000001</v>
      </c>
      <c r="G238">
        <v>1223.3299560999999</v>
      </c>
      <c r="H238">
        <v>1256.6300048999999</v>
      </c>
      <c r="I238">
        <v>1221.3599853999999</v>
      </c>
      <c r="J238">
        <v>1255.807251</v>
      </c>
      <c r="L238" t="str">
        <f t="shared" si="24"/>
        <v>10FEB2024:20:00:00</v>
      </c>
      <c r="M238">
        <v>21</v>
      </c>
      <c r="N238">
        <f t="shared" si="25"/>
        <v>6.4660644999999022</v>
      </c>
      <c r="O238" t="str">
        <f t="shared" si="26"/>
        <v/>
      </c>
      <c r="P238">
        <f t="shared" si="27"/>
        <v>6.4660644999999022</v>
      </c>
      <c r="Q238" t="str">
        <f t="shared" si="28"/>
        <v/>
      </c>
      <c r="R238">
        <f t="shared" si="29"/>
        <v>1</v>
      </c>
      <c r="S238">
        <f t="shared" si="30"/>
        <v>0.51755793932596028</v>
      </c>
    </row>
    <row r="239" spans="1:19" x14ac:dyDescent="0.3">
      <c r="A239" t="s">
        <v>263</v>
      </c>
      <c r="B239">
        <v>1187.6025391000001</v>
      </c>
      <c r="C239">
        <v>1248.3200684000001</v>
      </c>
      <c r="D239">
        <v>1277.9204102000001</v>
      </c>
      <c r="E239">
        <v>1464.8618164</v>
      </c>
      <c r="F239">
        <v>1295.8699951000001</v>
      </c>
      <c r="G239">
        <v>1216.6300048999999</v>
      </c>
      <c r="H239">
        <v>1234.3100586</v>
      </c>
      <c r="I239">
        <v>1216.8699951000001</v>
      </c>
      <c r="J239">
        <v>1248.3200684000001</v>
      </c>
      <c r="L239" t="str">
        <f t="shared" si="24"/>
        <v>10FEB2024:21:00:00</v>
      </c>
      <c r="M239">
        <v>22</v>
      </c>
      <c r="N239">
        <f t="shared" si="25"/>
        <v>60.717529300000024</v>
      </c>
      <c r="O239" t="str">
        <f t="shared" si="26"/>
        <v/>
      </c>
      <c r="P239">
        <f t="shared" si="27"/>
        <v>60.717529300000024</v>
      </c>
      <c r="Q239" t="str">
        <f t="shared" si="28"/>
        <v/>
      </c>
      <c r="R239">
        <f t="shared" si="29"/>
        <v>1</v>
      </c>
      <c r="S239">
        <f t="shared" si="30"/>
        <v>5.1126136313259778</v>
      </c>
    </row>
    <row r="240" spans="1:19" x14ac:dyDescent="0.3">
      <c r="A240" t="s">
        <v>264</v>
      </c>
      <c r="B240">
        <v>1161.5437012</v>
      </c>
      <c r="C240">
        <v>1238.2978516000001</v>
      </c>
      <c r="D240">
        <v>1246.6790771000001</v>
      </c>
      <c r="E240">
        <v>1449.5856934000001</v>
      </c>
      <c r="F240">
        <v>1290.6400146000001</v>
      </c>
      <c r="G240">
        <v>1196.8399658000001</v>
      </c>
      <c r="H240">
        <v>1241.6700439000001</v>
      </c>
      <c r="I240">
        <v>1215.6600341999999</v>
      </c>
      <c r="J240">
        <v>1238.2978516000001</v>
      </c>
      <c r="L240" t="str">
        <f t="shared" si="24"/>
        <v>10FEB2024:22:00:00</v>
      </c>
      <c r="M240">
        <v>23</v>
      </c>
      <c r="N240">
        <f t="shared" si="25"/>
        <v>76.754150400000071</v>
      </c>
      <c r="O240" t="str">
        <f t="shared" si="26"/>
        <v/>
      </c>
      <c r="P240">
        <f t="shared" si="27"/>
        <v>76.754150400000071</v>
      </c>
      <c r="Q240" t="str">
        <f t="shared" si="28"/>
        <v/>
      </c>
      <c r="R240">
        <f t="shared" si="29"/>
        <v>1</v>
      </c>
      <c r="S240">
        <f t="shared" si="30"/>
        <v>6.6079434050311452</v>
      </c>
    </row>
    <row r="241" spans="1:19" x14ac:dyDescent="0.3">
      <c r="A241" t="s">
        <v>265</v>
      </c>
      <c r="B241">
        <v>1184.5732422000001</v>
      </c>
      <c r="C241">
        <v>1192.4454346</v>
      </c>
      <c r="D241">
        <v>1255.0667725000001</v>
      </c>
      <c r="E241">
        <v>1471.3625488</v>
      </c>
      <c r="F241">
        <v>1214.0500488</v>
      </c>
      <c r="G241">
        <v>1145.7399902</v>
      </c>
      <c r="H241">
        <v>1181.5300293</v>
      </c>
      <c r="I241">
        <v>1165.8399658000001</v>
      </c>
      <c r="J241">
        <v>1192.4454346</v>
      </c>
      <c r="L241" t="str">
        <f t="shared" si="24"/>
        <v>10FEB2024:23:00:00</v>
      </c>
      <c r="M241">
        <v>24</v>
      </c>
      <c r="N241">
        <f t="shared" si="25"/>
        <v>7.8721923999999035</v>
      </c>
      <c r="O241" t="str">
        <f t="shared" si="26"/>
        <v/>
      </c>
      <c r="P241">
        <f t="shared" si="27"/>
        <v>7.8721923999999035</v>
      </c>
      <c r="Q241" t="str">
        <f t="shared" si="28"/>
        <v/>
      </c>
      <c r="R241">
        <f t="shared" si="29"/>
        <v>1</v>
      </c>
      <c r="S241">
        <f t="shared" si="30"/>
        <v>0.66455936362192314</v>
      </c>
    </row>
    <row r="242" spans="1:19" x14ac:dyDescent="0.3">
      <c r="A242" t="s">
        <v>266</v>
      </c>
      <c r="B242">
        <v>988.36828613</v>
      </c>
      <c r="C242">
        <v>1147.1118164</v>
      </c>
      <c r="D242">
        <v>1239.1289062999999</v>
      </c>
      <c r="E242">
        <v>1428.1789550999999</v>
      </c>
      <c r="F242">
        <v>1138.5</v>
      </c>
      <c r="G242">
        <v>1096.1899414</v>
      </c>
      <c r="H242">
        <v>1150.4499512</v>
      </c>
      <c r="I242">
        <v>1111.2900391000001</v>
      </c>
      <c r="J242">
        <v>1147.1118164</v>
      </c>
      <c r="L242" t="str">
        <f t="shared" si="24"/>
        <v>11FEB2024:00:00:00</v>
      </c>
      <c r="M242">
        <v>1</v>
      </c>
      <c r="N242">
        <f t="shared" si="25"/>
        <v>158.74353026999995</v>
      </c>
      <c r="O242" t="str">
        <f t="shared" si="26"/>
        <v/>
      </c>
      <c r="P242">
        <f t="shared" si="27"/>
        <v>158.74353026999995</v>
      </c>
      <c r="Q242" t="str">
        <f t="shared" si="28"/>
        <v/>
      </c>
      <c r="R242">
        <f t="shared" si="29"/>
        <v>1</v>
      </c>
      <c r="S242">
        <f t="shared" si="30"/>
        <v>16.061171983933974</v>
      </c>
    </row>
    <row r="243" spans="1:19" x14ac:dyDescent="0.3">
      <c r="A243" t="s">
        <v>267</v>
      </c>
      <c r="B243">
        <v>920.11242675999995</v>
      </c>
      <c r="C243">
        <v>1122.9000243999999</v>
      </c>
      <c r="D243">
        <v>1209.8323975000001</v>
      </c>
      <c r="E243">
        <v>1367.0964355000001</v>
      </c>
      <c r="F243">
        <v>1094.7099608999999</v>
      </c>
      <c r="G243">
        <v>1075.9699707</v>
      </c>
      <c r="H243">
        <v>1159.7299805</v>
      </c>
      <c r="I243">
        <v>1122.9000243999999</v>
      </c>
      <c r="J243">
        <v>1132.628418</v>
      </c>
      <c r="L243" t="str">
        <f t="shared" si="24"/>
        <v>11FEB2024:01:00:00</v>
      </c>
      <c r="M243">
        <v>2</v>
      </c>
      <c r="N243">
        <f t="shared" si="25"/>
        <v>202.78759763999994</v>
      </c>
      <c r="O243" t="str">
        <f t="shared" si="26"/>
        <v/>
      </c>
      <c r="P243">
        <f t="shared" si="27"/>
        <v>202.78759763999994</v>
      </c>
      <c r="Q243" t="str">
        <f t="shared" si="28"/>
        <v/>
      </c>
      <c r="R243">
        <f t="shared" si="29"/>
        <v>1</v>
      </c>
      <c r="S243">
        <f t="shared" si="30"/>
        <v>22.039436892954235</v>
      </c>
    </row>
    <row r="244" spans="1:19" x14ac:dyDescent="0.3">
      <c r="A244" t="s">
        <v>268</v>
      </c>
      <c r="B244">
        <v>924.66607666000004</v>
      </c>
      <c r="C244">
        <v>1142.7700195</v>
      </c>
      <c r="D244">
        <v>1167.4971923999999</v>
      </c>
      <c r="E244">
        <v>1293.9807129000001</v>
      </c>
      <c r="F244">
        <v>1088.7399902</v>
      </c>
      <c r="G244">
        <v>1073.0100098</v>
      </c>
      <c r="H244">
        <v>1153.9200439000001</v>
      </c>
      <c r="I244">
        <v>1142.7700195</v>
      </c>
      <c r="J244">
        <v>1125.1873779</v>
      </c>
      <c r="L244" t="str">
        <f t="shared" si="24"/>
        <v>11FEB2024:02:00:00</v>
      </c>
      <c r="M244">
        <v>3</v>
      </c>
      <c r="N244">
        <f t="shared" si="25"/>
        <v>218.10394283999995</v>
      </c>
      <c r="O244" t="str">
        <f t="shared" si="26"/>
        <v/>
      </c>
      <c r="P244">
        <f t="shared" si="27"/>
        <v>218.10394283999995</v>
      </c>
      <c r="Q244" t="str">
        <f t="shared" si="28"/>
        <v/>
      </c>
      <c r="R244">
        <f t="shared" si="29"/>
        <v>1</v>
      </c>
      <c r="S244">
        <f t="shared" si="30"/>
        <v>23.587319611401384</v>
      </c>
    </row>
    <row r="245" spans="1:19" x14ac:dyDescent="0.3">
      <c r="A245" t="s">
        <v>269</v>
      </c>
      <c r="B245">
        <v>960.04174805000002</v>
      </c>
      <c r="C245">
        <v>1138.5899658000001</v>
      </c>
      <c r="D245">
        <v>1107.7047118999999</v>
      </c>
      <c r="E245">
        <v>1187.4421387</v>
      </c>
      <c r="F245">
        <v>1070.2199707</v>
      </c>
      <c r="G245">
        <v>1058.9799805</v>
      </c>
      <c r="H245">
        <v>1128.7199707</v>
      </c>
      <c r="I245">
        <v>1138.5899658000001</v>
      </c>
      <c r="J245">
        <v>1100.8428954999999</v>
      </c>
      <c r="L245" t="str">
        <f t="shared" si="24"/>
        <v>11FEB2024:03:00:00</v>
      </c>
      <c r="M245">
        <v>4</v>
      </c>
      <c r="N245">
        <f t="shared" si="25"/>
        <v>178.54821775000005</v>
      </c>
      <c r="O245" t="str">
        <f t="shared" si="26"/>
        <v/>
      </c>
      <c r="P245">
        <f t="shared" si="27"/>
        <v>178.54821775000005</v>
      </c>
      <c r="Q245" t="str">
        <f t="shared" si="28"/>
        <v/>
      </c>
      <c r="R245">
        <f t="shared" si="29"/>
        <v>1</v>
      </c>
      <c r="S245">
        <f t="shared" si="30"/>
        <v>18.597963902367823</v>
      </c>
    </row>
    <row r="246" spans="1:19" x14ac:dyDescent="0.3">
      <c r="A246" t="s">
        <v>270</v>
      </c>
      <c r="B246">
        <v>1021.5223999</v>
      </c>
      <c r="C246">
        <v>1121.3299560999999</v>
      </c>
      <c r="D246">
        <v>1109.7609863</v>
      </c>
      <c r="E246">
        <v>1217.7514647999999</v>
      </c>
      <c r="F246">
        <v>1049.8800048999999</v>
      </c>
      <c r="G246">
        <v>1039.75</v>
      </c>
      <c r="H246">
        <v>1107.9399414</v>
      </c>
      <c r="I246">
        <v>1121.3299560999999</v>
      </c>
      <c r="J246">
        <v>1085.7321777</v>
      </c>
      <c r="L246" t="str">
        <f t="shared" si="24"/>
        <v>11FEB2024:04:00:00</v>
      </c>
      <c r="M246">
        <v>5</v>
      </c>
      <c r="N246">
        <f t="shared" si="25"/>
        <v>99.807556199999908</v>
      </c>
      <c r="O246" t="str">
        <f t="shared" si="26"/>
        <v/>
      </c>
      <c r="P246">
        <f t="shared" si="27"/>
        <v>99.807556199999908</v>
      </c>
      <c r="Q246" t="str">
        <f t="shared" si="28"/>
        <v/>
      </c>
      <c r="R246">
        <f t="shared" si="29"/>
        <v>1</v>
      </c>
      <c r="S246">
        <f t="shared" si="30"/>
        <v>9.7704716225283352</v>
      </c>
    </row>
    <row r="247" spans="1:19" x14ac:dyDescent="0.3">
      <c r="A247" t="s">
        <v>271</v>
      </c>
      <c r="B247">
        <v>1131.0151367000001</v>
      </c>
      <c r="C247">
        <v>1137.8900146000001</v>
      </c>
      <c r="D247">
        <v>1122.9221190999999</v>
      </c>
      <c r="E247">
        <v>1206.8083495999999</v>
      </c>
      <c r="F247">
        <v>1069.3499756000001</v>
      </c>
      <c r="G247">
        <v>1059.8199463000001</v>
      </c>
      <c r="H247">
        <v>1124.7600098</v>
      </c>
      <c r="I247">
        <v>1137.8900146000001</v>
      </c>
      <c r="J247">
        <v>1102.9484863</v>
      </c>
      <c r="L247" t="str">
        <f t="shared" si="24"/>
        <v>11FEB2024:05:00:00</v>
      </c>
      <c r="M247">
        <v>6</v>
      </c>
      <c r="N247">
        <f t="shared" si="25"/>
        <v>6.8748779000000013</v>
      </c>
      <c r="O247" t="str">
        <f t="shared" si="26"/>
        <v/>
      </c>
      <c r="P247">
        <f t="shared" si="27"/>
        <v>6.8748779000000013</v>
      </c>
      <c r="Q247" t="str">
        <f t="shared" si="28"/>
        <v/>
      </c>
      <c r="R247">
        <f t="shared" si="29"/>
        <v>1</v>
      </c>
      <c r="S247">
        <f t="shared" si="30"/>
        <v>0.60785021145331952</v>
      </c>
    </row>
    <row r="248" spans="1:19" x14ac:dyDescent="0.3">
      <c r="A248" t="s">
        <v>272</v>
      </c>
      <c r="B248">
        <v>1237.7211914</v>
      </c>
      <c r="C248">
        <v>1196.0500488</v>
      </c>
      <c r="D248">
        <v>1155.0764160000001</v>
      </c>
      <c r="E248">
        <v>1248.6420897999999</v>
      </c>
      <c r="F248">
        <v>1122.7800293</v>
      </c>
      <c r="G248">
        <v>1122.2299805</v>
      </c>
      <c r="H248">
        <v>1171.4000243999999</v>
      </c>
      <c r="I248">
        <v>1196.0500488</v>
      </c>
      <c r="J248">
        <v>1153.5073242000001</v>
      </c>
      <c r="L248" t="str">
        <f t="shared" si="24"/>
        <v>11FEB2024:06:00:00</v>
      </c>
      <c r="M248">
        <v>7</v>
      </c>
      <c r="N248">
        <f t="shared" si="25"/>
        <v>-41.671142599999939</v>
      </c>
      <c r="O248">
        <f t="shared" si="26"/>
        <v>-41.671142599999939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3.3667632815485091</v>
      </c>
    </row>
    <row r="249" spans="1:19" x14ac:dyDescent="0.3">
      <c r="A249" t="s">
        <v>273</v>
      </c>
      <c r="B249">
        <v>1320.4490966999999</v>
      </c>
      <c r="C249">
        <v>1253.2199707</v>
      </c>
      <c r="D249">
        <v>1181.6223144999999</v>
      </c>
      <c r="E249">
        <v>1261.2932129000001</v>
      </c>
      <c r="F249">
        <v>1181.5200195</v>
      </c>
      <c r="G249">
        <v>1193.2399902</v>
      </c>
      <c r="H249">
        <v>1222.0699463000001</v>
      </c>
      <c r="I249">
        <v>1253.2199707</v>
      </c>
      <c r="J249">
        <v>1206.3344727000001</v>
      </c>
      <c r="L249" t="str">
        <f t="shared" si="24"/>
        <v>11FEB2024:07:00:00</v>
      </c>
      <c r="M249">
        <v>8</v>
      </c>
      <c r="N249">
        <f t="shared" si="25"/>
        <v>-67.229125999999951</v>
      </c>
      <c r="O249">
        <f t="shared" si="26"/>
        <v>-67.229125999999951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5.0913833913034292</v>
      </c>
    </row>
    <row r="250" spans="1:19" x14ac:dyDescent="0.3">
      <c r="A250" t="s">
        <v>274</v>
      </c>
      <c r="B250">
        <v>1448.5554199000001</v>
      </c>
      <c r="C250">
        <v>1311.9699707</v>
      </c>
      <c r="D250">
        <v>1276.1613769999999</v>
      </c>
      <c r="E250">
        <v>1407.6345214999999</v>
      </c>
      <c r="F250">
        <v>1254.4599608999999</v>
      </c>
      <c r="G250">
        <v>1250.5300293</v>
      </c>
      <c r="H250">
        <v>1293.8100586</v>
      </c>
      <c r="I250">
        <v>1311.9699707</v>
      </c>
      <c r="J250">
        <v>1277.3863524999999</v>
      </c>
      <c r="L250" t="str">
        <f t="shared" si="24"/>
        <v>11FEB2024:08:00:00</v>
      </c>
      <c r="M250">
        <v>9</v>
      </c>
      <c r="N250">
        <f t="shared" si="25"/>
        <v>-136.58544920000008</v>
      </c>
      <c r="O250">
        <f t="shared" si="26"/>
        <v>-136.58544920000008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9.4290799871108248</v>
      </c>
    </row>
    <row r="251" spans="1:19" x14ac:dyDescent="0.3">
      <c r="A251" t="s">
        <v>275</v>
      </c>
      <c r="B251">
        <v>1469.6217041</v>
      </c>
      <c r="C251">
        <v>1366.5100098</v>
      </c>
      <c r="D251">
        <v>1277.1605225000001</v>
      </c>
      <c r="E251">
        <v>1392.4567870999999</v>
      </c>
      <c r="F251">
        <v>1319.75</v>
      </c>
      <c r="G251">
        <v>1300.9399414</v>
      </c>
      <c r="H251">
        <v>1373.9399414</v>
      </c>
      <c r="I251">
        <v>1366.5100098</v>
      </c>
      <c r="J251">
        <v>1327.6601562999999</v>
      </c>
      <c r="L251" t="str">
        <f t="shared" si="24"/>
        <v>11FEB2024:09:00:00</v>
      </c>
      <c r="M251">
        <v>10</v>
      </c>
      <c r="N251">
        <f t="shared" si="25"/>
        <v>-103.11169429999995</v>
      </c>
      <c r="O251">
        <f t="shared" si="26"/>
        <v>-103.11169429999995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7.0162065524982022</v>
      </c>
    </row>
    <row r="252" spans="1:19" x14ac:dyDescent="0.3">
      <c r="A252" t="s">
        <v>276</v>
      </c>
      <c r="B252">
        <v>1452.2758789</v>
      </c>
      <c r="C252">
        <v>1418.3900146000001</v>
      </c>
      <c r="D252">
        <v>1313.9501952999999</v>
      </c>
      <c r="E252">
        <v>1434.6402588000001</v>
      </c>
      <c r="F252">
        <v>1397.8499756000001</v>
      </c>
      <c r="G252">
        <v>1353.6700439000001</v>
      </c>
      <c r="H252">
        <v>1472.9100341999999</v>
      </c>
      <c r="I252">
        <v>1418.3900146000001</v>
      </c>
      <c r="J252">
        <v>1391.3540039</v>
      </c>
      <c r="L252" t="str">
        <f t="shared" si="24"/>
        <v>11FEB2024:10:00:00</v>
      </c>
      <c r="M252">
        <v>11</v>
      </c>
      <c r="N252">
        <f t="shared" si="25"/>
        <v>-33.885864299999866</v>
      </c>
      <c r="O252">
        <f t="shared" si="26"/>
        <v>-33.885864299999866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2.3332938866729718</v>
      </c>
    </row>
    <row r="253" spans="1:19" x14ac:dyDescent="0.3">
      <c r="A253" t="s">
        <v>277</v>
      </c>
      <c r="B253">
        <v>1358.1257324000001</v>
      </c>
      <c r="C253">
        <v>1401.6099853999999</v>
      </c>
      <c r="D253">
        <v>1342.9888916</v>
      </c>
      <c r="E253">
        <v>1457.6232910000001</v>
      </c>
      <c r="F253">
        <v>1398.2600098</v>
      </c>
      <c r="G253">
        <v>1344.2399902</v>
      </c>
      <c r="H253">
        <v>1492.6099853999999</v>
      </c>
      <c r="I253">
        <v>1401.6099853999999</v>
      </c>
      <c r="J253">
        <v>1395.9417725000001</v>
      </c>
      <c r="L253" t="str">
        <f t="shared" si="24"/>
        <v>11FEB2024:11:00:00</v>
      </c>
      <c r="M253">
        <v>12</v>
      </c>
      <c r="N253">
        <f t="shared" si="25"/>
        <v>43.484252999999853</v>
      </c>
      <c r="O253" t="str">
        <f t="shared" si="26"/>
        <v/>
      </c>
      <c r="P253">
        <f t="shared" si="27"/>
        <v>43.484252999999853</v>
      </c>
      <c r="Q253" t="str">
        <f t="shared" si="28"/>
        <v/>
      </c>
      <c r="R253">
        <f t="shared" si="29"/>
        <v>1</v>
      </c>
      <c r="S253">
        <f t="shared" si="30"/>
        <v>3.2017840441883854</v>
      </c>
    </row>
    <row r="254" spans="1:19" x14ac:dyDescent="0.3">
      <c r="A254" t="s">
        <v>278</v>
      </c>
      <c r="B254">
        <v>1362.5784911999999</v>
      </c>
      <c r="C254">
        <v>1378.7399902</v>
      </c>
      <c r="D254">
        <v>1356.1466064000001</v>
      </c>
      <c r="E254">
        <v>1487.8446045000001</v>
      </c>
      <c r="F254">
        <v>1381.3100586</v>
      </c>
      <c r="G254">
        <v>1328.8000488</v>
      </c>
      <c r="H254">
        <v>1485.5999756000001</v>
      </c>
      <c r="I254">
        <v>1378.7399902</v>
      </c>
      <c r="J254">
        <v>1386.1193848</v>
      </c>
      <c r="L254" t="str">
        <f t="shared" si="24"/>
        <v>11FEB2024:12:00:00</v>
      </c>
      <c r="M254">
        <v>13</v>
      </c>
      <c r="N254">
        <f t="shared" si="25"/>
        <v>16.161499000000049</v>
      </c>
      <c r="O254" t="str">
        <f t="shared" si="26"/>
        <v/>
      </c>
      <c r="P254">
        <f t="shared" si="27"/>
        <v>16.161499000000049</v>
      </c>
      <c r="Q254" t="str">
        <f t="shared" si="28"/>
        <v/>
      </c>
      <c r="R254">
        <f t="shared" si="29"/>
        <v>1</v>
      </c>
      <c r="S254">
        <f t="shared" si="30"/>
        <v>1.1860967352983012</v>
      </c>
    </row>
    <row r="255" spans="1:19" x14ac:dyDescent="0.3">
      <c r="A255" t="s">
        <v>279</v>
      </c>
      <c r="B255">
        <v>1400.90625</v>
      </c>
      <c r="C255">
        <v>1318.4300536999999</v>
      </c>
      <c r="D255">
        <v>1372.3352050999999</v>
      </c>
      <c r="E255">
        <v>1451.6915283000001</v>
      </c>
      <c r="F255">
        <v>1330.5999756000001</v>
      </c>
      <c r="G255">
        <v>1279.8399658000001</v>
      </c>
      <c r="H255">
        <v>1431.3399658000001</v>
      </c>
      <c r="I255">
        <v>1318.4300536999999</v>
      </c>
      <c r="J255">
        <v>1346.5090332</v>
      </c>
      <c r="L255" t="str">
        <f t="shared" si="24"/>
        <v>11FEB2024:13:00:00</v>
      </c>
      <c r="M255">
        <v>14</v>
      </c>
      <c r="N255">
        <f t="shared" si="25"/>
        <v>-82.476196300000083</v>
      </c>
      <c r="O255">
        <f t="shared" si="26"/>
        <v>-82.476196300000083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5.887345873430152</v>
      </c>
    </row>
    <row r="256" spans="1:19" x14ac:dyDescent="0.3">
      <c r="A256" t="s">
        <v>280</v>
      </c>
      <c r="B256">
        <v>1365.9678954999999</v>
      </c>
      <c r="C256">
        <v>1314.0400391000001</v>
      </c>
      <c r="D256">
        <v>1362.9975586</v>
      </c>
      <c r="E256">
        <v>1408.5865478999999</v>
      </c>
      <c r="F256">
        <v>1325.4300536999999</v>
      </c>
      <c r="G256">
        <v>1274.2099608999999</v>
      </c>
      <c r="H256">
        <v>1419.5200195</v>
      </c>
      <c r="I256">
        <v>1314.0400391000001</v>
      </c>
      <c r="J256">
        <v>1339.2395019999999</v>
      </c>
      <c r="L256" t="str">
        <f t="shared" si="24"/>
        <v>11FEB2024:14:00:00</v>
      </c>
      <c r="M256">
        <v>15</v>
      </c>
      <c r="N256">
        <f t="shared" si="25"/>
        <v>-51.927856399999882</v>
      </c>
      <c r="O256">
        <f t="shared" si="26"/>
        <v>-51.927856399999882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3.8015429623982611</v>
      </c>
    </row>
    <row r="257" spans="1:19" x14ac:dyDescent="0.3">
      <c r="A257" t="s">
        <v>281</v>
      </c>
      <c r="B257">
        <v>1232.6995850000001</v>
      </c>
      <c r="C257">
        <v>1294.1800536999999</v>
      </c>
      <c r="D257">
        <v>1381.1359863</v>
      </c>
      <c r="E257">
        <v>1419.8717041</v>
      </c>
      <c r="F257">
        <v>1306.8800048999999</v>
      </c>
      <c r="G257">
        <v>1258.9000243999999</v>
      </c>
      <c r="H257">
        <v>1390.2399902</v>
      </c>
      <c r="I257">
        <v>1294.1800536999999</v>
      </c>
      <c r="J257">
        <v>1326.2673339999999</v>
      </c>
      <c r="L257" t="str">
        <f t="shared" si="24"/>
        <v>11FEB2024:15:00:00</v>
      </c>
      <c r="M257">
        <v>16</v>
      </c>
      <c r="N257">
        <f t="shared" si="25"/>
        <v>61.480468699999847</v>
      </c>
      <c r="O257" t="str">
        <f t="shared" si="26"/>
        <v/>
      </c>
      <c r="P257">
        <f t="shared" si="27"/>
        <v>61.480468699999847</v>
      </c>
      <c r="Q257" t="str">
        <f t="shared" si="28"/>
        <v/>
      </c>
      <c r="R257">
        <f t="shared" si="29"/>
        <v>1</v>
      </c>
      <c r="S257">
        <f t="shared" si="30"/>
        <v>4.9874656768055816</v>
      </c>
    </row>
    <row r="258" spans="1:19" x14ac:dyDescent="0.3">
      <c r="A258" t="s">
        <v>282</v>
      </c>
      <c r="B258">
        <v>1194.0666504000001</v>
      </c>
      <c r="C258">
        <v>1295.8399658000001</v>
      </c>
      <c r="D258">
        <v>1408.8303223</v>
      </c>
      <c r="E258">
        <v>1456.0872803</v>
      </c>
      <c r="F258">
        <v>1315.1700439000001</v>
      </c>
      <c r="G258">
        <v>1268.7700195</v>
      </c>
      <c r="H258">
        <v>1390.4899902</v>
      </c>
      <c r="I258">
        <v>1295.8399658000001</v>
      </c>
      <c r="J258">
        <v>1335.8200684000001</v>
      </c>
      <c r="L258" t="str">
        <f t="shared" si="24"/>
        <v>11FEB2024:16:00:00</v>
      </c>
      <c r="M258">
        <v>17</v>
      </c>
      <c r="N258">
        <f t="shared" si="25"/>
        <v>101.7733154</v>
      </c>
      <c r="O258" t="str">
        <f t="shared" si="26"/>
        <v/>
      </c>
      <c r="P258">
        <f t="shared" si="27"/>
        <v>101.7733154</v>
      </c>
      <c r="Q258" t="str">
        <f t="shared" si="28"/>
        <v/>
      </c>
      <c r="R258">
        <f t="shared" si="29"/>
        <v>1</v>
      </c>
      <c r="S258">
        <f t="shared" si="30"/>
        <v>8.5232524805802914</v>
      </c>
    </row>
    <row r="259" spans="1:19" x14ac:dyDescent="0.3">
      <c r="A259" t="s">
        <v>283</v>
      </c>
      <c r="B259">
        <v>1241.2917480000001</v>
      </c>
      <c r="C259">
        <v>1313.8000488</v>
      </c>
      <c r="D259">
        <v>1471.3588867000001</v>
      </c>
      <c r="E259">
        <v>1515.4912108999999</v>
      </c>
      <c r="F259">
        <v>1346.8000488</v>
      </c>
      <c r="G259">
        <v>1302.3800048999999</v>
      </c>
      <c r="H259">
        <v>1428.8000488</v>
      </c>
      <c r="I259">
        <v>1313.8000488</v>
      </c>
      <c r="J259">
        <v>1372.6279297000001</v>
      </c>
      <c r="L259" t="str">
        <f t="shared" ref="L259:L323" si="31">A259</f>
        <v>11FEB2024:17:00:00</v>
      </c>
      <c r="M259">
        <v>18</v>
      </c>
      <c r="N259">
        <f t="shared" ref="N259:N323" si="32">C259-B259</f>
        <v>72.508300799999915</v>
      </c>
      <c r="O259" t="str">
        <f t="shared" ref="O259:O322" si="33">IF(N259&lt;0,N259,"")</f>
        <v/>
      </c>
      <c r="P259">
        <f t="shared" ref="P259:P322" si="34">IF(N259&gt;0,N259,"")</f>
        <v>72.508300799999915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5.8413584813422856</v>
      </c>
    </row>
    <row r="260" spans="1:19" x14ac:dyDescent="0.3">
      <c r="A260" t="s">
        <v>284</v>
      </c>
      <c r="B260">
        <v>1321.2023925999999</v>
      </c>
      <c r="C260">
        <v>1323.6899414</v>
      </c>
      <c r="D260">
        <v>1502.1721190999999</v>
      </c>
      <c r="E260">
        <v>1541.6759033000001</v>
      </c>
      <c r="F260">
        <v>1376.4300536999999</v>
      </c>
      <c r="G260">
        <v>1328.1600341999999</v>
      </c>
      <c r="H260">
        <v>1446.2600098</v>
      </c>
      <c r="I260">
        <v>1323.6899414</v>
      </c>
      <c r="J260">
        <v>1395.3425293</v>
      </c>
      <c r="L260" t="str">
        <f t="shared" si="31"/>
        <v>11FEB2024:18:00:00</v>
      </c>
      <c r="M260">
        <v>19</v>
      </c>
      <c r="N260">
        <f t="shared" si="32"/>
        <v>2.4875488000000132</v>
      </c>
      <c r="O260" t="str">
        <f t="shared" si="33"/>
        <v/>
      </c>
      <c r="P260">
        <f t="shared" si="34"/>
        <v>2.4875488000000132</v>
      </c>
      <c r="Q260" t="str">
        <f t="shared" si="35"/>
        <v/>
      </c>
      <c r="R260">
        <f t="shared" si="36"/>
        <v>1</v>
      </c>
      <c r="S260">
        <f t="shared" si="37"/>
        <v>0.18827916252140256</v>
      </c>
    </row>
    <row r="261" spans="1:19" x14ac:dyDescent="0.3">
      <c r="A261" t="s">
        <v>285</v>
      </c>
      <c r="B261">
        <v>1262.7847899999999</v>
      </c>
      <c r="C261">
        <v>1368.4799805</v>
      </c>
      <c r="D261">
        <v>1579.1301269999999</v>
      </c>
      <c r="E261">
        <v>1570.1342772999999</v>
      </c>
      <c r="F261">
        <v>1429.1800536999999</v>
      </c>
      <c r="G261">
        <v>1381.1199951000001</v>
      </c>
      <c r="H261">
        <v>1492.1099853999999</v>
      </c>
      <c r="I261">
        <v>1368.4799805</v>
      </c>
      <c r="J261">
        <v>1450.0041504000001</v>
      </c>
      <c r="L261" t="str">
        <f t="shared" si="31"/>
        <v>11FEB2024:19:00:00</v>
      </c>
      <c r="M261">
        <v>20</v>
      </c>
      <c r="N261">
        <f t="shared" si="32"/>
        <v>105.69519050000008</v>
      </c>
      <c r="O261" t="str">
        <f t="shared" si="33"/>
        <v/>
      </c>
      <c r="P261">
        <f t="shared" si="34"/>
        <v>105.69519050000008</v>
      </c>
      <c r="Q261" t="str">
        <f t="shared" si="35"/>
        <v/>
      </c>
      <c r="R261">
        <f t="shared" si="36"/>
        <v>1</v>
      </c>
      <c r="S261">
        <f t="shared" si="37"/>
        <v>8.3700082022685827</v>
      </c>
    </row>
    <row r="262" spans="1:19" x14ac:dyDescent="0.3">
      <c r="A262" t="s">
        <v>286</v>
      </c>
      <c r="B262">
        <v>1254.9837646000001</v>
      </c>
      <c r="C262">
        <v>1443.2299805</v>
      </c>
      <c r="D262">
        <v>1647.1187743999999</v>
      </c>
      <c r="E262">
        <v>1606.9235839999999</v>
      </c>
      <c r="F262">
        <v>1490.2900391000001</v>
      </c>
      <c r="G262">
        <v>1443.8299560999999</v>
      </c>
      <c r="H262">
        <v>1548.6400146000001</v>
      </c>
      <c r="I262">
        <v>1443.2299805</v>
      </c>
      <c r="J262">
        <v>1514.6218262</v>
      </c>
      <c r="L262" t="str">
        <f t="shared" si="31"/>
        <v>11FEB2024:20:00:00</v>
      </c>
      <c r="M262">
        <v>21</v>
      </c>
      <c r="N262">
        <f t="shared" si="32"/>
        <v>188.24621589999992</v>
      </c>
      <c r="O262" t="str">
        <f t="shared" si="33"/>
        <v/>
      </c>
      <c r="P262">
        <f t="shared" si="34"/>
        <v>188.24621589999992</v>
      </c>
      <c r="Q262" t="str">
        <f t="shared" si="35"/>
        <v/>
      </c>
      <c r="R262">
        <f t="shared" si="36"/>
        <v>1</v>
      </c>
      <c r="S262">
        <f t="shared" si="37"/>
        <v>14.999892525302865</v>
      </c>
    </row>
    <row r="263" spans="1:19" x14ac:dyDescent="0.3">
      <c r="A263" t="s">
        <v>287</v>
      </c>
      <c r="B263">
        <v>1252.5695800999999</v>
      </c>
      <c r="C263">
        <v>1467.1199951000001</v>
      </c>
      <c r="D263">
        <v>1646.8995361</v>
      </c>
      <c r="E263">
        <v>1602.3103027</v>
      </c>
      <c r="F263">
        <v>1509.5799560999999</v>
      </c>
      <c r="G263">
        <v>1460.9300536999999</v>
      </c>
      <c r="H263">
        <v>1558.9899902</v>
      </c>
      <c r="I263">
        <v>1467.1199951000001</v>
      </c>
      <c r="J263">
        <v>1528.7038574000001</v>
      </c>
      <c r="L263" t="str">
        <f t="shared" si="31"/>
        <v>11FEB2024:21:00:00</v>
      </c>
      <c r="M263">
        <v>22</v>
      </c>
      <c r="N263">
        <f t="shared" si="32"/>
        <v>214.55041500000016</v>
      </c>
      <c r="O263" t="str">
        <f t="shared" si="33"/>
        <v/>
      </c>
      <c r="P263">
        <f t="shared" si="34"/>
        <v>214.55041500000016</v>
      </c>
      <c r="Q263" t="str">
        <f t="shared" si="35"/>
        <v/>
      </c>
      <c r="R263">
        <f t="shared" si="36"/>
        <v>1</v>
      </c>
      <c r="S263">
        <f t="shared" si="37"/>
        <v>17.128822095685202</v>
      </c>
    </row>
    <row r="264" spans="1:19" x14ac:dyDescent="0.3">
      <c r="A264" t="s">
        <v>288</v>
      </c>
      <c r="B264">
        <v>1235.8670654</v>
      </c>
      <c r="C264">
        <v>1493.4200439000001</v>
      </c>
      <c r="D264">
        <v>1618.4302978999999</v>
      </c>
      <c r="E264">
        <v>1606.9641113</v>
      </c>
      <c r="F264">
        <v>1524.3499756000001</v>
      </c>
      <c r="G264">
        <v>1481.1099853999999</v>
      </c>
      <c r="H264">
        <v>1560.9699707</v>
      </c>
      <c r="I264">
        <v>1493.4200439000001</v>
      </c>
      <c r="J264">
        <v>1535.6560059000001</v>
      </c>
      <c r="L264" t="str">
        <f t="shared" si="31"/>
        <v>11FEB2024:22:00:00</v>
      </c>
      <c r="M264">
        <v>23</v>
      </c>
      <c r="N264">
        <f t="shared" si="32"/>
        <v>257.55297850000011</v>
      </c>
      <c r="O264" t="str">
        <f t="shared" si="33"/>
        <v/>
      </c>
      <c r="P264">
        <f t="shared" si="34"/>
        <v>257.55297850000011</v>
      </c>
      <c r="Q264" t="str">
        <f t="shared" si="35"/>
        <v/>
      </c>
      <c r="R264">
        <f t="shared" si="36"/>
        <v>1</v>
      </c>
      <c r="S264">
        <f t="shared" si="37"/>
        <v>20.839860994001054</v>
      </c>
    </row>
    <row r="265" spans="1:19" x14ac:dyDescent="0.3">
      <c r="A265" t="s">
        <v>289</v>
      </c>
      <c r="B265">
        <v>1240.5177002</v>
      </c>
      <c r="C265">
        <v>1387.2600098</v>
      </c>
      <c r="D265">
        <v>1569.2425536999999</v>
      </c>
      <c r="E265">
        <v>1578.5324707</v>
      </c>
      <c r="F265">
        <v>1412.6899414</v>
      </c>
      <c r="G265">
        <v>1376.0400391000001</v>
      </c>
      <c r="H265">
        <v>1453.5600586</v>
      </c>
      <c r="I265">
        <v>1387.2600098</v>
      </c>
      <c r="J265">
        <v>1439.7585449000001</v>
      </c>
      <c r="L265" t="str">
        <f t="shared" si="31"/>
        <v>11FEB2024:23:00:00</v>
      </c>
      <c r="M265">
        <v>24</v>
      </c>
      <c r="N265">
        <f t="shared" si="32"/>
        <v>146.7423096</v>
      </c>
      <c r="O265" t="str">
        <f t="shared" si="33"/>
        <v/>
      </c>
      <c r="P265">
        <f t="shared" si="34"/>
        <v>146.7423096</v>
      </c>
      <c r="Q265" t="str">
        <f t="shared" si="35"/>
        <v/>
      </c>
      <c r="R265">
        <f t="shared" si="36"/>
        <v>1</v>
      </c>
      <c r="S265">
        <f t="shared" si="37"/>
        <v>11.829118566896851</v>
      </c>
    </row>
    <row r="266" spans="1:19" x14ac:dyDescent="0.3">
      <c r="A266" t="s">
        <v>290</v>
      </c>
      <c r="B266">
        <v>1166.5599365</v>
      </c>
      <c r="C266">
        <v>1322.3399658000001</v>
      </c>
      <c r="D266">
        <v>1527.4318848</v>
      </c>
      <c r="E266">
        <v>1536.0061035000001</v>
      </c>
      <c r="F266">
        <v>1326.4100341999999</v>
      </c>
      <c r="G266">
        <v>1297.8699951000001</v>
      </c>
      <c r="H266">
        <v>1376.4000243999999</v>
      </c>
      <c r="I266">
        <v>1322.3399658000001</v>
      </c>
      <c r="J266">
        <v>1370.0904541</v>
      </c>
      <c r="L266" t="str">
        <f t="shared" si="31"/>
        <v>12FEB2024:00:00:00</v>
      </c>
      <c r="M266">
        <v>1</v>
      </c>
      <c r="N266">
        <f t="shared" si="32"/>
        <v>155.78002930000002</v>
      </c>
      <c r="O266" t="str">
        <f t="shared" si="33"/>
        <v/>
      </c>
      <c r="P266">
        <f t="shared" si="34"/>
        <v>155.78002930000002</v>
      </c>
      <c r="Q266" t="str">
        <f t="shared" si="35"/>
        <v/>
      </c>
      <c r="R266">
        <f t="shared" si="36"/>
        <v>1</v>
      </c>
      <c r="S266">
        <f t="shared" si="37"/>
        <v>13.35379558528153</v>
      </c>
    </row>
    <row r="267" spans="1:19" x14ac:dyDescent="0.3">
      <c r="A267" t="s">
        <v>291</v>
      </c>
      <c r="B267">
        <v>1170.6009521000001</v>
      </c>
      <c r="C267">
        <v>1199.4000243999999</v>
      </c>
      <c r="D267">
        <v>1474.9766846</v>
      </c>
      <c r="E267">
        <v>1447.4858397999999</v>
      </c>
      <c r="F267">
        <v>1173.8399658000001</v>
      </c>
      <c r="G267">
        <v>1165.3399658000001</v>
      </c>
      <c r="H267">
        <v>1199.4000243999999</v>
      </c>
      <c r="I267">
        <v>1173.0300293</v>
      </c>
      <c r="J267">
        <v>1237.3172606999999</v>
      </c>
      <c r="L267" t="str">
        <f t="shared" si="31"/>
        <v>12FEB2024:01:00:00</v>
      </c>
      <c r="M267">
        <v>2</v>
      </c>
      <c r="N267">
        <f t="shared" si="32"/>
        <v>28.799072299999807</v>
      </c>
      <c r="O267" t="str">
        <f t="shared" si="33"/>
        <v/>
      </c>
      <c r="P267">
        <f t="shared" si="34"/>
        <v>28.799072299999807</v>
      </c>
      <c r="Q267" t="str">
        <f t="shared" si="35"/>
        <v/>
      </c>
      <c r="R267">
        <f t="shared" si="36"/>
        <v>1</v>
      </c>
      <c r="S267">
        <f t="shared" si="37"/>
        <v>2.4601955301963234</v>
      </c>
    </row>
    <row r="268" spans="1:19" x14ac:dyDescent="0.3">
      <c r="A268" t="s">
        <v>292</v>
      </c>
      <c r="B268">
        <v>1212.9448242000001</v>
      </c>
      <c r="C268">
        <v>1137.3699951000001</v>
      </c>
      <c r="D268">
        <v>1427.7264404</v>
      </c>
      <c r="E268">
        <v>1364.3000488</v>
      </c>
      <c r="F268">
        <v>1110.2800293</v>
      </c>
      <c r="G268">
        <v>1103.5500488</v>
      </c>
      <c r="H268">
        <v>1137.3699951000001</v>
      </c>
      <c r="I268">
        <v>1104.9499512</v>
      </c>
      <c r="J268">
        <v>1176.7753906</v>
      </c>
      <c r="L268" t="str">
        <f t="shared" si="31"/>
        <v>12FEB2024:02:00:00</v>
      </c>
      <c r="M268">
        <v>4</v>
      </c>
      <c r="N268">
        <f t="shared" si="32"/>
        <v>-75.574829099999988</v>
      </c>
      <c r="O268">
        <f t="shared" si="33"/>
        <v>-75.574829099999988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6.2306897718818748</v>
      </c>
    </row>
    <row r="269" spans="1:19" x14ac:dyDescent="0.3">
      <c r="A269" t="s">
        <v>293</v>
      </c>
      <c r="B269">
        <v>1374.5537108999999</v>
      </c>
      <c r="C269">
        <v>1104.9100341999999</v>
      </c>
      <c r="D269">
        <v>1407.8752440999999</v>
      </c>
      <c r="E269">
        <v>1361.5001221</v>
      </c>
      <c r="F269">
        <v>1071.0200195</v>
      </c>
      <c r="G269">
        <v>1063.1500243999999</v>
      </c>
      <c r="H269">
        <v>1104.9100341999999</v>
      </c>
      <c r="I269">
        <v>1060.0500488</v>
      </c>
      <c r="J269">
        <v>1141.4011230000001</v>
      </c>
      <c r="L269" t="str">
        <f t="shared" si="31"/>
        <v>12FEB2024:03:00:00</v>
      </c>
      <c r="M269">
        <v>5</v>
      </c>
      <c r="N269">
        <f t="shared" si="32"/>
        <v>-269.64367670000001</v>
      </c>
      <c r="O269">
        <f t="shared" si="33"/>
        <v>-269.64367670000001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19.616816320945997</v>
      </c>
    </row>
    <row r="270" spans="1:19" x14ac:dyDescent="0.3">
      <c r="A270" t="s">
        <v>294</v>
      </c>
      <c r="B270">
        <v>1409.2912598</v>
      </c>
      <c r="C270">
        <v>1140.7700195</v>
      </c>
      <c r="D270">
        <v>1415.5550536999999</v>
      </c>
      <c r="E270">
        <v>1395.5993652</v>
      </c>
      <c r="F270">
        <v>1106.5400391000001</v>
      </c>
      <c r="G270">
        <v>1086.4399414</v>
      </c>
      <c r="H270">
        <v>1140.7700195</v>
      </c>
      <c r="I270">
        <v>1094.0999756000001</v>
      </c>
      <c r="J270">
        <v>1168.6810303</v>
      </c>
      <c r="L270" t="str">
        <f t="shared" si="31"/>
        <v>12FEB2024:04:00:00</v>
      </c>
      <c r="M270">
        <v>6</v>
      </c>
      <c r="N270">
        <f t="shared" si="32"/>
        <v>-268.52124030000004</v>
      </c>
      <c r="O270">
        <f t="shared" si="33"/>
        <v>-268.52124030000004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19.053636956359703</v>
      </c>
    </row>
    <row r="271" spans="1:19" x14ac:dyDescent="0.3">
      <c r="A271" t="s">
        <v>295</v>
      </c>
      <c r="B271">
        <v>1452.1943358999999</v>
      </c>
      <c r="C271">
        <v>1176.9799805</v>
      </c>
      <c r="D271">
        <v>1451.0625</v>
      </c>
      <c r="E271">
        <v>1470.8186035000001</v>
      </c>
      <c r="F271">
        <v>1167.8000488</v>
      </c>
      <c r="G271">
        <v>1126.5799560999999</v>
      </c>
      <c r="H271">
        <v>1176.9799805</v>
      </c>
      <c r="I271">
        <v>1133.8100586</v>
      </c>
      <c r="J271">
        <v>1211.2464600000001</v>
      </c>
      <c r="L271" t="str">
        <f t="shared" si="31"/>
        <v>12FEB2024:05:00:00</v>
      </c>
      <c r="M271">
        <v>7</v>
      </c>
      <c r="N271">
        <f t="shared" si="32"/>
        <v>-275.21435539999993</v>
      </c>
      <c r="O271">
        <f t="shared" si="33"/>
        <v>-275.21435539999993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18.951620220267237</v>
      </c>
    </row>
    <row r="272" spans="1:19" x14ac:dyDescent="0.3">
      <c r="A272" t="s">
        <v>296</v>
      </c>
      <c r="B272">
        <v>1556.8428954999999</v>
      </c>
      <c r="C272">
        <v>1307.5300293</v>
      </c>
      <c r="D272">
        <v>1512.3139647999999</v>
      </c>
      <c r="E272">
        <v>1539.5551757999999</v>
      </c>
      <c r="F272">
        <v>1315.3900146000001</v>
      </c>
      <c r="G272">
        <v>1253.4399414</v>
      </c>
      <c r="H272">
        <v>1307.5300293</v>
      </c>
      <c r="I272">
        <v>1267.8800048999999</v>
      </c>
      <c r="J272">
        <v>1331.3107910000001</v>
      </c>
      <c r="L272" t="str">
        <f t="shared" si="31"/>
        <v>12FEB2024:06:00:00</v>
      </c>
      <c r="M272">
        <v>8</v>
      </c>
      <c r="N272">
        <f t="shared" si="32"/>
        <v>-249.31286619999992</v>
      </c>
      <c r="O272">
        <f t="shared" si="33"/>
        <v>-249.31286619999992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16.014002884981526</v>
      </c>
    </row>
    <row r="273" spans="1:19" x14ac:dyDescent="0.3">
      <c r="A273" t="s">
        <v>297</v>
      </c>
      <c r="B273">
        <v>1698.9100341999999</v>
      </c>
      <c r="C273">
        <v>1481.3599853999999</v>
      </c>
      <c r="D273">
        <v>1591.2716064000001</v>
      </c>
      <c r="E273">
        <v>1602.8586425999999</v>
      </c>
      <c r="F273">
        <v>1503.3399658000001</v>
      </c>
      <c r="G273">
        <v>1420.5699463000001</v>
      </c>
      <c r="H273">
        <v>1481.3599853999999</v>
      </c>
      <c r="I273">
        <v>1451.0699463000001</v>
      </c>
      <c r="J273">
        <v>1489.5223389</v>
      </c>
      <c r="L273" t="str">
        <f t="shared" si="31"/>
        <v>12FEB2024:07:00:00</v>
      </c>
      <c r="M273">
        <v>9</v>
      </c>
      <c r="N273">
        <f t="shared" si="32"/>
        <v>-217.55004880000001</v>
      </c>
      <c r="O273">
        <f t="shared" si="33"/>
        <v>-217.55004880000001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12.805271875531785</v>
      </c>
    </row>
    <row r="274" spans="1:19" x14ac:dyDescent="0.3">
      <c r="A274" t="s">
        <v>298</v>
      </c>
      <c r="B274">
        <v>1759.6763916</v>
      </c>
      <c r="C274">
        <v>1589.7600098</v>
      </c>
      <c r="D274">
        <v>1672.7568358999999</v>
      </c>
      <c r="E274">
        <v>1707.7503661999999</v>
      </c>
      <c r="F274">
        <v>1611.75</v>
      </c>
      <c r="G274">
        <v>1498.4799805</v>
      </c>
      <c r="H274">
        <v>1589.7600098</v>
      </c>
      <c r="I274">
        <v>1565.3699951000001</v>
      </c>
      <c r="J274">
        <v>1587.6234131000001</v>
      </c>
      <c r="L274" t="str">
        <f t="shared" si="31"/>
        <v>12FEB2024:08:00:00</v>
      </c>
      <c r="M274">
        <v>10</v>
      </c>
      <c r="N274">
        <f t="shared" si="32"/>
        <v>-169.91638179999995</v>
      </c>
      <c r="O274">
        <f t="shared" si="33"/>
        <v>-169.91638179999995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9.6561153295636437</v>
      </c>
    </row>
    <row r="275" spans="1:19" x14ac:dyDescent="0.3">
      <c r="A275" t="s">
        <v>299</v>
      </c>
      <c r="B275">
        <v>1710.3588867000001</v>
      </c>
      <c r="C275">
        <v>1530.9200439000001</v>
      </c>
      <c r="D275">
        <v>1623.1009521000001</v>
      </c>
      <c r="E275">
        <v>1725.2133789</v>
      </c>
      <c r="F275">
        <v>1538.6600341999999</v>
      </c>
      <c r="G275">
        <v>1432.0600586</v>
      </c>
      <c r="H275">
        <v>1530.9200439000001</v>
      </c>
      <c r="I275">
        <v>1509.3199463000001</v>
      </c>
      <c r="J275">
        <v>1526.8122559000001</v>
      </c>
      <c r="L275" t="str">
        <f t="shared" si="31"/>
        <v>12FEB2024:09:00:00</v>
      </c>
      <c r="M275">
        <v>11</v>
      </c>
      <c r="N275">
        <f t="shared" si="32"/>
        <v>-179.43884279999997</v>
      </c>
      <c r="O275">
        <f t="shared" si="33"/>
        <v>-179.43884279999997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10.491297715078547</v>
      </c>
    </row>
    <row r="276" spans="1:19" x14ac:dyDescent="0.3">
      <c r="A276" t="s">
        <v>300</v>
      </c>
      <c r="B276">
        <v>1652.8728027</v>
      </c>
      <c r="C276">
        <v>1454.5799560999999</v>
      </c>
      <c r="D276">
        <v>1624.8125</v>
      </c>
      <c r="E276">
        <v>1779.9003906</v>
      </c>
      <c r="F276">
        <v>1437.0100098</v>
      </c>
      <c r="G276">
        <v>1353.1600341999999</v>
      </c>
      <c r="H276">
        <v>1454.5799560999999</v>
      </c>
      <c r="I276">
        <v>1441.8900146000001</v>
      </c>
      <c r="J276">
        <v>1462.2905272999999</v>
      </c>
      <c r="L276" t="str">
        <f t="shared" si="31"/>
        <v>12FEB2024:10:00:00</v>
      </c>
      <c r="M276">
        <v>12</v>
      </c>
      <c r="N276">
        <f t="shared" si="32"/>
        <v>-198.29284660000008</v>
      </c>
      <c r="O276">
        <f t="shared" si="33"/>
        <v>-198.29284660000008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11.996860634168875</v>
      </c>
    </row>
    <row r="277" spans="1:19" x14ac:dyDescent="0.3">
      <c r="A277" t="s">
        <v>301</v>
      </c>
      <c r="B277">
        <v>1482.6048584</v>
      </c>
      <c r="C277">
        <v>1373.1400146000001</v>
      </c>
      <c r="D277">
        <v>1597.0778809000001</v>
      </c>
      <c r="E277">
        <v>1774.1903076000001</v>
      </c>
      <c r="F277">
        <v>1344.6999512</v>
      </c>
      <c r="G277">
        <v>1278.4200439000001</v>
      </c>
      <c r="H277">
        <v>1373.1400146000001</v>
      </c>
      <c r="I277">
        <v>1363.5300293</v>
      </c>
      <c r="J277">
        <v>1391.3736572</v>
      </c>
      <c r="L277" t="str">
        <f t="shared" si="31"/>
        <v>12FEB2024:11:00:00</v>
      </c>
      <c r="M277">
        <v>13</v>
      </c>
      <c r="N277">
        <f t="shared" si="32"/>
        <v>-109.46484379999993</v>
      </c>
      <c r="O277">
        <f t="shared" si="33"/>
        <v>-109.46484379999993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7.3832783684610606</v>
      </c>
    </row>
    <row r="278" spans="1:19" x14ac:dyDescent="0.3">
      <c r="A278" t="s">
        <v>302</v>
      </c>
      <c r="B278">
        <v>1389.2651367000001</v>
      </c>
      <c r="C278">
        <v>1300.6899414</v>
      </c>
      <c r="D278">
        <v>1550.635376</v>
      </c>
      <c r="E278">
        <v>1707.9428711</v>
      </c>
      <c r="F278">
        <v>1263.9100341999999</v>
      </c>
      <c r="G278">
        <v>1212.7199707</v>
      </c>
      <c r="H278">
        <v>1300.6899414</v>
      </c>
      <c r="I278">
        <v>1294.8599853999999</v>
      </c>
      <c r="J278">
        <v>1324.5631103999999</v>
      </c>
      <c r="L278" t="str">
        <f t="shared" si="31"/>
        <v>12FEB2024:12:00:00</v>
      </c>
      <c r="M278">
        <v>14</v>
      </c>
      <c r="N278">
        <f t="shared" si="32"/>
        <v>-88.575195300000132</v>
      </c>
      <c r="O278">
        <f t="shared" si="33"/>
        <v>-88.575195300000132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6.3756868980674053</v>
      </c>
    </row>
    <row r="279" spans="1:19" x14ac:dyDescent="0.3">
      <c r="A279" t="s">
        <v>303</v>
      </c>
      <c r="B279">
        <v>1324.8950195</v>
      </c>
      <c r="C279">
        <v>1187.1099853999999</v>
      </c>
      <c r="D279">
        <v>1502.4539795000001</v>
      </c>
      <c r="E279">
        <v>1603.4324951000001</v>
      </c>
      <c r="F279">
        <v>1157.0400391000001</v>
      </c>
      <c r="G279">
        <v>1115.75</v>
      </c>
      <c r="H279">
        <v>1187.1099853999999</v>
      </c>
      <c r="I279">
        <v>1178.2800293</v>
      </c>
      <c r="J279">
        <v>1228.1268310999999</v>
      </c>
      <c r="L279" t="str">
        <f t="shared" si="31"/>
        <v>12FEB2024:13:00:00</v>
      </c>
      <c r="M279">
        <v>15</v>
      </c>
      <c r="N279">
        <f t="shared" si="32"/>
        <v>-137.78503410000008</v>
      </c>
      <c r="O279">
        <f t="shared" si="33"/>
        <v>-137.78503410000008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10.399694471792834</v>
      </c>
    </row>
    <row r="280" spans="1:19" x14ac:dyDescent="0.3">
      <c r="A280" t="s">
        <v>304</v>
      </c>
      <c r="B280">
        <v>1260.8360596</v>
      </c>
      <c r="C280">
        <v>1127.0699463000001</v>
      </c>
      <c r="D280">
        <v>1452.7045897999999</v>
      </c>
      <c r="E280">
        <v>1522.1730957</v>
      </c>
      <c r="F280">
        <v>1099.1400146000001</v>
      </c>
      <c r="G280">
        <v>1064.3399658000001</v>
      </c>
      <c r="H280">
        <v>1127.0699463000001</v>
      </c>
      <c r="I280">
        <v>1117.2800293</v>
      </c>
      <c r="J280">
        <v>1172.1069336</v>
      </c>
      <c r="L280" t="str">
        <f t="shared" si="31"/>
        <v>12FEB2024:14:00:00</v>
      </c>
      <c r="M280">
        <v>16</v>
      </c>
      <c r="N280">
        <f t="shared" si="32"/>
        <v>-133.76611329999992</v>
      </c>
      <c r="O280">
        <f t="shared" si="33"/>
        <v>-133.76611329999992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10.609318497952636</v>
      </c>
    </row>
    <row r="281" spans="1:19" x14ac:dyDescent="0.3">
      <c r="A281" t="s">
        <v>305</v>
      </c>
      <c r="B281">
        <v>1225.1604004000001</v>
      </c>
      <c r="C281">
        <v>1076.0100098</v>
      </c>
      <c r="D281">
        <v>1437.2176514</v>
      </c>
      <c r="E281">
        <v>1529.6516113</v>
      </c>
      <c r="F281">
        <v>1052.6600341999999</v>
      </c>
      <c r="G281">
        <v>1020.539978</v>
      </c>
      <c r="H281">
        <v>1076.0100098</v>
      </c>
      <c r="I281">
        <v>1065.6099853999999</v>
      </c>
      <c r="J281">
        <v>1130.4075928</v>
      </c>
      <c r="L281" t="str">
        <f t="shared" si="31"/>
        <v>12FEB2024:15:00:00</v>
      </c>
      <c r="M281">
        <v>17</v>
      </c>
      <c r="N281">
        <f t="shared" si="32"/>
        <v>-149.15039060000004</v>
      </c>
      <c r="O281">
        <f t="shared" si="33"/>
        <v>-149.15039060000004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12.173948043970752</v>
      </c>
    </row>
    <row r="282" spans="1:19" x14ac:dyDescent="0.3">
      <c r="A282" t="s">
        <v>306</v>
      </c>
      <c r="B282">
        <v>1144.1668701000001</v>
      </c>
      <c r="C282">
        <v>1060</v>
      </c>
      <c r="D282">
        <v>1437.9500731999999</v>
      </c>
      <c r="E282">
        <v>1521.4290771000001</v>
      </c>
      <c r="F282">
        <v>1038.0799560999999</v>
      </c>
      <c r="G282">
        <v>1010.710022</v>
      </c>
      <c r="H282">
        <v>1060</v>
      </c>
      <c r="I282">
        <v>1049.4399414</v>
      </c>
      <c r="J282">
        <v>1119.2359618999999</v>
      </c>
      <c r="L282" t="str">
        <f t="shared" si="31"/>
        <v>12FEB2024:16:00:00</v>
      </c>
      <c r="M282">
        <v>18</v>
      </c>
      <c r="N282">
        <f t="shared" si="32"/>
        <v>-84.166870100000096</v>
      </c>
      <c r="O282">
        <f t="shared" si="33"/>
        <v>-84.166870100000096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7.356170878522633</v>
      </c>
    </row>
    <row r="283" spans="1:19" x14ac:dyDescent="0.3">
      <c r="A283" t="s">
        <v>307</v>
      </c>
      <c r="B283">
        <v>1171.7115478999999</v>
      </c>
      <c r="C283">
        <v>1077.4399414</v>
      </c>
      <c r="D283">
        <v>1460.6466064000001</v>
      </c>
      <c r="E283">
        <v>1520.3309326000001</v>
      </c>
      <c r="F283">
        <v>1056.5300293</v>
      </c>
      <c r="G283">
        <v>1027.7299805</v>
      </c>
      <c r="H283">
        <v>1077.4399414</v>
      </c>
      <c r="I283">
        <v>1070.6600341999999</v>
      </c>
      <c r="J283">
        <v>1138.6013184000001</v>
      </c>
      <c r="L283" t="str">
        <f t="shared" si="31"/>
        <v>12FEB2024:17:00:00</v>
      </c>
      <c r="M283">
        <v>19</v>
      </c>
      <c r="N283">
        <f t="shared" si="32"/>
        <v>-94.271606499999962</v>
      </c>
      <c r="O283">
        <f t="shared" si="33"/>
        <v>-94.271606499999962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8.0456326191338015</v>
      </c>
    </row>
    <row r="284" spans="1:19" x14ac:dyDescent="0.3">
      <c r="A284" t="s">
        <v>308</v>
      </c>
      <c r="B284">
        <v>1214.3205565999999</v>
      </c>
      <c r="C284">
        <v>1093.8199463000001</v>
      </c>
      <c r="D284">
        <v>1440.0723877</v>
      </c>
      <c r="E284">
        <v>1485.8317870999999</v>
      </c>
      <c r="F284">
        <v>1081.8100586</v>
      </c>
      <c r="G284">
        <v>1048.6600341999999</v>
      </c>
      <c r="H284">
        <v>1093.8199463000001</v>
      </c>
      <c r="I284">
        <v>1082.9699707</v>
      </c>
      <c r="J284">
        <v>1149.4665527</v>
      </c>
      <c r="L284" t="str">
        <f t="shared" si="31"/>
        <v>12FEB2024:18:00:00</v>
      </c>
      <c r="M284">
        <v>20</v>
      </c>
      <c r="N284">
        <f t="shared" si="32"/>
        <v>-120.50061029999983</v>
      </c>
      <c r="O284">
        <f t="shared" si="33"/>
        <v>-120.50061029999983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9.9232949360086486</v>
      </c>
    </row>
    <row r="285" spans="1:19" x14ac:dyDescent="0.3">
      <c r="A285" t="s">
        <v>309</v>
      </c>
      <c r="B285">
        <v>1439.0106201000001</v>
      </c>
      <c r="C285">
        <v>1171.2299805</v>
      </c>
      <c r="D285">
        <v>1476.9393310999999</v>
      </c>
      <c r="E285">
        <v>1489.9401855000001</v>
      </c>
      <c r="F285">
        <v>1163.0500488</v>
      </c>
      <c r="G285">
        <v>1116.3100586</v>
      </c>
      <c r="H285">
        <v>1171.2299805</v>
      </c>
      <c r="I285">
        <v>1160.9599608999999</v>
      </c>
      <c r="J285">
        <v>1217.6979980000001</v>
      </c>
      <c r="L285" t="str">
        <f t="shared" si="31"/>
        <v>12FEB2024:19:00:00</v>
      </c>
      <c r="M285">
        <v>21</v>
      </c>
      <c r="N285">
        <f t="shared" si="32"/>
        <v>-267.78063960000009</v>
      </c>
      <c r="O285">
        <f t="shared" si="33"/>
        <v>-267.78063960000009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18.608663192589322</v>
      </c>
    </row>
    <row r="286" spans="1:19" x14ac:dyDescent="0.3">
      <c r="A286" t="s">
        <v>310</v>
      </c>
      <c r="B286">
        <v>1511.9913329999999</v>
      </c>
      <c r="C286">
        <v>1278.5200195</v>
      </c>
      <c r="D286">
        <v>1507.1881103999999</v>
      </c>
      <c r="E286">
        <v>1460.8415527</v>
      </c>
      <c r="F286">
        <v>1268.7700195</v>
      </c>
      <c r="G286">
        <v>1213.3699951000001</v>
      </c>
      <c r="H286">
        <v>1278.5200195</v>
      </c>
      <c r="I286">
        <v>1271.1999512</v>
      </c>
      <c r="J286">
        <v>1307.8096923999999</v>
      </c>
      <c r="L286" t="str">
        <f t="shared" si="31"/>
        <v>12FEB2024:20:00:00</v>
      </c>
      <c r="M286">
        <v>22</v>
      </c>
      <c r="N286">
        <f t="shared" si="32"/>
        <v>-233.47131349999995</v>
      </c>
      <c r="O286">
        <f t="shared" si="33"/>
        <v>-233.47131349999995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15.441312949642413</v>
      </c>
    </row>
    <row r="287" spans="1:19" x14ac:dyDescent="0.3">
      <c r="A287" t="s">
        <v>311</v>
      </c>
      <c r="B287">
        <v>1534.5954589999999</v>
      </c>
      <c r="C287">
        <v>1341.5799560999999</v>
      </c>
      <c r="D287">
        <v>1501.6109618999999</v>
      </c>
      <c r="E287">
        <v>1429.4232178</v>
      </c>
      <c r="F287">
        <v>1333.1500243999999</v>
      </c>
      <c r="G287">
        <v>1269.0699463000001</v>
      </c>
      <c r="H287">
        <v>1341.5799560999999</v>
      </c>
      <c r="I287">
        <v>1334.4599608999999</v>
      </c>
      <c r="J287">
        <v>1355.9742432</v>
      </c>
      <c r="L287" t="str">
        <f t="shared" si="31"/>
        <v>12FEB2024:21:00:00</v>
      </c>
      <c r="M287">
        <v>23</v>
      </c>
      <c r="N287">
        <f t="shared" si="32"/>
        <v>-193.0155029</v>
      </c>
      <c r="O287">
        <f t="shared" si="33"/>
        <v>-193.0155029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12.577614625927289</v>
      </c>
    </row>
    <row r="288" spans="1:19" x14ac:dyDescent="0.3">
      <c r="A288" t="s">
        <v>312</v>
      </c>
      <c r="B288">
        <v>1538.3248291</v>
      </c>
      <c r="C288">
        <v>1335.2099608999999</v>
      </c>
      <c r="D288">
        <v>1468.0500488</v>
      </c>
      <c r="E288">
        <v>1394.5289307</v>
      </c>
      <c r="F288">
        <v>1331.4399414</v>
      </c>
      <c r="G288">
        <v>1265.9499512</v>
      </c>
      <c r="H288">
        <v>1335.2099608999999</v>
      </c>
      <c r="I288">
        <v>1323.9699707</v>
      </c>
      <c r="J288">
        <v>1344.9240723</v>
      </c>
      <c r="L288" t="str">
        <f t="shared" si="31"/>
        <v>12FEB2024:22:00:00</v>
      </c>
      <c r="M288">
        <v>24</v>
      </c>
      <c r="N288">
        <f t="shared" si="32"/>
        <v>-203.11486820000005</v>
      </c>
      <c r="O288">
        <f t="shared" si="33"/>
        <v>-203.11486820000005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13.203639722751717</v>
      </c>
    </row>
    <row r="289" spans="1:19" x14ac:dyDescent="0.3">
      <c r="A289" t="s">
        <v>313</v>
      </c>
      <c r="B289">
        <v>1504.5640868999999</v>
      </c>
      <c r="C289">
        <v>1259.5999756000001</v>
      </c>
      <c r="D289">
        <v>1452.2032471</v>
      </c>
      <c r="E289">
        <v>1384.7231445</v>
      </c>
      <c r="F289">
        <v>1260.3399658000001</v>
      </c>
      <c r="G289">
        <v>1211.1899414</v>
      </c>
      <c r="H289">
        <v>1259.5999756000001</v>
      </c>
      <c r="I289">
        <v>1237.9100341999999</v>
      </c>
      <c r="J289">
        <v>1284.2486572</v>
      </c>
      <c r="L289" t="str">
        <f t="shared" si="31"/>
        <v>12FEB2024:23:00:00</v>
      </c>
      <c r="M289">
        <v>1</v>
      </c>
      <c r="N289">
        <f t="shared" si="32"/>
        <v>-244.96411129999979</v>
      </c>
      <c r="O289">
        <f t="shared" si="33"/>
        <v>-244.96411129999979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16.281400934188405</v>
      </c>
    </row>
    <row r="290" spans="1:19" x14ac:dyDescent="0.3">
      <c r="A290" t="s">
        <v>314</v>
      </c>
      <c r="B290">
        <v>1481.9345702999999</v>
      </c>
      <c r="C290">
        <v>1239.1600341999999</v>
      </c>
      <c r="D290">
        <v>1409.2119141000001</v>
      </c>
      <c r="E290">
        <v>1260.4316406</v>
      </c>
      <c r="F290">
        <v>1229.8900146000001</v>
      </c>
      <c r="G290">
        <v>1197.8499756000001</v>
      </c>
      <c r="H290">
        <v>1239.1600341999999</v>
      </c>
      <c r="I290">
        <v>1214.1400146000001</v>
      </c>
      <c r="J290">
        <v>1258.0504149999999</v>
      </c>
      <c r="L290" t="str">
        <f t="shared" si="31"/>
        <v>13FEB2024:00:00:00</v>
      </c>
      <c r="M290">
        <v>2</v>
      </c>
      <c r="N290">
        <f t="shared" si="32"/>
        <v>-242.77453609999998</v>
      </c>
      <c r="O290">
        <f t="shared" si="33"/>
        <v>-242.77453609999998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16.382270915702655</v>
      </c>
    </row>
    <row r="291" spans="1:19" x14ac:dyDescent="0.3">
      <c r="A291" t="s">
        <v>315</v>
      </c>
      <c r="B291">
        <v>1420.4001464999999</v>
      </c>
      <c r="C291">
        <v>1199.5799560999999</v>
      </c>
      <c r="D291">
        <v>1362.5700684000001</v>
      </c>
      <c r="E291">
        <v>1202.4919434000001</v>
      </c>
      <c r="F291">
        <v>1187.2800293</v>
      </c>
      <c r="G291">
        <v>1192.2600098</v>
      </c>
      <c r="H291">
        <v>1199.5799560999999</v>
      </c>
      <c r="I291">
        <v>1164.8800048999999</v>
      </c>
      <c r="J291">
        <v>1221.3140868999999</v>
      </c>
      <c r="L291" t="str">
        <f t="shared" si="31"/>
        <v>13FEB2024:01:00:00</v>
      </c>
      <c r="M291">
        <v>3</v>
      </c>
      <c r="N291">
        <f t="shared" si="32"/>
        <v>-220.8201904</v>
      </c>
      <c r="O291">
        <f t="shared" si="33"/>
        <v>-220.8201904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15.546336780105365</v>
      </c>
    </row>
    <row r="292" spans="1:19" x14ac:dyDescent="0.3">
      <c r="A292" t="s">
        <v>316</v>
      </c>
      <c r="B292">
        <v>1303.6800536999999</v>
      </c>
      <c r="C292">
        <v>1198.9300536999999</v>
      </c>
      <c r="D292">
        <v>1340.9705810999999</v>
      </c>
      <c r="E292">
        <v>1205.3314209</v>
      </c>
      <c r="F292">
        <v>1180.9200439000001</v>
      </c>
      <c r="G292">
        <v>1187.2299805</v>
      </c>
      <c r="H292">
        <v>1198.9300536999999</v>
      </c>
      <c r="I292">
        <v>1153.4100341999999</v>
      </c>
      <c r="J292">
        <v>1212.2921143000001</v>
      </c>
      <c r="L292" t="str">
        <f>A292</f>
        <v>13FEB2024:02:00:00</v>
      </c>
      <c r="M292">
        <v>4</v>
      </c>
      <c r="N292">
        <f>C292-B292</f>
        <v>-104.75</v>
      </c>
      <c r="O292">
        <f t="shared" si="33"/>
        <v>-104.75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8.0349468953449872</v>
      </c>
    </row>
    <row r="293" spans="1:19" x14ac:dyDescent="0.3">
      <c r="A293" t="s">
        <v>317</v>
      </c>
      <c r="B293">
        <v>1251.3603516000001</v>
      </c>
      <c r="C293">
        <v>1198.9200439000001</v>
      </c>
      <c r="D293">
        <v>1326.630249</v>
      </c>
      <c r="E293">
        <v>1244.0037841999999</v>
      </c>
      <c r="F293">
        <v>1175.9100341999999</v>
      </c>
      <c r="G293">
        <v>1180.3699951000001</v>
      </c>
      <c r="H293">
        <v>1198.9200439000001</v>
      </c>
      <c r="I293">
        <v>1136.9100341999999</v>
      </c>
      <c r="J293">
        <v>1203.7480469</v>
      </c>
      <c r="L293" t="str">
        <f t="shared" si="31"/>
        <v>13FEB2024:03:00:00</v>
      </c>
      <c r="M293">
        <v>5</v>
      </c>
      <c r="N293">
        <f t="shared" si="32"/>
        <v>-52.440307699999948</v>
      </c>
      <c r="O293">
        <f t="shared" si="33"/>
        <v>-52.440307699999948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4.1906639948236588</v>
      </c>
    </row>
    <row r="294" spans="1:19" x14ac:dyDescent="0.3">
      <c r="A294" t="s">
        <v>318</v>
      </c>
      <c r="B294">
        <v>1253.3826904</v>
      </c>
      <c r="C294">
        <v>1224.0200195</v>
      </c>
      <c r="D294">
        <v>1351.4538574000001</v>
      </c>
      <c r="E294">
        <v>1312.8763428</v>
      </c>
      <c r="F294">
        <v>1201.2299805</v>
      </c>
      <c r="G294">
        <v>1199.25</v>
      </c>
      <c r="H294">
        <v>1224.0200195</v>
      </c>
      <c r="I294">
        <v>1146.7299805</v>
      </c>
      <c r="J294">
        <v>1224.5367432</v>
      </c>
      <c r="L294" t="str">
        <f t="shared" si="31"/>
        <v>13FEB2024:04:00:00</v>
      </c>
      <c r="M294">
        <v>6</v>
      </c>
      <c r="N294">
        <f t="shared" si="32"/>
        <v>-29.362670900000012</v>
      </c>
      <c r="O294">
        <f t="shared" si="33"/>
        <v>-29.362670900000012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2.342674039213779</v>
      </c>
    </row>
    <row r="295" spans="1:19" x14ac:dyDescent="0.3">
      <c r="A295" t="s">
        <v>319</v>
      </c>
      <c r="B295">
        <v>1248.7054443</v>
      </c>
      <c r="C295">
        <v>1284.5799560999999</v>
      </c>
      <c r="D295">
        <v>1392.7167969</v>
      </c>
      <c r="E295">
        <v>1411.4447021000001</v>
      </c>
      <c r="F295">
        <v>1263.0300293</v>
      </c>
      <c r="G295">
        <v>1248.4399414</v>
      </c>
      <c r="H295">
        <v>1284.5799560999999</v>
      </c>
      <c r="I295">
        <v>1198.5</v>
      </c>
      <c r="J295">
        <v>1277.4532471</v>
      </c>
      <c r="L295" t="str">
        <f t="shared" si="31"/>
        <v>13FEB2024:05:00:00</v>
      </c>
      <c r="M295">
        <v>7</v>
      </c>
      <c r="N295">
        <f t="shared" si="32"/>
        <v>35.874511799999937</v>
      </c>
      <c r="O295" t="str">
        <f t="shared" si="33"/>
        <v/>
      </c>
      <c r="P295">
        <f t="shared" si="34"/>
        <v>35.874511799999937</v>
      </c>
      <c r="Q295" t="str">
        <f t="shared" si="35"/>
        <v/>
      </c>
      <c r="R295">
        <f t="shared" si="36"/>
        <v>1</v>
      </c>
      <c r="S295">
        <f t="shared" si="37"/>
        <v>2.8729362848346107</v>
      </c>
    </row>
    <row r="296" spans="1:19" x14ac:dyDescent="0.3">
      <c r="A296" t="s">
        <v>320</v>
      </c>
      <c r="B296">
        <v>1371.8729248</v>
      </c>
      <c r="C296">
        <v>1396.6099853999999</v>
      </c>
      <c r="D296">
        <v>1492.3272704999999</v>
      </c>
      <c r="E296">
        <v>1550.0555420000001</v>
      </c>
      <c r="F296">
        <v>1379.6300048999999</v>
      </c>
      <c r="G296">
        <v>1348.6800536999999</v>
      </c>
      <c r="H296">
        <v>1396.6099853999999</v>
      </c>
      <c r="I296">
        <v>1303.6700439000001</v>
      </c>
      <c r="J296">
        <v>1384.1834716999999</v>
      </c>
      <c r="L296" t="str">
        <f t="shared" si="31"/>
        <v>13FEB2024:06:00:00</v>
      </c>
      <c r="M296">
        <v>8</v>
      </c>
      <c r="N296">
        <f t="shared" si="32"/>
        <v>24.73706059999995</v>
      </c>
      <c r="O296" t="str">
        <f t="shared" si="33"/>
        <v/>
      </c>
      <c r="P296">
        <f t="shared" si="34"/>
        <v>24.73706059999995</v>
      </c>
      <c r="Q296" t="str">
        <f t="shared" si="35"/>
        <v/>
      </c>
      <c r="R296">
        <f t="shared" si="36"/>
        <v>1</v>
      </c>
      <c r="S296">
        <f t="shared" si="37"/>
        <v>1.8031597644954083</v>
      </c>
    </row>
    <row r="297" spans="1:19" x14ac:dyDescent="0.3">
      <c r="A297" t="s">
        <v>321</v>
      </c>
      <c r="B297">
        <v>1409.578125</v>
      </c>
      <c r="C297">
        <v>1548.9799805</v>
      </c>
      <c r="D297">
        <v>1574.8110352000001</v>
      </c>
      <c r="E297">
        <v>1661.7226562999999</v>
      </c>
      <c r="F297">
        <v>1536.9300536999999</v>
      </c>
      <c r="G297">
        <v>1485.0799560999999</v>
      </c>
      <c r="H297">
        <v>1548.9799805</v>
      </c>
      <c r="I297">
        <v>1457.3800048999999</v>
      </c>
      <c r="J297">
        <v>1520.6362305</v>
      </c>
      <c r="L297" t="str">
        <f t="shared" si="31"/>
        <v>13FEB2024:07:00:00</v>
      </c>
      <c r="M297">
        <v>9</v>
      </c>
      <c r="N297">
        <f t="shared" si="32"/>
        <v>139.40185550000001</v>
      </c>
      <c r="O297" t="str">
        <f t="shared" si="33"/>
        <v/>
      </c>
      <c r="P297">
        <f t="shared" si="34"/>
        <v>139.40185550000001</v>
      </c>
      <c r="Q297" t="str">
        <f t="shared" si="35"/>
        <v/>
      </c>
      <c r="R297">
        <f t="shared" si="36"/>
        <v>1</v>
      </c>
      <c r="S297">
        <f t="shared" si="37"/>
        <v>9.8896154124128461</v>
      </c>
    </row>
    <row r="298" spans="1:19" x14ac:dyDescent="0.3">
      <c r="A298" t="s">
        <v>322</v>
      </c>
      <c r="B298">
        <v>1474.5626221</v>
      </c>
      <c r="C298">
        <v>1627.1300048999999</v>
      </c>
      <c r="D298">
        <v>1657.1113281</v>
      </c>
      <c r="E298">
        <v>1775.4338379000001</v>
      </c>
      <c r="F298">
        <v>1617.0500488</v>
      </c>
      <c r="G298">
        <v>1551.5699463000001</v>
      </c>
      <c r="H298">
        <v>1627.1300048999999</v>
      </c>
      <c r="I298">
        <v>1525.8699951000001</v>
      </c>
      <c r="J298">
        <v>1595.7463379000001</v>
      </c>
      <c r="L298" t="str">
        <f t="shared" si="31"/>
        <v>13FEB2024:08:00:00</v>
      </c>
      <c r="M298">
        <v>10</v>
      </c>
      <c r="N298">
        <f t="shared" si="32"/>
        <v>152.5673827999999</v>
      </c>
      <c r="O298" t="str">
        <f t="shared" si="33"/>
        <v/>
      </c>
      <c r="P298">
        <f t="shared" si="34"/>
        <v>152.5673827999999</v>
      </c>
      <c r="Q298" t="str">
        <f t="shared" si="35"/>
        <v/>
      </c>
      <c r="R298">
        <f t="shared" si="36"/>
        <v>1</v>
      </c>
      <c r="S298">
        <f t="shared" si="37"/>
        <v>10.346619432325017</v>
      </c>
    </row>
    <row r="299" spans="1:19" x14ac:dyDescent="0.3">
      <c r="A299" t="s">
        <v>323</v>
      </c>
      <c r="B299">
        <v>1468.5411377</v>
      </c>
      <c r="C299">
        <v>1553.9799805</v>
      </c>
      <c r="D299">
        <v>1619.7487793</v>
      </c>
      <c r="E299">
        <v>1748.4641113</v>
      </c>
      <c r="F299">
        <v>1546.5300293</v>
      </c>
      <c r="G299">
        <v>1487.2700195</v>
      </c>
      <c r="H299">
        <v>1553.9799805</v>
      </c>
      <c r="I299">
        <v>1466.9000243999999</v>
      </c>
      <c r="J299">
        <v>1534.8857422000001</v>
      </c>
      <c r="L299" t="str">
        <f t="shared" si="31"/>
        <v>13FEB2024:09:00:00</v>
      </c>
      <c r="M299">
        <v>11</v>
      </c>
      <c r="N299">
        <f t="shared" si="32"/>
        <v>85.438842799999975</v>
      </c>
      <c r="O299" t="str">
        <f t="shared" si="33"/>
        <v/>
      </c>
      <c r="P299">
        <f t="shared" si="34"/>
        <v>85.438842799999975</v>
      </c>
      <c r="Q299" t="str">
        <f t="shared" si="35"/>
        <v/>
      </c>
      <c r="R299">
        <f t="shared" si="36"/>
        <v>1</v>
      </c>
      <c r="S299">
        <f t="shared" si="37"/>
        <v>5.8179400363147193</v>
      </c>
    </row>
    <row r="300" spans="1:19" x14ac:dyDescent="0.3">
      <c r="A300" t="s">
        <v>324</v>
      </c>
      <c r="B300">
        <v>1441.6411132999999</v>
      </c>
      <c r="C300">
        <v>1422.9699707</v>
      </c>
      <c r="D300">
        <v>1582.8413086</v>
      </c>
      <c r="E300">
        <v>1712.1413574000001</v>
      </c>
      <c r="F300">
        <v>1420.6700439000001</v>
      </c>
      <c r="G300">
        <v>1382.1500243999999</v>
      </c>
      <c r="H300">
        <v>1422.9699707</v>
      </c>
      <c r="I300">
        <v>1380.6099853999999</v>
      </c>
      <c r="J300">
        <v>1437.8483887</v>
      </c>
      <c r="L300" t="str">
        <f t="shared" si="31"/>
        <v>13FEB2024:10:00:00</v>
      </c>
      <c r="M300">
        <v>12</v>
      </c>
      <c r="N300">
        <f t="shared" si="32"/>
        <v>-18.671142599999939</v>
      </c>
      <c r="O300">
        <f t="shared" si="33"/>
        <v>-18.671142599999939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1.2951311132671997</v>
      </c>
    </row>
    <row r="301" spans="1:19" x14ac:dyDescent="0.3">
      <c r="A301" t="s">
        <v>325</v>
      </c>
      <c r="B301">
        <v>1243.1094971</v>
      </c>
      <c r="C301">
        <v>1300.0600586</v>
      </c>
      <c r="D301">
        <v>1495.0593262</v>
      </c>
      <c r="E301">
        <v>1580.4927978999999</v>
      </c>
      <c r="F301">
        <v>1300.4200439000001</v>
      </c>
      <c r="G301">
        <v>1278.0100098</v>
      </c>
      <c r="H301">
        <v>1300.0600586</v>
      </c>
      <c r="I301">
        <v>1277.2900391000001</v>
      </c>
      <c r="J301">
        <v>1330.1679687999999</v>
      </c>
      <c r="L301" t="str">
        <f t="shared" si="31"/>
        <v>13FEB2024:11:00:00</v>
      </c>
      <c r="M301">
        <v>13</v>
      </c>
      <c r="N301">
        <f t="shared" si="32"/>
        <v>56.950561500000049</v>
      </c>
      <c r="O301" t="str">
        <f t="shared" si="33"/>
        <v/>
      </c>
      <c r="P301">
        <f t="shared" si="34"/>
        <v>56.950561500000049</v>
      </c>
      <c r="Q301" t="str">
        <f t="shared" si="35"/>
        <v/>
      </c>
      <c r="R301">
        <f t="shared" si="36"/>
        <v>1</v>
      </c>
      <c r="S301">
        <f t="shared" si="37"/>
        <v>4.5812988825890004</v>
      </c>
    </row>
    <row r="302" spans="1:19" x14ac:dyDescent="0.3">
      <c r="A302" t="s">
        <v>326</v>
      </c>
      <c r="B302">
        <v>1150.4042969</v>
      </c>
      <c r="C302">
        <v>1204.9000243999999</v>
      </c>
      <c r="D302">
        <v>1425.9230957</v>
      </c>
      <c r="E302">
        <v>1491.4665527</v>
      </c>
      <c r="F302">
        <v>1207.6400146000001</v>
      </c>
      <c r="G302">
        <v>1196.9599608999999</v>
      </c>
      <c r="H302">
        <v>1204.9000243999999</v>
      </c>
      <c r="I302">
        <v>1204.6099853999999</v>
      </c>
      <c r="J302">
        <v>1248.0065918</v>
      </c>
      <c r="L302" t="str">
        <f t="shared" si="31"/>
        <v>13FEB2024:12:00:00</v>
      </c>
      <c r="M302">
        <v>14</v>
      </c>
      <c r="N302">
        <f t="shared" si="32"/>
        <v>54.49572749999993</v>
      </c>
      <c r="O302" t="str">
        <f t="shared" si="33"/>
        <v/>
      </c>
      <c r="P302">
        <f t="shared" si="34"/>
        <v>54.49572749999993</v>
      </c>
      <c r="Q302" t="str">
        <f t="shared" si="35"/>
        <v/>
      </c>
      <c r="R302">
        <f t="shared" si="36"/>
        <v>1</v>
      </c>
      <c r="S302">
        <f t="shared" si="37"/>
        <v>4.7370935284968798</v>
      </c>
    </row>
    <row r="303" spans="1:19" x14ac:dyDescent="0.3">
      <c r="A303" t="s">
        <v>327</v>
      </c>
      <c r="B303">
        <v>1091.0703125</v>
      </c>
      <c r="C303">
        <v>1113.8800048999999</v>
      </c>
      <c r="D303">
        <v>1366.1492920000001</v>
      </c>
      <c r="E303">
        <v>1449.0620117000001</v>
      </c>
      <c r="F303">
        <v>1115.5600586</v>
      </c>
      <c r="G303">
        <v>1111.6600341999999</v>
      </c>
      <c r="H303">
        <v>1113.8800048999999</v>
      </c>
      <c r="I303">
        <v>1112.2099608999999</v>
      </c>
      <c r="J303">
        <v>1163.8918457</v>
      </c>
      <c r="L303" t="str">
        <f t="shared" si="31"/>
        <v>13FEB2024:13:00:00</v>
      </c>
      <c r="M303">
        <v>15</v>
      </c>
      <c r="N303">
        <f t="shared" si="32"/>
        <v>22.809692399999904</v>
      </c>
      <c r="O303" t="str">
        <f t="shared" si="33"/>
        <v/>
      </c>
      <c r="P303">
        <f t="shared" si="34"/>
        <v>22.809692399999904</v>
      </c>
      <c r="Q303" t="str">
        <f t="shared" si="35"/>
        <v/>
      </c>
      <c r="R303">
        <f t="shared" si="36"/>
        <v>1</v>
      </c>
      <c r="S303">
        <f t="shared" si="37"/>
        <v>2.0905795106582468</v>
      </c>
    </row>
    <row r="304" spans="1:19" x14ac:dyDescent="0.3">
      <c r="A304" t="s">
        <v>328</v>
      </c>
      <c r="B304">
        <v>1088.8695068</v>
      </c>
      <c r="C304">
        <v>1070.7800293</v>
      </c>
      <c r="D304">
        <v>1314.3422852000001</v>
      </c>
      <c r="E304">
        <v>1389.0588379000001</v>
      </c>
      <c r="F304">
        <v>1071.7399902</v>
      </c>
      <c r="G304">
        <v>1073.2600098</v>
      </c>
      <c r="H304">
        <v>1070.7800293</v>
      </c>
      <c r="I304">
        <v>1073.25</v>
      </c>
      <c r="J304">
        <v>1120.6745605000001</v>
      </c>
      <c r="L304" t="str">
        <f t="shared" si="31"/>
        <v>13FEB2024:14:00:00</v>
      </c>
      <c r="M304">
        <v>16</v>
      </c>
      <c r="N304">
        <f t="shared" si="32"/>
        <v>-18.08947749999993</v>
      </c>
      <c r="O304">
        <f t="shared" si="33"/>
        <v>-18.08947749999993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1.6613081169994179</v>
      </c>
    </row>
    <row r="305" spans="1:19" x14ac:dyDescent="0.3">
      <c r="A305" t="s">
        <v>329</v>
      </c>
      <c r="B305">
        <v>1101.8356934000001</v>
      </c>
      <c r="C305">
        <v>1045.9699707</v>
      </c>
      <c r="D305">
        <v>1286.7410889</v>
      </c>
      <c r="E305">
        <v>1305.6875</v>
      </c>
      <c r="F305">
        <v>1044.6700439000001</v>
      </c>
      <c r="G305">
        <v>1047.2900391000001</v>
      </c>
      <c r="H305">
        <v>1045.9699707</v>
      </c>
      <c r="I305">
        <v>1047</v>
      </c>
      <c r="J305">
        <v>1094.3342285000001</v>
      </c>
      <c r="L305" t="str">
        <f t="shared" si="31"/>
        <v>13FEB2024:15:00:00</v>
      </c>
      <c r="M305">
        <v>17</v>
      </c>
      <c r="N305">
        <f t="shared" si="32"/>
        <v>-55.865722700000106</v>
      </c>
      <c r="O305">
        <f t="shared" si="33"/>
        <v>-55.865722700000106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5.0702407840511974</v>
      </c>
    </row>
    <row r="306" spans="1:19" x14ac:dyDescent="0.3">
      <c r="A306" t="s">
        <v>330</v>
      </c>
      <c r="B306">
        <v>1089.0439452999999</v>
      </c>
      <c r="C306">
        <v>1038.3800048999999</v>
      </c>
      <c r="D306">
        <v>1288.9124756000001</v>
      </c>
      <c r="E306">
        <v>1283.3007812999999</v>
      </c>
      <c r="F306">
        <v>1038.4399414</v>
      </c>
      <c r="G306">
        <v>1039.8199463000001</v>
      </c>
      <c r="H306">
        <v>1038.3800048999999</v>
      </c>
      <c r="I306">
        <v>1042.4200439000001</v>
      </c>
      <c r="J306">
        <v>1089.5944824000001</v>
      </c>
      <c r="L306" t="str">
        <f t="shared" si="31"/>
        <v>13FEB2024:16:00:00</v>
      </c>
      <c r="M306">
        <v>18</v>
      </c>
      <c r="N306">
        <f t="shared" si="32"/>
        <v>-50.663940400000001</v>
      </c>
      <c r="O306">
        <f t="shared" si="33"/>
        <v>-50.663940400000001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4.6521483929689866</v>
      </c>
    </row>
    <row r="307" spans="1:19" x14ac:dyDescent="0.3">
      <c r="A307" t="s">
        <v>331</v>
      </c>
      <c r="B307">
        <v>1093.9940185999999</v>
      </c>
      <c r="C307">
        <v>1057.9799805</v>
      </c>
      <c r="D307">
        <v>1323.3586425999999</v>
      </c>
      <c r="E307">
        <v>1315.4748535000001</v>
      </c>
      <c r="F307">
        <v>1059.6700439000001</v>
      </c>
      <c r="G307">
        <v>1065.1099853999999</v>
      </c>
      <c r="H307">
        <v>1057.9799805</v>
      </c>
      <c r="I307">
        <v>1071.2399902</v>
      </c>
      <c r="J307">
        <v>1115.4716797000001</v>
      </c>
      <c r="L307" t="str">
        <f t="shared" si="31"/>
        <v>13FEB2024:17:00:00</v>
      </c>
      <c r="M307">
        <v>19</v>
      </c>
      <c r="N307">
        <f t="shared" si="32"/>
        <v>-36.01403809999988</v>
      </c>
      <c r="O307">
        <f t="shared" si="33"/>
        <v>-36.01403809999988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3.2919776056991217</v>
      </c>
    </row>
    <row r="308" spans="1:19" x14ac:dyDescent="0.3">
      <c r="A308" t="s">
        <v>332</v>
      </c>
      <c r="B308">
        <v>1071.3254394999999</v>
      </c>
      <c r="C308">
        <v>1068.0500488</v>
      </c>
      <c r="D308">
        <v>1319.4476318</v>
      </c>
      <c r="E308">
        <v>1337.302124</v>
      </c>
      <c r="F308">
        <v>1075.6800536999999</v>
      </c>
      <c r="G308">
        <v>1083.8499756000001</v>
      </c>
      <c r="H308">
        <v>1068.0500488</v>
      </c>
      <c r="I308">
        <v>1083.4000243999999</v>
      </c>
      <c r="J308">
        <v>1126.0855713000001</v>
      </c>
      <c r="L308" t="str">
        <f t="shared" si="31"/>
        <v>13FEB2024:18:00:00</v>
      </c>
      <c r="M308">
        <v>20</v>
      </c>
      <c r="N308">
        <f t="shared" si="32"/>
        <v>-3.275390699999889</v>
      </c>
      <c r="O308">
        <f t="shared" si="33"/>
        <v>-3.275390699999889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0.30573256073603106</v>
      </c>
    </row>
    <row r="309" spans="1:19" x14ac:dyDescent="0.3">
      <c r="A309" t="s">
        <v>333</v>
      </c>
      <c r="B309">
        <v>1053.9224853999999</v>
      </c>
      <c r="C309">
        <v>1110.4599608999999</v>
      </c>
      <c r="D309">
        <v>1332.7611084</v>
      </c>
      <c r="E309">
        <v>1291.9288329999999</v>
      </c>
      <c r="F309">
        <v>1124.2600098</v>
      </c>
      <c r="G309">
        <v>1127.7800293</v>
      </c>
      <c r="H309">
        <v>1110.4599608999999</v>
      </c>
      <c r="I309">
        <v>1122.3699951000001</v>
      </c>
      <c r="J309">
        <v>1163.5262451000001</v>
      </c>
      <c r="L309" t="str">
        <f t="shared" si="31"/>
        <v>13FEB2024:19:00:00</v>
      </c>
      <c r="M309">
        <v>21</v>
      </c>
      <c r="N309">
        <f t="shared" si="32"/>
        <v>56.537475500000028</v>
      </c>
      <c r="O309" t="str">
        <f t="shared" si="33"/>
        <v/>
      </c>
      <c r="P309">
        <f t="shared" si="34"/>
        <v>56.537475500000028</v>
      </c>
      <c r="Q309" t="str">
        <f t="shared" si="35"/>
        <v/>
      </c>
      <c r="R309">
        <f t="shared" si="36"/>
        <v>1</v>
      </c>
      <c r="S309">
        <f t="shared" si="37"/>
        <v>5.3644813810516725</v>
      </c>
    </row>
    <row r="310" spans="1:19" x14ac:dyDescent="0.3">
      <c r="A310" t="s">
        <v>334</v>
      </c>
      <c r="B310">
        <v>1049.6621094</v>
      </c>
      <c r="C310">
        <v>1187.1999512</v>
      </c>
      <c r="D310">
        <v>1340.5401611</v>
      </c>
      <c r="E310">
        <v>1254.7270507999999</v>
      </c>
      <c r="F310">
        <v>1207.3299560999999</v>
      </c>
      <c r="G310">
        <v>1203.0699463000001</v>
      </c>
      <c r="H310">
        <v>1187.1999512</v>
      </c>
      <c r="I310">
        <v>1205.4000243999999</v>
      </c>
      <c r="J310">
        <v>1228.7080077999999</v>
      </c>
      <c r="L310" t="str">
        <f t="shared" si="31"/>
        <v>13FEB2024:20:00:00</v>
      </c>
      <c r="M310">
        <v>22</v>
      </c>
      <c r="N310">
        <f t="shared" si="32"/>
        <v>137.53784180000002</v>
      </c>
      <c r="O310" t="str">
        <f t="shared" si="33"/>
        <v/>
      </c>
      <c r="P310">
        <f t="shared" si="34"/>
        <v>137.53784180000002</v>
      </c>
      <c r="Q310" t="str">
        <f t="shared" si="35"/>
        <v/>
      </c>
      <c r="R310">
        <f t="shared" si="36"/>
        <v>1</v>
      </c>
      <c r="S310">
        <f t="shared" si="37"/>
        <v>13.103058647950853</v>
      </c>
    </row>
    <row r="311" spans="1:19" x14ac:dyDescent="0.3">
      <c r="A311" t="s">
        <v>335</v>
      </c>
      <c r="B311">
        <v>1027.0533447</v>
      </c>
      <c r="C311">
        <v>1228.0400391000001</v>
      </c>
      <c r="D311">
        <v>1330.4534911999999</v>
      </c>
      <c r="E311">
        <v>1229.6921387</v>
      </c>
      <c r="F311">
        <v>1250.6500243999999</v>
      </c>
      <c r="G311">
        <v>1239.6199951000001</v>
      </c>
      <c r="H311">
        <v>1228.0400391000001</v>
      </c>
      <c r="I311">
        <v>1237.3800048999999</v>
      </c>
      <c r="J311">
        <v>1257.2287598</v>
      </c>
      <c r="L311" t="str">
        <f t="shared" si="31"/>
        <v>13FEB2024:21:00:00</v>
      </c>
      <c r="M311">
        <v>23</v>
      </c>
      <c r="N311">
        <f t="shared" si="32"/>
        <v>200.98669440000003</v>
      </c>
      <c r="O311" t="str">
        <f t="shared" si="33"/>
        <v/>
      </c>
      <c r="P311">
        <f t="shared" si="34"/>
        <v>200.98669440000003</v>
      </c>
      <c r="Q311" t="str">
        <f t="shared" si="35"/>
        <v/>
      </c>
      <c r="R311">
        <f t="shared" si="36"/>
        <v>1</v>
      </c>
      <c r="S311">
        <f t="shared" si="37"/>
        <v>19.569255622132051</v>
      </c>
    </row>
    <row r="312" spans="1:19" x14ac:dyDescent="0.3">
      <c r="A312" t="s">
        <v>336</v>
      </c>
      <c r="B312">
        <v>1083.0847168</v>
      </c>
      <c r="C312">
        <v>1226.9799805</v>
      </c>
      <c r="D312">
        <v>1294.8663329999999</v>
      </c>
      <c r="E312">
        <v>1198.1965332</v>
      </c>
      <c r="F312">
        <v>1252.1700439000001</v>
      </c>
      <c r="G312">
        <v>1237.8399658000001</v>
      </c>
      <c r="H312">
        <v>1226.9799805</v>
      </c>
      <c r="I312">
        <v>1232.4200439000001</v>
      </c>
      <c r="J312">
        <v>1248.8552245999999</v>
      </c>
      <c r="L312" t="str">
        <f t="shared" si="31"/>
        <v>13FEB2024:22:00:00</v>
      </c>
      <c r="M312">
        <v>24</v>
      </c>
      <c r="N312">
        <f t="shared" si="32"/>
        <v>143.89526369999999</v>
      </c>
      <c r="O312" t="str">
        <f t="shared" si="33"/>
        <v/>
      </c>
      <c r="P312">
        <f t="shared" si="34"/>
        <v>143.89526369999999</v>
      </c>
      <c r="Q312" t="str">
        <f t="shared" si="35"/>
        <v/>
      </c>
      <c r="R312">
        <f t="shared" si="36"/>
        <v>1</v>
      </c>
      <c r="S312">
        <f t="shared" si="37"/>
        <v>13.285688687874945</v>
      </c>
    </row>
    <row r="313" spans="1:19" x14ac:dyDescent="0.3">
      <c r="A313" t="s">
        <v>337</v>
      </c>
      <c r="B313">
        <v>1190.0954589999999</v>
      </c>
      <c r="C313">
        <v>1161.6999512</v>
      </c>
      <c r="D313">
        <v>1282.7730713000001</v>
      </c>
      <c r="E313">
        <v>1207.4410399999999</v>
      </c>
      <c r="F313">
        <v>1188.0600586</v>
      </c>
      <c r="G313">
        <v>1173.6999512</v>
      </c>
      <c r="H313">
        <v>1161.6999512</v>
      </c>
      <c r="I313">
        <v>1181.9799805</v>
      </c>
      <c r="J313">
        <v>1197.6425781</v>
      </c>
      <c r="L313" t="str">
        <f t="shared" si="31"/>
        <v>13FEB2024:23:00:00</v>
      </c>
      <c r="M313">
        <v>1</v>
      </c>
      <c r="N313">
        <f t="shared" si="32"/>
        <v>-28.395507799999905</v>
      </c>
      <c r="O313">
        <f t="shared" si="33"/>
        <v>-28.395507799999905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2.385985727889405</v>
      </c>
    </row>
    <row r="314" spans="1:19" x14ac:dyDescent="0.3">
      <c r="A314" t="s">
        <v>338</v>
      </c>
      <c r="B314">
        <v>1178.9526367000001</v>
      </c>
      <c r="C314">
        <v>1106.7700195</v>
      </c>
      <c r="D314">
        <v>1231.4260254000001</v>
      </c>
      <c r="E314">
        <v>1119.4097899999999</v>
      </c>
      <c r="F314">
        <v>1135.5400391000001</v>
      </c>
      <c r="G314">
        <v>1127.9599608999999</v>
      </c>
      <c r="H314">
        <v>1106.7700195</v>
      </c>
      <c r="I314">
        <v>1138.9599608999999</v>
      </c>
      <c r="J314">
        <v>1148.1312256000001</v>
      </c>
      <c r="L314" t="str">
        <f t="shared" si="31"/>
        <v>14FEB2024:00:00:00</v>
      </c>
      <c r="M314">
        <v>2</v>
      </c>
      <c r="N314">
        <f t="shared" si="32"/>
        <v>-72.182617200000095</v>
      </c>
      <c r="O314">
        <f t="shared" si="33"/>
        <v>-72.182617200000095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6.1226053492739174</v>
      </c>
    </row>
    <row r="315" spans="1:19" x14ac:dyDescent="0.3">
      <c r="A315" t="s">
        <v>339</v>
      </c>
      <c r="B315">
        <v>1161.6788329999999</v>
      </c>
      <c r="C315">
        <v>1105.7700195</v>
      </c>
      <c r="D315">
        <v>1173.2393798999999</v>
      </c>
      <c r="E315">
        <v>1067.2365723</v>
      </c>
      <c r="F315">
        <v>1153.3000488</v>
      </c>
      <c r="G315">
        <v>1137.8800048999999</v>
      </c>
      <c r="H315">
        <v>1105.7700195</v>
      </c>
      <c r="I315">
        <v>1253.5600586</v>
      </c>
      <c r="J315">
        <v>1164.7498779</v>
      </c>
      <c r="L315" t="str">
        <f t="shared" si="31"/>
        <v>14FEB2024:01:00:00</v>
      </c>
      <c r="M315">
        <v>3</v>
      </c>
      <c r="N315">
        <f t="shared" si="32"/>
        <v>-55.908813499999951</v>
      </c>
      <c r="O315">
        <f t="shared" si="33"/>
        <v>-55.908813499999951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4.8127599394763143</v>
      </c>
    </row>
    <row r="316" spans="1:19" x14ac:dyDescent="0.3">
      <c r="A316" t="s">
        <v>340</v>
      </c>
      <c r="B316">
        <v>1176.5671387</v>
      </c>
      <c r="C316">
        <v>1059.6899414</v>
      </c>
      <c r="D316">
        <v>1159.8121338000001</v>
      </c>
      <c r="E316">
        <v>1085.3739014</v>
      </c>
      <c r="F316">
        <v>1125.2800293</v>
      </c>
      <c r="G316">
        <v>1102.8900146000001</v>
      </c>
      <c r="H316">
        <v>1059.6899414</v>
      </c>
      <c r="I316">
        <v>1251.8100586</v>
      </c>
      <c r="J316">
        <v>1139.8964844</v>
      </c>
      <c r="L316" t="str">
        <f t="shared" si="31"/>
        <v>14FEB2024:02:00:00</v>
      </c>
      <c r="M316">
        <v>4</v>
      </c>
      <c r="N316">
        <f t="shared" si="32"/>
        <v>-116.87719730000003</v>
      </c>
      <c r="O316">
        <f t="shared" si="33"/>
        <v>-116.87719730000003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9.9337465288329181</v>
      </c>
    </row>
    <row r="317" spans="1:19" x14ac:dyDescent="0.3">
      <c r="A317" t="s">
        <v>341</v>
      </c>
      <c r="B317">
        <v>1188.6566161999999</v>
      </c>
      <c r="C317">
        <v>1026.6500243999999</v>
      </c>
      <c r="D317">
        <v>1168.0742187999999</v>
      </c>
      <c r="E317">
        <v>1174.3775635</v>
      </c>
      <c r="F317">
        <v>1113.0200195</v>
      </c>
      <c r="G317">
        <v>1091.3399658000001</v>
      </c>
      <c r="H317">
        <v>1026.6500243999999</v>
      </c>
      <c r="I317">
        <v>1253.7099608999999</v>
      </c>
      <c r="J317">
        <v>1130.5588379000001</v>
      </c>
      <c r="L317" t="str">
        <f t="shared" si="31"/>
        <v>14FEB2024:03:00:00</v>
      </c>
      <c r="M317">
        <v>5</v>
      </c>
      <c r="N317">
        <f t="shared" si="32"/>
        <v>-162.00659180000002</v>
      </c>
      <c r="O317">
        <f t="shared" si="33"/>
        <v>-162.00659180000002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13.629385441685985</v>
      </c>
    </row>
    <row r="318" spans="1:19" x14ac:dyDescent="0.3">
      <c r="A318" t="s">
        <v>342</v>
      </c>
      <c r="B318">
        <v>1202.0133057</v>
      </c>
      <c r="C318">
        <v>1035.7600098</v>
      </c>
      <c r="D318">
        <v>1192.4249268000001</v>
      </c>
      <c r="E318">
        <v>1207.5615233999999</v>
      </c>
      <c r="F318">
        <v>1125.4200439000001</v>
      </c>
      <c r="G318">
        <v>1098</v>
      </c>
      <c r="H318">
        <v>1035.7600098</v>
      </c>
      <c r="I318">
        <v>1256.1400146000001</v>
      </c>
      <c r="J318">
        <v>1141.5490723</v>
      </c>
      <c r="L318" t="str">
        <f t="shared" si="31"/>
        <v>14FEB2024:04:00:00</v>
      </c>
      <c r="M318">
        <v>6</v>
      </c>
      <c r="N318">
        <f t="shared" si="32"/>
        <v>-166.25329590000001</v>
      </c>
      <c r="O318">
        <f t="shared" si="33"/>
        <v>-166.25329590000001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13.831235903264927</v>
      </c>
    </row>
    <row r="319" spans="1:19" x14ac:dyDescent="0.3">
      <c r="A319" t="s">
        <v>343</v>
      </c>
      <c r="B319">
        <v>1251.3128661999999</v>
      </c>
      <c r="C319">
        <v>1091.8499756000001</v>
      </c>
      <c r="D319">
        <v>1227.9849853999999</v>
      </c>
      <c r="E319">
        <v>1254.3548584</v>
      </c>
      <c r="F319">
        <v>1185.0600586</v>
      </c>
      <c r="G319">
        <v>1144.1800536999999</v>
      </c>
      <c r="H319">
        <v>1091.8499756000001</v>
      </c>
      <c r="I319">
        <v>1286.5899658000001</v>
      </c>
      <c r="J319">
        <v>1187.1330565999999</v>
      </c>
      <c r="L319" t="str">
        <f t="shared" si="31"/>
        <v>14FEB2024:05:00:00</v>
      </c>
      <c r="M319">
        <v>7</v>
      </c>
      <c r="N319">
        <f t="shared" si="32"/>
        <v>-159.46289059999981</v>
      </c>
      <c r="O319">
        <f t="shared" si="33"/>
        <v>-159.46289059999981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12.743646685601369</v>
      </c>
    </row>
    <row r="320" spans="1:19" x14ac:dyDescent="0.3">
      <c r="A320" t="s">
        <v>344</v>
      </c>
      <c r="B320">
        <v>1315.7595214999999</v>
      </c>
      <c r="C320">
        <v>1199.2399902</v>
      </c>
      <c r="D320">
        <v>1314.9228516000001</v>
      </c>
      <c r="E320">
        <v>1356.0872803</v>
      </c>
      <c r="F320">
        <v>1297.9799805</v>
      </c>
      <c r="G320">
        <v>1247.4000243999999</v>
      </c>
      <c r="H320">
        <v>1199.2399902</v>
      </c>
      <c r="I320">
        <v>1359.2900391000001</v>
      </c>
      <c r="J320">
        <v>1283.7666016000001</v>
      </c>
      <c r="L320" t="str">
        <f t="shared" si="31"/>
        <v>14FEB2024:06:00:00</v>
      </c>
      <c r="M320">
        <v>8</v>
      </c>
      <c r="N320">
        <f t="shared" si="32"/>
        <v>-116.51953129999993</v>
      </c>
      <c r="O320">
        <f t="shared" si="33"/>
        <v>-116.51953129999993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8.8556859666244065</v>
      </c>
    </row>
    <row r="321" spans="1:19" x14ac:dyDescent="0.3">
      <c r="A321" t="s">
        <v>345</v>
      </c>
      <c r="B321">
        <v>1445.5250243999999</v>
      </c>
      <c r="C321">
        <v>1367.4899902</v>
      </c>
      <c r="D321">
        <v>1390.0526123</v>
      </c>
      <c r="E321">
        <v>1461.8463135</v>
      </c>
      <c r="F321">
        <v>1471.2600098</v>
      </c>
      <c r="G321">
        <v>1409.7099608999999</v>
      </c>
      <c r="H321">
        <v>1367.4899902</v>
      </c>
      <c r="I321">
        <v>1469.8299560999999</v>
      </c>
      <c r="J321">
        <v>1421.6687012</v>
      </c>
      <c r="L321" t="str">
        <f t="shared" si="31"/>
        <v>14FEB2024:07:00:00</v>
      </c>
      <c r="M321">
        <v>9</v>
      </c>
      <c r="N321">
        <f t="shared" si="32"/>
        <v>-78.035034199999927</v>
      </c>
      <c r="O321">
        <f t="shared" si="33"/>
        <v>-78.035034199999927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5.3983869447289754</v>
      </c>
    </row>
    <row r="322" spans="1:19" x14ac:dyDescent="0.3">
      <c r="A322" t="s">
        <v>346</v>
      </c>
      <c r="B322">
        <v>1522.5102539</v>
      </c>
      <c r="C322">
        <v>1443.2900391000001</v>
      </c>
      <c r="D322">
        <v>1467.3613281</v>
      </c>
      <c r="E322">
        <v>1538.9187012</v>
      </c>
      <c r="F322">
        <v>1534.5799560999999</v>
      </c>
      <c r="G322">
        <v>1481.6899414</v>
      </c>
      <c r="H322">
        <v>1443.2900391000001</v>
      </c>
      <c r="I322">
        <v>1497.9499512</v>
      </c>
      <c r="J322">
        <v>1484.9742432</v>
      </c>
      <c r="L322" t="str">
        <f t="shared" si="31"/>
        <v>14FEB2024:08:00:00</v>
      </c>
      <c r="M322">
        <v>10</v>
      </c>
      <c r="N322">
        <f t="shared" si="32"/>
        <v>-79.220214799999894</v>
      </c>
      <c r="O322">
        <f t="shared" si="33"/>
        <v>-79.220214799999894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5.2032631371166556</v>
      </c>
    </row>
    <row r="323" spans="1:19" x14ac:dyDescent="0.3">
      <c r="A323" t="s">
        <v>347</v>
      </c>
      <c r="B323">
        <v>1534.0718993999999</v>
      </c>
      <c r="C323">
        <v>1396.6700439000001</v>
      </c>
      <c r="D323">
        <v>1443.1762695</v>
      </c>
      <c r="E323">
        <v>1495.9138184000001</v>
      </c>
      <c r="F323">
        <v>1464.2099608999999</v>
      </c>
      <c r="G323">
        <v>1417.7199707</v>
      </c>
      <c r="H323">
        <v>1396.6700439000001</v>
      </c>
      <c r="I323">
        <v>1444.2299805</v>
      </c>
      <c r="J323">
        <v>1433.2014160000001</v>
      </c>
      <c r="L323" t="str">
        <f t="shared" si="31"/>
        <v>14FEB2024:09:00:00</v>
      </c>
      <c r="M323">
        <v>11</v>
      </c>
      <c r="N323">
        <f t="shared" si="32"/>
        <v>-137.40185549999978</v>
      </c>
      <c r="O323">
        <f t="shared" ref="O323:O386" si="38">IF(N323&lt;0,N323,"")</f>
        <v>-137.40185549999978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8.9566763822308371</v>
      </c>
    </row>
    <row r="324" spans="1:19" x14ac:dyDescent="0.3">
      <c r="A324" t="s">
        <v>348</v>
      </c>
      <c r="B324">
        <v>1517.7619629000001</v>
      </c>
      <c r="C324">
        <v>1357.7299805</v>
      </c>
      <c r="D324">
        <v>1423.6900635</v>
      </c>
      <c r="E324">
        <v>1442.1799315999999</v>
      </c>
      <c r="F324">
        <v>1380.6899414</v>
      </c>
      <c r="G324">
        <v>1351.0300293</v>
      </c>
      <c r="H324">
        <v>1357.7299805</v>
      </c>
      <c r="I324">
        <v>1408.25</v>
      </c>
      <c r="J324">
        <v>1384.2780762</v>
      </c>
      <c r="L324" t="str">
        <f t="shared" ref="L324:L387" si="42">A324</f>
        <v>14FEB2024:10:00:00</v>
      </c>
      <c r="M324">
        <v>12</v>
      </c>
      <c r="N324">
        <f t="shared" ref="N324:N387" si="43">C324-B324</f>
        <v>-160.03198240000006</v>
      </c>
      <c r="O324">
        <f t="shared" si="38"/>
        <v>-160.03198240000006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10.543944723336303</v>
      </c>
    </row>
    <row r="325" spans="1:19" x14ac:dyDescent="0.3">
      <c r="A325" t="s">
        <v>349</v>
      </c>
      <c r="B325">
        <v>1413.6922606999999</v>
      </c>
      <c r="C325">
        <v>1327.0300293</v>
      </c>
      <c r="D325">
        <v>1361.6774902</v>
      </c>
      <c r="E325">
        <v>1327.4848632999999</v>
      </c>
      <c r="F325">
        <v>1299.5500488</v>
      </c>
      <c r="G325">
        <v>1288.2800293</v>
      </c>
      <c r="H325">
        <v>1327.0300293</v>
      </c>
      <c r="I325">
        <v>1349.3000488</v>
      </c>
      <c r="J325">
        <v>1325.1674805</v>
      </c>
      <c r="L325" t="str">
        <f t="shared" si="42"/>
        <v>14FEB2024:11:00:00</v>
      </c>
      <c r="M325">
        <v>13</v>
      </c>
      <c r="N325">
        <f t="shared" si="43"/>
        <v>-86.662231399999882</v>
      </c>
      <c r="O325">
        <f t="shared" si="38"/>
        <v>-86.662231399999882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6.1302048408391547</v>
      </c>
    </row>
    <row r="326" spans="1:19" x14ac:dyDescent="0.3">
      <c r="A326" t="s">
        <v>350</v>
      </c>
      <c r="B326">
        <v>1340.6705322</v>
      </c>
      <c r="C326">
        <v>1311.9000243999999</v>
      </c>
      <c r="D326">
        <v>1320.9470214999999</v>
      </c>
      <c r="E326">
        <v>1283.0413818</v>
      </c>
      <c r="F326">
        <v>1240.9599608999999</v>
      </c>
      <c r="G326">
        <v>1244.2600098</v>
      </c>
      <c r="H326">
        <v>1311.9000243999999</v>
      </c>
      <c r="I326">
        <v>1308.9200439000001</v>
      </c>
      <c r="J326">
        <v>1285.3974608999999</v>
      </c>
      <c r="L326" t="str">
        <f t="shared" si="42"/>
        <v>14FEB2024:12:00:00</v>
      </c>
      <c r="M326">
        <v>14</v>
      </c>
      <c r="N326">
        <f t="shared" si="43"/>
        <v>-28.770507800000132</v>
      </c>
      <c r="O326">
        <f t="shared" si="38"/>
        <v>-28.770507800000132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2.1459789791000028</v>
      </c>
    </row>
    <row r="327" spans="1:19" x14ac:dyDescent="0.3">
      <c r="A327" t="s">
        <v>351</v>
      </c>
      <c r="B327">
        <v>1269.7459716999999</v>
      </c>
      <c r="C327">
        <v>1285.7199707</v>
      </c>
      <c r="D327">
        <v>1286.0388184000001</v>
      </c>
      <c r="E327">
        <v>1259.5916748</v>
      </c>
      <c r="F327">
        <v>1179.7299805</v>
      </c>
      <c r="G327">
        <v>1194.3100586</v>
      </c>
      <c r="H327">
        <v>1285.7199707</v>
      </c>
      <c r="I327">
        <v>1242.7399902</v>
      </c>
      <c r="J327">
        <v>1237.7077637</v>
      </c>
      <c r="L327" t="str">
        <f t="shared" si="42"/>
        <v>14FEB2024:13:00:00</v>
      </c>
      <c r="M327">
        <v>15</v>
      </c>
      <c r="N327">
        <f t="shared" si="43"/>
        <v>15.973999000000049</v>
      </c>
      <c r="O327" t="str">
        <f t="shared" si="38"/>
        <v/>
      </c>
      <c r="P327">
        <f t="shared" si="39"/>
        <v>15.973999000000049</v>
      </c>
      <c r="Q327" t="str">
        <f t="shared" si="40"/>
        <v/>
      </c>
      <c r="R327">
        <f t="shared" si="41"/>
        <v>1</v>
      </c>
      <c r="S327">
        <f t="shared" si="44"/>
        <v>1.2580468342508899</v>
      </c>
    </row>
    <row r="328" spans="1:19" x14ac:dyDescent="0.3">
      <c r="A328" t="s">
        <v>352</v>
      </c>
      <c r="B328">
        <v>1302.9382324000001</v>
      </c>
      <c r="C328">
        <v>1309.5600586</v>
      </c>
      <c r="D328">
        <v>1252.3233643000001</v>
      </c>
      <c r="E328">
        <v>1214.4223632999999</v>
      </c>
      <c r="F328">
        <v>1168</v>
      </c>
      <c r="G328">
        <v>1195.6600341999999</v>
      </c>
      <c r="H328">
        <v>1309.5600586</v>
      </c>
      <c r="I328">
        <v>1236.6300048999999</v>
      </c>
      <c r="J328">
        <v>1232.4348144999999</v>
      </c>
      <c r="L328" t="str">
        <f t="shared" si="42"/>
        <v>14FEB2024:14:00:00</v>
      </c>
      <c r="M328">
        <v>16</v>
      </c>
      <c r="N328">
        <f t="shared" si="43"/>
        <v>6.6218261999999868</v>
      </c>
      <c r="O328" t="str">
        <f t="shared" si="38"/>
        <v/>
      </c>
      <c r="P328">
        <f t="shared" si="39"/>
        <v>6.6218261999999868</v>
      </c>
      <c r="Q328" t="str">
        <f t="shared" si="40"/>
        <v/>
      </c>
      <c r="R328">
        <f t="shared" si="41"/>
        <v>1</v>
      </c>
      <c r="S328">
        <f t="shared" si="44"/>
        <v>0.50822257228592072</v>
      </c>
    </row>
    <row r="329" spans="1:19" x14ac:dyDescent="0.3">
      <c r="A329" t="s">
        <v>353</v>
      </c>
      <c r="B329">
        <v>1373.6362305</v>
      </c>
      <c r="C329">
        <v>1341.6199951000001</v>
      </c>
      <c r="D329">
        <v>1232.1168213000001</v>
      </c>
      <c r="E329">
        <v>1177.5795897999999</v>
      </c>
      <c r="F329">
        <v>1162.4100341999999</v>
      </c>
      <c r="G329">
        <v>1193.3199463000001</v>
      </c>
      <c r="H329">
        <v>1341.6199951000001</v>
      </c>
      <c r="I329">
        <v>1230.4100341999999</v>
      </c>
      <c r="J329">
        <v>1231.9754639</v>
      </c>
      <c r="L329" t="str">
        <f t="shared" si="42"/>
        <v>14FEB2024:15:00:00</v>
      </c>
      <c r="M329">
        <v>17</v>
      </c>
      <c r="N329">
        <f t="shared" si="43"/>
        <v>-32.016235399999914</v>
      </c>
      <c r="O329">
        <f t="shared" si="38"/>
        <v>-32.016235399999914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2.3307652120056623</v>
      </c>
    </row>
    <row r="330" spans="1:19" x14ac:dyDescent="0.3">
      <c r="A330" t="s">
        <v>354</v>
      </c>
      <c r="B330">
        <v>1432.3338623</v>
      </c>
      <c r="C330">
        <v>1376.2800293</v>
      </c>
      <c r="D330">
        <v>1227.2941894999999</v>
      </c>
      <c r="E330">
        <v>1133.0341797000001</v>
      </c>
      <c r="F330">
        <v>1155.8599853999999</v>
      </c>
      <c r="G330">
        <v>1177.6999512</v>
      </c>
      <c r="H330">
        <v>1376.2800293</v>
      </c>
      <c r="I330">
        <v>1219.4200439000001</v>
      </c>
      <c r="J330">
        <v>1231.3109131000001</v>
      </c>
      <c r="L330" t="str">
        <f t="shared" si="42"/>
        <v>14FEB2024:16:00:00</v>
      </c>
      <c r="M330">
        <v>18</v>
      </c>
      <c r="N330">
        <f t="shared" si="43"/>
        <v>-56.053832999999941</v>
      </c>
      <c r="O330">
        <f t="shared" si="38"/>
        <v>-56.053832999999941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3.9134614125501668</v>
      </c>
    </row>
    <row r="331" spans="1:19" x14ac:dyDescent="0.3">
      <c r="A331" t="s">
        <v>355</v>
      </c>
      <c r="B331">
        <v>1541.8041992000001</v>
      </c>
      <c r="C331">
        <v>1370.3900146000001</v>
      </c>
      <c r="D331">
        <v>1260.9475098</v>
      </c>
      <c r="E331">
        <v>1170.4681396000001</v>
      </c>
      <c r="F331">
        <v>1175.6700439000001</v>
      </c>
      <c r="G331">
        <v>1192.0799560999999</v>
      </c>
      <c r="H331">
        <v>1370.3900146000001</v>
      </c>
      <c r="I331">
        <v>1236.7900391000001</v>
      </c>
      <c r="J331">
        <v>1247.1755370999999</v>
      </c>
      <c r="L331" t="str">
        <f t="shared" si="42"/>
        <v>14FEB2024:17:00:00</v>
      </c>
      <c r="M331">
        <v>19</v>
      </c>
      <c r="N331">
        <f t="shared" si="43"/>
        <v>-171.4141846</v>
      </c>
      <c r="O331">
        <f t="shared" si="38"/>
        <v>-171.4141846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11.117766100840958</v>
      </c>
    </row>
    <row r="332" spans="1:19" x14ac:dyDescent="0.3">
      <c r="A332" t="s">
        <v>356</v>
      </c>
      <c r="B332">
        <v>1460.0512695</v>
      </c>
      <c r="C332">
        <v>1287.4200439000001</v>
      </c>
      <c r="D332">
        <v>1269.9057617000001</v>
      </c>
      <c r="E332">
        <v>1213.6682129000001</v>
      </c>
      <c r="F332">
        <v>1154.9100341999999</v>
      </c>
      <c r="G332">
        <v>1177.8199463000001</v>
      </c>
      <c r="H332">
        <v>1287.4200439000001</v>
      </c>
      <c r="I332">
        <v>1228.7700195</v>
      </c>
      <c r="J332">
        <v>1223.7651367000001</v>
      </c>
      <c r="L332" t="str">
        <f t="shared" si="42"/>
        <v>14FEB2024:18:00:00</v>
      </c>
      <c r="M332">
        <v>20</v>
      </c>
      <c r="N332">
        <f t="shared" si="43"/>
        <v>-172.63122559999988</v>
      </c>
      <c r="O332">
        <f t="shared" si="38"/>
        <v>-172.63122559999988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11.823641347821853</v>
      </c>
    </row>
    <row r="333" spans="1:19" x14ac:dyDescent="0.3">
      <c r="A333" t="s">
        <v>357</v>
      </c>
      <c r="B333">
        <v>1363.1644286999999</v>
      </c>
      <c r="C333">
        <v>1275.9399414</v>
      </c>
      <c r="D333">
        <v>1315.6556396000001</v>
      </c>
      <c r="E333">
        <v>1339.1501464999999</v>
      </c>
      <c r="F333">
        <v>1167.3800048999999</v>
      </c>
      <c r="G333">
        <v>1195.2399902</v>
      </c>
      <c r="H333">
        <v>1275.9399414</v>
      </c>
      <c r="I333">
        <v>1235.9499512</v>
      </c>
      <c r="J333">
        <v>1238.0330810999999</v>
      </c>
      <c r="L333" t="str">
        <f t="shared" si="42"/>
        <v>14FEB2024:19:00:00</v>
      </c>
      <c r="M333">
        <v>21</v>
      </c>
      <c r="N333">
        <f t="shared" si="43"/>
        <v>-87.224487299999964</v>
      </c>
      <c r="O333">
        <f t="shared" si="38"/>
        <v>-87.224487299999964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6.398676892059366</v>
      </c>
    </row>
    <row r="334" spans="1:19" x14ac:dyDescent="0.3">
      <c r="A334" t="s">
        <v>358</v>
      </c>
      <c r="B334">
        <v>1243.2122803</v>
      </c>
      <c r="C334">
        <v>1360.1899414</v>
      </c>
      <c r="D334">
        <v>1319.2321777</v>
      </c>
      <c r="E334">
        <v>1360.6063231999999</v>
      </c>
      <c r="F334">
        <v>1237.7299805</v>
      </c>
      <c r="G334">
        <v>1272.5</v>
      </c>
      <c r="H334">
        <v>1360.1899414</v>
      </c>
      <c r="I334">
        <v>1278.6199951000001</v>
      </c>
      <c r="J334">
        <v>1293.6544189000001</v>
      </c>
      <c r="L334" t="str">
        <f t="shared" si="42"/>
        <v>14FEB2024:20:00:00</v>
      </c>
      <c r="M334">
        <v>22</v>
      </c>
      <c r="N334">
        <f t="shared" si="43"/>
        <v>116.97766109999998</v>
      </c>
      <c r="O334" t="str">
        <f t="shared" si="38"/>
        <v/>
      </c>
      <c r="P334">
        <f t="shared" si="39"/>
        <v>116.97766109999998</v>
      </c>
      <c r="Q334" t="str">
        <f t="shared" si="40"/>
        <v/>
      </c>
      <c r="R334">
        <f t="shared" si="41"/>
        <v>1</v>
      </c>
      <c r="S334">
        <f t="shared" si="44"/>
        <v>9.4093070792199747</v>
      </c>
    </row>
    <row r="335" spans="1:19" x14ac:dyDescent="0.3">
      <c r="A335" t="s">
        <v>359</v>
      </c>
      <c r="B335">
        <v>1119.6644286999999</v>
      </c>
      <c r="C335">
        <v>1378.3900146000001</v>
      </c>
      <c r="D335">
        <v>1297.3308105000001</v>
      </c>
      <c r="E335">
        <v>1347.4179687999999</v>
      </c>
      <c r="F335">
        <v>1246.5999756000001</v>
      </c>
      <c r="G335">
        <v>1285.8499756000001</v>
      </c>
      <c r="H335">
        <v>1378.3900146000001</v>
      </c>
      <c r="I335">
        <v>1280.9300536999999</v>
      </c>
      <c r="J335">
        <v>1297.8201904</v>
      </c>
      <c r="L335" t="str">
        <f t="shared" si="42"/>
        <v>14FEB2024:21:00:00</v>
      </c>
      <c r="M335">
        <v>23</v>
      </c>
      <c r="N335">
        <f t="shared" si="43"/>
        <v>258.72558590000017</v>
      </c>
      <c r="O335" t="str">
        <f t="shared" si="38"/>
        <v/>
      </c>
      <c r="P335">
        <f t="shared" si="39"/>
        <v>258.72558590000017</v>
      </c>
      <c r="Q335" t="str">
        <f t="shared" si="40"/>
        <v/>
      </c>
      <c r="R335">
        <f t="shared" si="41"/>
        <v>1</v>
      </c>
      <c r="S335">
        <f t="shared" si="44"/>
        <v>23.107422122929876</v>
      </c>
    </row>
    <row r="336" spans="1:19" x14ac:dyDescent="0.3">
      <c r="A336" t="s">
        <v>360</v>
      </c>
      <c r="B336">
        <v>1086.2183838000001</v>
      </c>
      <c r="C336">
        <v>1325.8599853999999</v>
      </c>
      <c r="D336">
        <v>1246.5153809000001</v>
      </c>
      <c r="E336">
        <v>1308.0821533000001</v>
      </c>
      <c r="F336">
        <v>1227.1899414</v>
      </c>
      <c r="G336">
        <v>1253.4499512</v>
      </c>
      <c r="H336">
        <v>1325.8599853999999</v>
      </c>
      <c r="I336">
        <v>1272.2800293</v>
      </c>
      <c r="J336">
        <v>1265.059082</v>
      </c>
      <c r="L336" t="str">
        <f t="shared" si="42"/>
        <v>14FEB2024:22:00:00</v>
      </c>
      <c r="M336">
        <v>24</v>
      </c>
      <c r="N336">
        <f t="shared" si="43"/>
        <v>239.64160159999983</v>
      </c>
      <c r="O336" t="str">
        <f t="shared" si="38"/>
        <v/>
      </c>
      <c r="P336">
        <f t="shared" si="39"/>
        <v>239.64160159999983</v>
      </c>
      <c r="Q336" t="str">
        <f t="shared" si="40"/>
        <v/>
      </c>
      <c r="R336">
        <f t="shared" si="41"/>
        <v>1</v>
      </c>
      <c r="S336">
        <f t="shared" si="44"/>
        <v>22.062009368838286</v>
      </c>
    </row>
    <row r="337" spans="1:19" x14ac:dyDescent="0.3">
      <c r="A337" t="s">
        <v>361</v>
      </c>
      <c r="B337">
        <v>1101.9472656</v>
      </c>
      <c r="C337">
        <v>1182.4200439000001</v>
      </c>
      <c r="D337">
        <v>1217.0928954999999</v>
      </c>
      <c r="E337">
        <v>1269.4620361</v>
      </c>
      <c r="F337">
        <v>1141.6800536999999</v>
      </c>
      <c r="G337">
        <v>1137.6800536999999</v>
      </c>
      <c r="H337">
        <v>1182.4200439000001</v>
      </c>
      <c r="I337">
        <v>1208.1099853999999</v>
      </c>
      <c r="J337">
        <v>1177.3966064000001</v>
      </c>
      <c r="L337" t="str">
        <f t="shared" si="42"/>
        <v>14FEB2024:23:00:00</v>
      </c>
      <c r="M337">
        <v>1</v>
      </c>
      <c r="N337">
        <f t="shared" si="43"/>
        <v>80.472778300000073</v>
      </c>
      <c r="O337" t="str">
        <f t="shared" si="38"/>
        <v/>
      </c>
      <c r="P337">
        <f t="shared" si="39"/>
        <v>80.472778300000073</v>
      </c>
      <c r="Q337" t="str">
        <f t="shared" si="40"/>
        <v/>
      </c>
      <c r="R337">
        <f t="shared" si="41"/>
        <v>1</v>
      </c>
      <c r="S337">
        <f t="shared" si="44"/>
        <v>7.3027794352920683</v>
      </c>
    </row>
    <row r="338" spans="1:19" x14ac:dyDescent="0.3">
      <c r="A338" t="s">
        <v>362</v>
      </c>
      <c r="B338">
        <v>1046.1534423999999</v>
      </c>
      <c r="C338">
        <v>1097.0799560999999</v>
      </c>
      <c r="D338">
        <v>1168.0720214999999</v>
      </c>
      <c r="E338">
        <v>1203.572876</v>
      </c>
      <c r="F338">
        <v>1073.4200439000001</v>
      </c>
      <c r="G338">
        <v>1068.1500243999999</v>
      </c>
      <c r="H338">
        <v>1097.0799560999999</v>
      </c>
      <c r="I338">
        <v>1159.5400391000001</v>
      </c>
      <c r="J338">
        <v>1113.2524414</v>
      </c>
      <c r="L338" t="str">
        <f t="shared" si="42"/>
        <v>15FEB2024:00:00:00</v>
      </c>
      <c r="M338">
        <v>2</v>
      </c>
      <c r="N338">
        <f t="shared" si="43"/>
        <v>50.926513699999987</v>
      </c>
      <c r="O338" t="str">
        <f t="shared" si="38"/>
        <v/>
      </c>
      <c r="P338">
        <f t="shared" si="39"/>
        <v>50.926513699999987</v>
      </c>
      <c r="Q338" t="str">
        <f t="shared" si="40"/>
        <v/>
      </c>
      <c r="R338">
        <f t="shared" si="41"/>
        <v>1</v>
      </c>
      <c r="S338">
        <f t="shared" si="44"/>
        <v>4.8679774530176498</v>
      </c>
    </row>
    <row r="339" spans="1:19" x14ac:dyDescent="0.3">
      <c r="A339" t="s">
        <v>363</v>
      </c>
      <c r="B339">
        <v>1019.4903564</v>
      </c>
      <c r="C339">
        <v>1002.3300171</v>
      </c>
      <c r="D339">
        <v>1092.7885742000001</v>
      </c>
      <c r="E339">
        <v>1115.6655272999999</v>
      </c>
      <c r="F339">
        <v>998.48602295000001</v>
      </c>
      <c r="G339">
        <v>1002.3300171</v>
      </c>
      <c r="H339">
        <v>1044.3499756000001</v>
      </c>
      <c r="I339">
        <v>1026.0600586</v>
      </c>
      <c r="J339">
        <v>1032.8029785000001</v>
      </c>
      <c r="L339" t="str">
        <f t="shared" si="42"/>
        <v>15FEB2024:01:00:00</v>
      </c>
      <c r="M339">
        <v>3</v>
      </c>
      <c r="N339">
        <f t="shared" si="43"/>
        <v>-17.160339300000032</v>
      </c>
      <c r="O339">
        <f t="shared" si="38"/>
        <v>-17.160339300000032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1.6832272313586381</v>
      </c>
    </row>
    <row r="340" spans="1:19" x14ac:dyDescent="0.3">
      <c r="A340" t="s">
        <v>364</v>
      </c>
      <c r="B340">
        <v>996.64172363</v>
      </c>
      <c r="C340">
        <v>986.66900635000002</v>
      </c>
      <c r="D340">
        <v>1048.5699463000001</v>
      </c>
      <c r="E340">
        <v>1016.2556152</v>
      </c>
      <c r="F340">
        <v>989.36102295000001</v>
      </c>
      <c r="G340">
        <v>986.66900635000002</v>
      </c>
      <c r="H340">
        <v>1026.2600098</v>
      </c>
      <c r="I340">
        <v>1022.4799805</v>
      </c>
      <c r="J340">
        <v>1014.6679688</v>
      </c>
      <c r="L340" t="str">
        <f t="shared" si="42"/>
        <v>15FEB2024:02:00:00</v>
      </c>
      <c r="M340">
        <v>4</v>
      </c>
      <c r="N340">
        <f t="shared" si="43"/>
        <v>-9.9727172799999835</v>
      </c>
      <c r="O340">
        <f t="shared" si="38"/>
        <v>-9.9727172799999835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1.0006321272279306</v>
      </c>
    </row>
    <row r="341" spans="1:19" x14ac:dyDescent="0.3">
      <c r="A341" t="s">
        <v>365</v>
      </c>
      <c r="B341">
        <v>1019.1418457</v>
      </c>
      <c r="C341">
        <v>989.96697998000002</v>
      </c>
      <c r="D341">
        <v>1033.6806641000001</v>
      </c>
      <c r="E341">
        <v>989.44348145000004</v>
      </c>
      <c r="F341">
        <v>990.71600341999999</v>
      </c>
      <c r="G341">
        <v>989.96697998000002</v>
      </c>
      <c r="H341">
        <v>1033.8499756000001</v>
      </c>
      <c r="I341">
        <v>1023.0300293</v>
      </c>
      <c r="J341">
        <v>1014.2487793</v>
      </c>
      <c r="L341" t="str">
        <f t="shared" si="42"/>
        <v>15FEB2024:03:00:00</v>
      </c>
      <c r="M341">
        <v>5</v>
      </c>
      <c r="N341">
        <f t="shared" si="43"/>
        <v>-29.174865719999957</v>
      </c>
      <c r="O341">
        <f t="shared" si="38"/>
        <v>-29.174865719999957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2.8626894129699023</v>
      </c>
    </row>
    <row r="342" spans="1:19" x14ac:dyDescent="0.3">
      <c r="A342" t="s">
        <v>366</v>
      </c>
      <c r="B342">
        <v>1105.144043</v>
      </c>
      <c r="C342">
        <v>989.04998779000005</v>
      </c>
      <c r="D342">
        <v>1042.8339844</v>
      </c>
      <c r="E342">
        <v>988.35321045000001</v>
      </c>
      <c r="F342">
        <v>994.48400878999996</v>
      </c>
      <c r="G342">
        <v>989.04998779000005</v>
      </c>
      <c r="H342">
        <v>1038.1500243999999</v>
      </c>
      <c r="I342">
        <v>1021.8900146</v>
      </c>
      <c r="J342">
        <v>1017.2816162</v>
      </c>
      <c r="L342" t="str">
        <f t="shared" si="42"/>
        <v>15FEB2024:04:00:00</v>
      </c>
      <c r="M342">
        <v>6</v>
      </c>
      <c r="N342">
        <f t="shared" si="43"/>
        <v>-116.09405520999996</v>
      </c>
      <c r="O342">
        <f t="shared" si="38"/>
        <v>-116.09405520999996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10.504879969750691</v>
      </c>
    </row>
    <row r="343" spans="1:19" x14ac:dyDescent="0.3">
      <c r="A343" t="s">
        <v>367</v>
      </c>
      <c r="B343">
        <v>1180.9261475000001</v>
      </c>
      <c r="C343">
        <v>999.64697265999996</v>
      </c>
      <c r="D343">
        <v>1056.7420654</v>
      </c>
      <c r="E343">
        <v>999.44763183999999</v>
      </c>
      <c r="F343">
        <v>1008.1099854</v>
      </c>
      <c r="G343">
        <v>999.64697265999996</v>
      </c>
      <c r="H343">
        <v>1034.4699707</v>
      </c>
      <c r="I343">
        <v>1046.7800293</v>
      </c>
      <c r="J343">
        <v>1029.1497803</v>
      </c>
      <c r="L343" t="str">
        <f t="shared" si="42"/>
        <v>15FEB2024:05:00:00</v>
      </c>
      <c r="M343">
        <v>7</v>
      </c>
      <c r="N343">
        <f t="shared" si="43"/>
        <v>-181.27917484000011</v>
      </c>
      <c r="O343">
        <f t="shared" si="38"/>
        <v>-181.27917484000011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15.350593703405158</v>
      </c>
    </row>
    <row r="344" spans="1:19" x14ac:dyDescent="0.3">
      <c r="A344" t="s">
        <v>368</v>
      </c>
      <c r="B344">
        <v>1205.0061035000001</v>
      </c>
      <c r="C344">
        <v>1075.4399414</v>
      </c>
      <c r="D344">
        <v>1138.1011963000001</v>
      </c>
      <c r="E344">
        <v>1091.0545654</v>
      </c>
      <c r="F344">
        <v>1114.3499756000001</v>
      </c>
      <c r="G344">
        <v>1075.4399414</v>
      </c>
      <c r="H344">
        <v>1129.9699707</v>
      </c>
      <c r="I344">
        <v>1164.75</v>
      </c>
      <c r="J344">
        <v>1124.5222168</v>
      </c>
      <c r="L344" t="str">
        <f t="shared" si="42"/>
        <v>15FEB2024:06:00:00</v>
      </c>
      <c r="M344">
        <v>8</v>
      </c>
      <c r="N344">
        <f t="shared" si="43"/>
        <v>-129.56616210000016</v>
      </c>
      <c r="O344">
        <f t="shared" si="38"/>
        <v>-129.56616210000016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10.752324135427099</v>
      </c>
    </row>
    <row r="345" spans="1:19" x14ac:dyDescent="0.3">
      <c r="A345" t="s">
        <v>369</v>
      </c>
      <c r="B345">
        <v>1267.4118652</v>
      </c>
      <c r="C345">
        <v>1204.3399658000001</v>
      </c>
      <c r="D345">
        <v>1196.2033690999999</v>
      </c>
      <c r="E345">
        <v>1126.4371338000001</v>
      </c>
      <c r="F345">
        <v>1290.9499512</v>
      </c>
      <c r="G345">
        <v>1204.3399658000001</v>
      </c>
      <c r="H345">
        <v>1302.4300536999999</v>
      </c>
      <c r="I345">
        <v>1361.9499512</v>
      </c>
      <c r="J345">
        <v>1271.1746826000001</v>
      </c>
      <c r="L345" t="str">
        <f t="shared" si="42"/>
        <v>15FEB2024:07:00:00</v>
      </c>
      <c r="M345">
        <v>9</v>
      </c>
      <c r="N345">
        <f t="shared" si="43"/>
        <v>-63.071899399999893</v>
      </c>
      <c r="O345">
        <f t="shared" si="38"/>
        <v>-63.071899399999893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4.9764327707352676</v>
      </c>
    </row>
    <row r="346" spans="1:19" x14ac:dyDescent="0.3">
      <c r="A346" t="s">
        <v>370</v>
      </c>
      <c r="B346">
        <v>1293.4323730000001</v>
      </c>
      <c r="C346">
        <v>1289.9499512</v>
      </c>
      <c r="D346">
        <v>1267.1617432</v>
      </c>
      <c r="E346">
        <v>1175.5222168</v>
      </c>
      <c r="F346">
        <v>1377.2800293</v>
      </c>
      <c r="G346">
        <v>1289.9499512</v>
      </c>
      <c r="H346">
        <v>1392.8800048999999</v>
      </c>
      <c r="I346">
        <v>1444.1800536999999</v>
      </c>
      <c r="J346">
        <v>1354.2904053</v>
      </c>
      <c r="L346" t="str">
        <f t="shared" si="42"/>
        <v>15FEB2024:08:00:00</v>
      </c>
      <c r="M346">
        <v>10</v>
      </c>
      <c r="N346">
        <f t="shared" si="43"/>
        <v>-3.482421800000111</v>
      </c>
      <c r="O346">
        <f t="shared" si="38"/>
        <v>-3.482421800000111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0.26923880000953948</v>
      </c>
    </row>
    <row r="347" spans="1:19" x14ac:dyDescent="0.3">
      <c r="A347" t="s">
        <v>371</v>
      </c>
      <c r="B347">
        <v>1306.2005615</v>
      </c>
      <c r="C347">
        <v>1281.9899902</v>
      </c>
      <c r="D347">
        <v>1253.2236327999999</v>
      </c>
      <c r="E347">
        <v>1160.9344481999999</v>
      </c>
      <c r="F347">
        <v>1345.8900146000001</v>
      </c>
      <c r="G347">
        <v>1281.9899902</v>
      </c>
      <c r="H347">
        <v>1352.5799560999999</v>
      </c>
      <c r="I347">
        <v>1421.9300536999999</v>
      </c>
      <c r="J347">
        <v>1331.1228027</v>
      </c>
      <c r="L347" t="str">
        <f t="shared" si="42"/>
        <v>15FEB2024:09:00:00</v>
      </c>
      <c r="M347">
        <v>11</v>
      </c>
      <c r="N347">
        <f t="shared" si="43"/>
        <v>-24.210571300000083</v>
      </c>
      <c r="O347">
        <f t="shared" si="38"/>
        <v>-24.210571300000083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1.8535110161181847</v>
      </c>
    </row>
    <row r="348" spans="1:19" x14ac:dyDescent="0.3">
      <c r="A348" t="s">
        <v>372</v>
      </c>
      <c r="B348">
        <v>1317.8474120999999</v>
      </c>
      <c r="C348">
        <v>1261.3199463000001</v>
      </c>
      <c r="D348">
        <v>1274.302124</v>
      </c>
      <c r="E348">
        <v>1185.4951172000001</v>
      </c>
      <c r="F348">
        <v>1295.9899902</v>
      </c>
      <c r="G348">
        <v>1261.3199463000001</v>
      </c>
      <c r="H348">
        <v>1296.4899902</v>
      </c>
      <c r="I348">
        <v>1392.4499512</v>
      </c>
      <c r="J348">
        <v>1304.1103516000001</v>
      </c>
      <c r="L348" t="str">
        <f t="shared" si="42"/>
        <v>15FEB2024:10:00:00</v>
      </c>
      <c r="M348">
        <v>12</v>
      </c>
      <c r="N348">
        <f t="shared" si="43"/>
        <v>-56.527465799999845</v>
      </c>
      <c r="O348">
        <f t="shared" si="38"/>
        <v>-56.527465799999845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4.2893786701696284</v>
      </c>
    </row>
    <row r="349" spans="1:19" x14ac:dyDescent="0.3">
      <c r="A349" t="s">
        <v>373</v>
      </c>
      <c r="B349">
        <v>1308.1345214999999</v>
      </c>
      <c r="C349">
        <v>1240.7199707</v>
      </c>
      <c r="D349">
        <v>1225.1002197</v>
      </c>
      <c r="E349">
        <v>1089.2453613</v>
      </c>
      <c r="F349">
        <v>1231.6099853999999</v>
      </c>
      <c r="G349">
        <v>1240.7199707</v>
      </c>
      <c r="H349">
        <v>1215.2800293</v>
      </c>
      <c r="I349">
        <v>1327.8699951000001</v>
      </c>
      <c r="J349">
        <v>1248.1160889</v>
      </c>
      <c r="L349" t="str">
        <f t="shared" si="42"/>
        <v>15FEB2024:11:00:00</v>
      </c>
      <c r="M349">
        <v>13</v>
      </c>
      <c r="N349">
        <f t="shared" si="43"/>
        <v>-67.414550799999915</v>
      </c>
      <c r="O349">
        <f t="shared" si="38"/>
        <v>-67.414550799999915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5.1534876338786324</v>
      </c>
    </row>
    <row r="350" spans="1:19" x14ac:dyDescent="0.3">
      <c r="A350" t="s">
        <v>374</v>
      </c>
      <c r="B350">
        <v>1324.3763428</v>
      </c>
      <c r="C350">
        <v>1226.6899414</v>
      </c>
      <c r="D350">
        <v>1208.5395507999999</v>
      </c>
      <c r="E350">
        <v>1079.0495605000001</v>
      </c>
      <c r="F350">
        <v>1187.5300293</v>
      </c>
      <c r="G350">
        <v>1226.6899414</v>
      </c>
      <c r="H350">
        <v>1155.3399658000001</v>
      </c>
      <c r="I350">
        <v>1297.4899902</v>
      </c>
      <c r="J350">
        <v>1215.1179199000001</v>
      </c>
      <c r="L350" t="str">
        <f t="shared" si="42"/>
        <v>15FEB2024:12:00:00</v>
      </c>
      <c r="M350">
        <v>14</v>
      </c>
      <c r="N350">
        <f t="shared" si="43"/>
        <v>-97.686401400000022</v>
      </c>
      <c r="O350">
        <f t="shared" si="38"/>
        <v>-97.686401400000022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7.3760303807202696</v>
      </c>
    </row>
    <row r="351" spans="1:19" x14ac:dyDescent="0.3">
      <c r="A351" t="s">
        <v>375</v>
      </c>
      <c r="B351">
        <v>1327.4040527</v>
      </c>
      <c r="C351">
        <v>1218.4000243999999</v>
      </c>
      <c r="D351">
        <v>1181.3267822</v>
      </c>
      <c r="E351">
        <v>1070.7165527</v>
      </c>
      <c r="F351">
        <v>1130.1500243999999</v>
      </c>
      <c r="G351">
        <v>1218.4000243999999</v>
      </c>
      <c r="H351">
        <v>1077.7800293</v>
      </c>
      <c r="I351">
        <v>1243.3599853999999</v>
      </c>
      <c r="J351">
        <v>1170.2033690999999</v>
      </c>
      <c r="L351" t="str">
        <f t="shared" si="42"/>
        <v>15FEB2024:13:00:00</v>
      </c>
      <c r="M351">
        <v>15</v>
      </c>
      <c r="N351">
        <f t="shared" si="43"/>
        <v>-109.00402830000007</v>
      </c>
      <c r="O351">
        <f t="shared" si="38"/>
        <v>-109.00402830000007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8.2118197604023386</v>
      </c>
    </row>
    <row r="352" spans="1:19" x14ac:dyDescent="0.3">
      <c r="A352" t="s">
        <v>376</v>
      </c>
      <c r="B352">
        <v>1354.5454102000001</v>
      </c>
      <c r="C352">
        <v>1265.4699707</v>
      </c>
      <c r="D352">
        <v>1162.4519043</v>
      </c>
      <c r="E352">
        <v>1076.6217041</v>
      </c>
      <c r="F352">
        <v>1143.8100586</v>
      </c>
      <c r="G352">
        <v>1265.4699707</v>
      </c>
      <c r="H352">
        <v>1061.4499512</v>
      </c>
      <c r="I352">
        <v>1251.3699951000001</v>
      </c>
      <c r="J352">
        <v>1176.9104004000001</v>
      </c>
      <c r="L352" t="str">
        <f t="shared" si="42"/>
        <v>15FEB2024:14:00:00</v>
      </c>
      <c r="M352">
        <v>16</v>
      </c>
      <c r="N352">
        <f t="shared" si="43"/>
        <v>-89.07543950000013</v>
      </c>
      <c r="O352">
        <f t="shared" si="38"/>
        <v>-89.07543950000013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6.5760393730061848</v>
      </c>
    </row>
    <row r="353" spans="1:19" x14ac:dyDescent="0.3">
      <c r="A353" t="s">
        <v>377</v>
      </c>
      <c r="B353">
        <v>1358.7542725000001</v>
      </c>
      <c r="C353">
        <v>1306.8499756000001</v>
      </c>
      <c r="D353">
        <v>1155.1186522999999</v>
      </c>
      <c r="E353">
        <v>1086.9532471</v>
      </c>
      <c r="F353">
        <v>1151.25</v>
      </c>
      <c r="G353">
        <v>1306.8499756000001</v>
      </c>
      <c r="H353">
        <v>1034.6300048999999</v>
      </c>
      <c r="I353">
        <v>1252.7800293</v>
      </c>
      <c r="J353">
        <v>1180.1257324000001</v>
      </c>
      <c r="L353" t="str">
        <f t="shared" si="42"/>
        <v>15FEB2024:15:00:00</v>
      </c>
      <c r="M353">
        <v>17</v>
      </c>
      <c r="N353">
        <f t="shared" si="43"/>
        <v>-51.904296899999963</v>
      </c>
      <c r="O353">
        <f t="shared" si="38"/>
        <v>-51.904296899999963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3.8199914399901149</v>
      </c>
    </row>
    <row r="354" spans="1:19" x14ac:dyDescent="0.3">
      <c r="A354" t="s">
        <v>378</v>
      </c>
      <c r="B354">
        <v>1376.2441406</v>
      </c>
      <c r="C354">
        <v>1376.8599853999999</v>
      </c>
      <c r="D354">
        <v>1151.7023925999999</v>
      </c>
      <c r="E354">
        <v>1072.4970702999999</v>
      </c>
      <c r="F354">
        <v>1214.4100341999999</v>
      </c>
      <c r="G354">
        <v>1376.8599853999999</v>
      </c>
      <c r="H354">
        <v>1047.1899414</v>
      </c>
      <c r="I354">
        <v>1299.5100098</v>
      </c>
      <c r="J354">
        <v>1217.9344481999999</v>
      </c>
      <c r="L354" t="str">
        <f t="shared" si="42"/>
        <v>15FEB2024:16:00:00</v>
      </c>
      <c r="M354">
        <v>18</v>
      </c>
      <c r="N354">
        <f t="shared" si="43"/>
        <v>0.61584479999987707</v>
      </c>
      <c r="O354" t="str">
        <f t="shared" si="38"/>
        <v/>
      </c>
      <c r="P354">
        <f t="shared" si="39"/>
        <v>0.61584479999987707</v>
      </c>
      <c r="Q354" t="str">
        <f t="shared" si="40"/>
        <v/>
      </c>
      <c r="R354">
        <f t="shared" si="41"/>
        <v>1</v>
      </c>
      <c r="S354">
        <f t="shared" si="44"/>
        <v>4.4748223213607122E-2</v>
      </c>
    </row>
    <row r="355" spans="1:19" x14ac:dyDescent="0.3">
      <c r="A355" t="s">
        <v>379</v>
      </c>
      <c r="B355">
        <v>1392.6813964999999</v>
      </c>
      <c r="C355">
        <v>1441.1999512</v>
      </c>
      <c r="D355">
        <v>1186.0616454999999</v>
      </c>
      <c r="E355">
        <v>1097.9835204999999</v>
      </c>
      <c r="F355">
        <v>1305.2399902</v>
      </c>
      <c r="G355">
        <v>1441.1999512</v>
      </c>
      <c r="H355">
        <v>1114.9000243999999</v>
      </c>
      <c r="I355">
        <v>1372.8399658000001</v>
      </c>
      <c r="J355">
        <v>1284.0483397999999</v>
      </c>
      <c r="L355" t="str">
        <f t="shared" si="42"/>
        <v>15FEB2024:17:00:00</v>
      </c>
      <c r="M355">
        <v>19</v>
      </c>
      <c r="N355">
        <f t="shared" si="43"/>
        <v>48.518554700000095</v>
      </c>
      <c r="O355" t="str">
        <f t="shared" si="38"/>
        <v/>
      </c>
      <c r="P355">
        <f t="shared" si="39"/>
        <v>48.518554700000095</v>
      </c>
      <c r="Q355" t="str">
        <f t="shared" si="40"/>
        <v/>
      </c>
      <c r="R355">
        <f t="shared" si="41"/>
        <v>1</v>
      </c>
      <c r="S355">
        <f t="shared" si="44"/>
        <v>3.4838229922460302</v>
      </c>
    </row>
    <row r="356" spans="1:19" x14ac:dyDescent="0.3">
      <c r="A356" t="s">
        <v>380</v>
      </c>
      <c r="B356">
        <v>1324.3677978999999</v>
      </c>
      <c r="C356">
        <v>1409.7800293</v>
      </c>
      <c r="D356">
        <v>1189.8883057</v>
      </c>
      <c r="E356">
        <v>1104.7966309000001</v>
      </c>
      <c r="F356">
        <v>1310.9100341999999</v>
      </c>
      <c r="G356">
        <v>1409.7800293</v>
      </c>
      <c r="H356">
        <v>1146.3800048999999</v>
      </c>
      <c r="I356">
        <v>1380.1099853999999</v>
      </c>
      <c r="J356">
        <v>1287.4136963000001</v>
      </c>
      <c r="L356" t="str">
        <f t="shared" si="42"/>
        <v>15FEB2024:18:00:00</v>
      </c>
      <c r="M356">
        <v>20</v>
      </c>
      <c r="N356">
        <f t="shared" si="43"/>
        <v>85.41223140000011</v>
      </c>
      <c r="O356" t="str">
        <f t="shared" si="38"/>
        <v/>
      </c>
      <c r="P356">
        <f t="shared" si="39"/>
        <v>85.41223140000011</v>
      </c>
      <c r="Q356" t="str">
        <f t="shared" si="40"/>
        <v/>
      </c>
      <c r="R356">
        <f t="shared" si="41"/>
        <v>1</v>
      </c>
      <c r="S356">
        <f t="shared" si="44"/>
        <v>6.4492833135504402</v>
      </c>
    </row>
    <row r="357" spans="1:19" x14ac:dyDescent="0.3">
      <c r="A357" t="s">
        <v>381</v>
      </c>
      <c r="B357">
        <v>1328.7340088000001</v>
      </c>
      <c r="C357">
        <v>1385.2600098</v>
      </c>
      <c r="D357">
        <v>1223.6179199000001</v>
      </c>
      <c r="E357">
        <v>1140.8828125</v>
      </c>
      <c r="F357">
        <v>1327.2099608999999</v>
      </c>
      <c r="G357">
        <v>1385.2600098</v>
      </c>
      <c r="H357">
        <v>1172.6600341999999</v>
      </c>
      <c r="I357">
        <v>1393.3900146000001</v>
      </c>
      <c r="J357">
        <v>1300.4276123</v>
      </c>
      <c r="L357" t="str">
        <f t="shared" si="42"/>
        <v>15FEB2024:19:00:00</v>
      </c>
      <c r="M357">
        <v>21</v>
      </c>
      <c r="N357">
        <f t="shared" si="43"/>
        <v>56.526000999999951</v>
      </c>
      <c r="O357" t="str">
        <f t="shared" si="38"/>
        <v/>
      </c>
      <c r="P357">
        <f t="shared" si="39"/>
        <v>56.526000999999951</v>
      </c>
      <c r="Q357" t="str">
        <f t="shared" si="40"/>
        <v/>
      </c>
      <c r="R357">
        <f t="shared" si="41"/>
        <v>1</v>
      </c>
      <c r="S357">
        <f t="shared" si="44"/>
        <v>4.2541246499026126</v>
      </c>
    </row>
    <row r="358" spans="1:19" x14ac:dyDescent="0.3">
      <c r="A358" t="s">
        <v>382</v>
      </c>
      <c r="B358">
        <v>1340.8635254000001</v>
      </c>
      <c r="C358">
        <v>1392.6600341999999</v>
      </c>
      <c r="D358">
        <v>1218.3070068</v>
      </c>
      <c r="E358">
        <v>1139.6616211</v>
      </c>
      <c r="F358">
        <v>1364.3299560999999</v>
      </c>
      <c r="G358">
        <v>1392.6600341999999</v>
      </c>
      <c r="H358">
        <v>1249.5400391000001</v>
      </c>
      <c r="I358">
        <v>1451.3000488</v>
      </c>
      <c r="J358">
        <v>1335.2274170000001</v>
      </c>
      <c r="L358" t="str">
        <f t="shared" si="42"/>
        <v>15FEB2024:20:00:00</v>
      </c>
      <c r="M358">
        <v>22</v>
      </c>
      <c r="N358">
        <f t="shared" si="43"/>
        <v>51.796508799999856</v>
      </c>
      <c r="O358" t="str">
        <f t="shared" si="38"/>
        <v/>
      </c>
      <c r="P358">
        <f t="shared" si="39"/>
        <v>51.796508799999856</v>
      </c>
      <c r="Q358" t="str">
        <f t="shared" si="40"/>
        <v/>
      </c>
      <c r="R358">
        <f t="shared" si="41"/>
        <v>1</v>
      </c>
      <c r="S358">
        <f t="shared" si="44"/>
        <v>3.8629217529463458</v>
      </c>
    </row>
    <row r="359" spans="1:19" x14ac:dyDescent="0.3">
      <c r="A359" t="s">
        <v>383</v>
      </c>
      <c r="B359">
        <v>1325.0323486</v>
      </c>
      <c r="C359">
        <v>1358.2800293</v>
      </c>
      <c r="D359">
        <v>1187.5080565999999</v>
      </c>
      <c r="E359">
        <v>1110.1500243999999</v>
      </c>
      <c r="F359">
        <v>1343.8399658000001</v>
      </c>
      <c r="G359">
        <v>1358.2800293</v>
      </c>
      <c r="H359">
        <v>1256.0400391000001</v>
      </c>
      <c r="I359">
        <v>1438.2900391000001</v>
      </c>
      <c r="J359">
        <v>1316.7917480000001</v>
      </c>
      <c r="L359" t="str">
        <f t="shared" si="42"/>
        <v>15FEB2024:21:00:00</v>
      </c>
      <c r="M359">
        <v>23</v>
      </c>
      <c r="N359">
        <f t="shared" si="43"/>
        <v>33.247680700000046</v>
      </c>
      <c r="O359" t="str">
        <f t="shared" si="38"/>
        <v/>
      </c>
      <c r="P359">
        <f t="shared" si="39"/>
        <v>33.247680700000046</v>
      </c>
      <c r="Q359" t="str">
        <f t="shared" si="40"/>
        <v/>
      </c>
      <c r="R359">
        <f t="shared" si="41"/>
        <v>1</v>
      </c>
      <c r="S359">
        <f t="shared" si="44"/>
        <v>2.5091976611083355</v>
      </c>
    </row>
    <row r="360" spans="1:19" x14ac:dyDescent="0.3">
      <c r="A360" t="s">
        <v>384</v>
      </c>
      <c r="B360">
        <v>1323.2034911999999</v>
      </c>
      <c r="C360">
        <v>1303.5300293</v>
      </c>
      <c r="D360">
        <v>1150.7354736</v>
      </c>
      <c r="E360">
        <v>1120.5075684000001</v>
      </c>
      <c r="F360">
        <v>1293.8399658000001</v>
      </c>
      <c r="G360">
        <v>1303.5300293</v>
      </c>
      <c r="H360">
        <v>1230.9200439000001</v>
      </c>
      <c r="I360">
        <v>1389.4699707</v>
      </c>
      <c r="J360">
        <v>1273.6990966999999</v>
      </c>
      <c r="L360" t="str">
        <f t="shared" si="42"/>
        <v>15FEB2024:22:00:00</v>
      </c>
      <c r="M360">
        <v>24</v>
      </c>
      <c r="N360">
        <f t="shared" si="43"/>
        <v>-19.673461899999893</v>
      </c>
      <c r="O360">
        <f t="shared" si="38"/>
        <v>-19.673461899999893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1.4868054710283622</v>
      </c>
    </row>
    <row r="361" spans="1:19" x14ac:dyDescent="0.3">
      <c r="A361" t="s">
        <v>385</v>
      </c>
      <c r="B361">
        <v>1291.8182373</v>
      </c>
      <c r="C361">
        <v>1175.75</v>
      </c>
      <c r="D361">
        <v>1142.4060059000001</v>
      </c>
      <c r="E361">
        <v>1165.2675781</v>
      </c>
      <c r="F361">
        <v>1165.3100586</v>
      </c>
      <c r="G361">
        <v>1175.75</v>
      </c>
      <c r="H361">
        <v>1135.0100098</v>
      </c>
      <c r="I361">
        <v>1245.2399902</v>
      </c>
      <c r="J361">
        <v>1172.7432861</v>
      </c>
      <c r="L361" t="str">
        <f t="shared" si="42"/>
        <v>15FEB2024:23:00:00</v>
      </c>
      <c r="M361">
        <v>1</v>
      </c>
      <c r="N361">
        <f t="shared" si="43"/>
        <v>-116.06823729999996</v>
      </c>
      <c r="O361">
        <f t="shared" si="38"/>
        <v>-116.06823729999996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8.9848737189677372</v>
      </c>
    </row>
    <row r="362" spans="1:19" x14ac:dyDescent="0.3">
      <c r="A362" t="s">
        <v>386</v>
      </c>
      <c r="B362">
        <v>1280.2174072</v>
      </c>
      <c r="C362">
        <v>1081.7199707</v>
      </c>
      <c r="D362">
        <v>1088.3059082</v>
      </c>
      <c r="E362">
        <v>1119.3488769999999</v>
      </c>
      <c r="F362">
        <v>1074.6600341999999</v>
      </c>
      <c r="G362">
        <v>1081.7199707</v>
      </c>
      <c r="H362">
        <v>1063.0300293</v>
      </c>
      <c r="I362">
        <v>1132.5</v>
      </c>
      <c r="J362">
        <v>1088.0432129000001</v>
      </c>
      <c r="L362" t="str">
        <f t="shared" si="42"/>
        <v>16FEB2024:00:00:00</v>
      </c>
      <c r="M362">
        <v>2</v>
      </c>
      <c r="N362">
        <f t="shared" si="43"/>
        <v>-198.49743650000005</v>
      </c>
      <c r="O362">
        <f t="shared" si="38"/>
        <v>-198.49743650000005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15.504978715618268</v>
      </c>
    </row>
    <row r="363" spans="1:19" x14ac:dyDescent="0.3">
      <c r="A363" t="s">
        <v>387</v>
      </c>
      <c r="B363">
        <v>1254.5274658000001</v>
      </c>
      <c r="C363">
        <v>1003.5100098</v>
      </c>
      <c r="D363">
        <v>1049.6671143000001</v>
      </c>
      <c r="E363">
        <v>1076.3544922000001</v>
      </c>
      <c r="F363">
        <v>1025.9200439000001</v>
      </c>
      <c r="G363">
        <v>1003.5100098</v>
      </c>
      <c r="H363">
        <v>1040.6400146000001</v>
      </c>
      <c r="I363">
        <v>1042.7399902</v>
      </c>
      <c r="J363">
        <v>1032.4954834</v>
      </c>
      <c r="L363" t="str">
        <f t="shared" si="42"/>
        <v>16FEB2024:01:00:00</v>
      </c>
      <c r="M363">
        <v>3</v>
      </c>
      <c r="N363">
        <f t="shared" si="43"/>
        <v>-251.01745600000004</v>
      </c>
      <c r="O363">
        <f t="shared" si="38"/>
        <v>-251.01745600000004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20.008924702172912</v>
      </c>
    </row>
    <row r="364" spans="1:19" x14ac:dyDescent="0.3">
      <c r="A364" t="s">
        <v>388</v>
      </c>
      <c r="B364">
        <v>1216.9615478999999</v>
      </c>
      <c r="C364">
        <v>974.48901366999996</v>
      </c>
      <c r="D364">
        <v>1009.4320679</v>
      </c>
      <c r="E364">
        <v>1037.1761475000001</v>
      </c>
      <c r="F364">
        <v>989.24700928000004</v>
      </c>
      <c r="G364">
        <v>974.48901366999996</v>
      </c>
      <c r="H364">
        <v>1013.3699951</v>
      </c>
      <c r="I364">
        <v>1006.4000244</v>
      </c>
      <c r="J364">
        <v>998.58770751999998</v>
      </c>
      <c r="L364" t="str">
        <f t="shared" si="42"/>
        <v>16FEB2024:02:00:00</v>
      </c>
      <c r="M364">
        <v>4</v>
      </c>
      <c r="N364">
        <f t="shared" si="43"/>
        <v>-242.47253422999995</v>
      </c>
      <c r="O364">
        <f t="shared" si="38"/>
        <v>-242.47253422999995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19.924420344127782</v>
      </c>
    </row>
    <row r="365" spans="1:19" x14ac:dyDescent="0.3">
      <c r="A365" t="s">
        <v>389</v>
      </c>
      <c r="B365">
        <v>1242.994751</v>
      </c>
      <c r="C365">
        <v>999.03497314000003</v>
      </c>
      <c r="D365">
        <v>994.48388671999999</v>
      </c>
      <c r="E365">
        <v>1021.8695068</v>
      </c>
      <c r="F365">
        <v>1003.9799805</v>
      </c>
      <c r="G365">
        <v>999.03497314000003</v>
      </c>
      <c r="H365">
        <v>1030.9799805</v>
      </c>
      <c r="I365">
        <v>1026.9599608999999</v>
      </c>
      <c r="J365">
        <v>1011.0877686</v>
      </c>
      <c r="L365" t="str">
        <f t="shared" si="42"/>
        <v>16FEB2024:03:00:00</v>
      </c>
      <c r="M365">
        <v>5</v>
      </c>
      <c r="N365">
        <f t="shared" si="43"/>
        <v>-243.95977785999992</v>
      </c>
      <c r="O365">
        <f t="shared" si="38"/>
        <v>-243.95977785999992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19.626774583217845</v>
      </c>
    </row>
    <row r="366" spans="1:19" x14ac:dyDescent="0.3">
      <c r="A366" t="s">
        <v>390</v>
      </c>
      <c r="B366">
        <v>1240.4219971</v>
      </c>
      <c r="C366">
        <v>1001.9199829</v>
      </c>
      <c r="D366">
        <v>1000.840332</v>
      </c>
      <c r="E366">
        <v>1017.5788573999999</v>
      </c>
      <c r="F366">
        <v>1010.9699707</v>
      </c>
      <c r="G366">
        <v>1001.9199829</v>
      </c>
      <c r="H366">
        <v>1036.6400146000001</v>
      </c>
      <c r="I366">
        <v>1035.8299560999999</v>
      </c>
      <c r="J366">
        <v>1017.2401123</v>
      </c>
      <c r="L366" t="str">
        <f t="shared" si="42"/>
        <v>16FEB2024:04:00:00</v>
      </c>
      <c r="M366">
        <v>6</v>
      </c>
      <c r="N366">
        <f t="shared" si="43"/>
        <v>-238.50201419999996</v>
      </c>
      <c r="O366">
        <f t="shared" si="38"/>
        <v>-238.50201419999996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19.227489899211491</v>
      </c>
    </row>
    <row r="367" spans="1:19" x14ac:dyDescent="0.3">
      <c r="A367" t="s">
        <v>391</v>
      </c>
      <c r="B367">
        <v>1269.293457</v>
      </c>
      <c r="C367">
        <v>995.86999512</v>
      </c>
      <c r="D367">
        <v>1015.9155884</v>
      </c>
      <c r="E367">
        <v>1042.9278564000001</v>
      </c>
      <c r="F367">
        <v>1025.2399902</v>
      </c>
      <c r="G367">
        <v>995.86999512</v>
      </c>
      <c r="H367">
        <v>1043.0400391000001</v>
      </c>
      <c r="I367">
        <v>1034.4699707</v>
      </c>
      <c r="J367">
        <v>1022.9071655</v>
      </c>
      <c r="L367" t="str">
        <f t="shared" si="42"/>
        <v>16FEB2024:05:00:00</v>
      </c>
      <c r="M367">
        <v>7</v>
      </c>
      <c r="N367">
        <f t="shared" si="43"/>
        <v>-273.42346187999999</v>
      </c>
      <c r="O367">
        <f t="shared" si="38"/>
        <v>-273.42346187999999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21.54139063524693</v>
      </c>
    </row>
    <row r="368" spans="1:19" x14ac:dyDescent="0.3">
      <c r="A368" t="s">
        <v>392</v>
      </c>
      <c r="B368">
        <v>1318.1518555</v>
      </c>
      <c r="C368">
        <v>1075.7900391000001</v>
      </c>
      <c r="D368">
        <v>1087.0202637</v>
      </c>
      <c r="E368">
        <v>1108.1246338000001</v>
      </c>
      <c r="F368">
        <v>1131.1500243999999</v>
      </c>
      <c r="G368">
        <v>1075.7900391000001</v>
      </c>
      <c r="H368">
        <v>1131.7299805</v>
      </c>
      <c r="I368">
        <v>1125.7700195</v>
      </c>
      <c r="J368">
        <v>1110.2921143000001</v>
      </c>
      <c r="L368" t="str">
        <f t="shared" si="42"/>
        <v>16FEB2024:06:00:00</v>
      </c>
      <c r="M368">
        <v>8</v>
      </c>
      <c r="N368">
        <f t="shared" si="43"/>
        <v>-242.36181639999995</v>
      </c>
      <c r="O368">
        <f t="shared" si="38"/>
        <v>-242.36181639999995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18.38648676089505</v>
      </c>
    </row>
    <row r="369" spans="1:19" x14ac:dyDescent="0.3">
      <c r="A369" t="s">
        <v>393</v>
      </c>
      <c r="B369">
        <v>1402.5726318</v>
      </c>
      <c r="C369">
        <v>1215.0999756000001</v>
      </c>
      <c r="D369">
        <v>1155.2967529</v>
      </c>
      <c r="E369">
        <v>1195.8520507999999</v>
      </c>
      <c r="F369">
        <v>1317.5</v>
      </c>
      <c r="G369">
        <v>1215.0999756000001</v>
      </c>
      <c r="H369">
        <v>1281.0699463000001</v>
      </c>
      <c r="I369">
        <v>1303.4000243999999</v>
      </c>
      <c r="J369">
        <v>1254.4733887</v>
      </c>
      <c r="L369" t="str">
        <f t="shared" si="42"/>
        <v>16FEB2024:07:00:00</v>
      </c>
      <c r="M369">
        <v>9</v>
      </c>
      <c r="N369">
        <f t="shared" si="43"/>
        <v>-187.47265619999985</v>
      </c>
      <c r="O369">
        <f t="shared" si="38"/>
        <v>-187.47265619999985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13.366342102327042</v>
      </c>
    </row>
    <row r="370" spans="1:19" x14ac:dyDescent="0.3">
      <c r="A370" t="s">
        <v>394</v>
      </c>
      <c r="B370">
        <v>1502.5494385</v>
      </c>
      <c r="C370">
        <v>1331.5799560999999</v>
      </c>
      <c r="D370">
        <v>1217.510376</v>
      </c>
      <c r="E370">
        <v>1249.5578613</v>
      </c>
      <c r="F370">
        <v>1446.75</v>
      </c>
      <c r="G370">
        <v>1331.5799560999999</v>
      </c>
      <c r="H370">
        <v>1384.9499512</v>
      </c>
      <c r="I370">
        <v>1443.5</v>
      </c>
      <c r="J370">
        <v>1364.8581543</v>
      </c>
      <c r="L370" t="str">
        <f t="shared" si="42"/>
        <v>16FEB2024:08:00:00</v>
      </c>
      <c r="M370">
        <v>10</v>
      </c>
      <c r="N370">
        <f t="shared" si="43"/>
        <v>-170.96948240000006</v>
      </c>
      <c r="O370">
        <f t="shared" si="38"/>
        <v>-170.96948240000006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11.378626088382122</v>
      </c>
    </row>
    <row r="371" spans="1:19" x14ac:dyDescent="0.3">
      <c r="A371" t="s">
        <v>395</v>
      </c>
      <c r="B371">
        <v>1549.5028076000001</v>
      </c>
      <c r="C371">
        <v>1318.0500488</v>
      </c>
      <c r="D371">
        <v>1212.0201416</v>
      </c>
      <c r="E371">
        <v>1257.3273925999999</v>
      </c>
      <c r="F371">
        <v>1443.0100098</v>
      </c>
      <c r="G371">
        <v>1318.0500488</v>
      </c>
      <c r="H371">
        <v>1382.8699951000001</v>
      </c>
      <c r="I371">
        <v>1449.3399658000001</v>
      </c>
      <c r="J371">
        <v>1361.0581055</v>
      </c>
      <c r="L371" t="str">
        <f t="shared" si="42"/>
        <v>16FEB2024:09:00:00</v>
      </c>
      <c r="M371">
        <v>11</v>
      </c>
      <c r="N371">
        <f t="shared" si="43"/>
        <v>-231.45275880000008</v>
      </c>
      <c r="O371">
        <f t="shared" si="38"/>
        <v>-231.45275880000008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14.937227455463184</v>
      </c>
    </row>
    <row r="372" spans="1:19" x14ac:dyDescent="0.3">
      <c r="A372" t="s">
        <v>396</v>
      </c>
      <c r="B372">
        <v>1662.9345702999999</v>
      </c>
      <c r="C372">
        <v>1313.7199707</v>
      </c>
      <c r="D372">
        <v>1234.0133057</v>
      </c>
      <c r="E372">
        <v>1268.9984131000001</v>
      </c>
      <c r="F372">
        <v>1443.8599853999999</v>
      </c>
      <c r="G372">
        <v>1313.7199707</v>
      </c>
      <c r="H372">
        <v>1398.1600341999999</v>
      </c>
      <c r="I372">
        <v>1455.7700195</v>
      </c>
      <c r="J372">
        <v>1369.1047363</v>
      </c>
      <c r="L372" t="str">
        <f t="shared" si="42"/>
        <v>16FEB2024:10:00:00</v>
      </c>
      <c r="M372">
        <v>12</v>
      </c>
      <c r="N372">
        <f t="shared" si="43"/>
        <v>-349.21459959999993</v>
      </c>
      <c r="O372">
        <f t="shared" si="38"/>
        <v>-349.21459959999993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20.999900166667427</v>
      </c>
    </row>
    <row r="373" spans="1:19" x14ac:dyDescent="0.3">
      <c r="A373" t="s">
        <v>397</v>
      </c>
      <c r="B373">
        <v>1735.3325195</v>
      </c>
      <c r="C373">
        <v>1286.9399414</v>
      </c>
      <c r="D373">
        <v>1189.8923339999999</v>
      </c>
      <c r="E373">
        <v>1198.583374</v>
      </c>
      <c r="F373">
        <v>1387.1999512</v>
      </c>
      <c r="G373">
        <v>1286.9399414</v>
      </c>
      <c r="H373">
        <v>1356.1300048999999</v>
      </c>
      <c r="I373">
        <v>1385.5999756000001</v>
      </c>
      <c r="J373">
        <v>1321.1524658000001</v>
      </c>
      <c r="L373" t="str">
        <f t="shared" si="42"/>
        <v>16FEB2024:11:00:00</v>
      </c>
      <c r="M373">
        <v>13</v>
      </c>
      <c r="N373">
        <f t="shared" si="43"/>
        <v>-448.39257810000004</v>
      </c>
      <c r="O373">
        <f t="shared" si="38"/>
        <v>-448.39257810000004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25.83900048327309</v>
      </c>
    </row>
    <row r="374" spans="1:19" x14ac:dyDescent="0.3">
      <c r="A374" t="s">
        <v>398</v>
      </c>
      <c r="B374">
        <v>1652.7756348</v>
      </c>
      <c r="C374">
        <v>1249.8100586</v>
      </c>
      <c r="D374">
        <v>1183.6358643000001</v>
      </c>
      <c r="E374">
        <v>1181.9403076000001</v>
      </c>
      <c r="F374">
        <v>1346.1300048999999</v>
      </c>
      <c r="G374">
        <v>1249.8100586</v>
      </c>
      <c r="H374">
        <v>1317.1199951000001</v>
      </c>
      <c r="I374">
        <v>1346.9599608999999</v>
      </c>
      <c r="J374">
        <v>1288.7312012</v>
      </c>
      <c r="L374" t="str">
        <f t="shared" si="42"/>
        <v>16FEB2024:12:00:00</v>
      </c>
      <c r="M374">
        <v>14</v>
      </c>
      <c r="N374">
        <f t="shared" si="43"/>
        <v>-402.96557619999999</v>
      </c>
      <c r="O374">
        <f t="shared" si="38"/>
        <v>-402.96557619999999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24.381142105157078</v>
      </c>
    </row>
    <row r="375" spans="1:19" x14ac:dyDescent="0.3">
      <c r="A375" t="s">
        <v>399</v>
      </c>
      <c r="B375">
        <v>1612.3581543</v>
      </c>
      <c r="C375">
        <v>1220.2199707</v>
      </c>
      <c r="D375">
        <v>1169.8010254000001</v>
      </c>
      <c r="E375">
        <v>1163.8323975000001</v>
      </c>
      <c r="F375">
        <v>1307.3699951000001</v>
      </c>
      <c r="G375">
        <v>1220.2199707</v>
      </c>
      <c r="H375">
        <v>1251.3900146000001</v>
      </c>
      <c r="I375">
        <v>1312.4899902</v>
      </c>
      <c r="J375">
        <v>1252.2542725000001</v>
      </c>
      <c r="L375" t="str">
        <f t="shared" si="42"/>
        <v>16FEB2024:13:00:00</v>
      </c>
      <c r="M375">
        <v>15</v>
      </c>
      <c r="N375">
        <f t="shared" si="43"/>
        <v>-392.13818360000005</v>
      </c>
      <c r="O375">
        <f t="shared" si="38"/>
        <v>-392.13818360000005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24.320786455180954</v>
      </c>
    </row>
    <row r="376" spans="1:19" x14ac:dyDescent="0.3">
      <c r="A376" t="s">
        <v>400</v>
      </c>
      <c r="B376">
        <v>1516.5075684000001</v>
      </c>
      <c r="C376">
        <v>1242.9799805</v>
      </c>
      <c r="D376">
        <v>1177.4050293</v>
      </c>
      <c r="E376">
        <v>1183.5810547000001</v>
      </c>
      <c r="F376">
        <v>1318.6199951000001</v>
      </c>
      <c r="G376">
        <v>1242.9799805</v>
      </c>
      <c r="H376">
        <v>1245.5100098</v>
      </c>
      <c r="I376">
        <v>1319.6700439000001</v>
      </c>
      <c r="J376">
        <v>1260.8370361</v>
      </c>
      <c r="L376" t="str">
        <f t="shared" si="42"/>
        <v>16FEB2024:14:00:00</v>
      </c>
      <c r="M376">
        <v>16</v>
      </c>
      <c r="N376">
        <f t="shared" si="43"/>
        <v>-273.52758790000007</v>
      </c>
      <c r="O376">
        <f t="shared" si="38"/>
        <v>-273.52758790000007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18.036678062120515</v>
      </c>
    </row>
    <row r="377" spans="1:19" x14ac:dyDescent="0.3">
      <c r="A377" t="s">
        <v>401</v>
      </c>
      <c r="B377">
        <v>1468.3256836</v>
      </c>
      <c r="C377">
        <v>1265.0999756000001</v>
      </c>
      <c r="D377">
        <v>1198.8464355000001</v>
      </c>
      <c r="E377">
        <v>1242.5770264</v>
      </c>
      <c r="F377">
        <v>1339.8299560999999</v>
      </c>
      <c r="G377">
        <v>1265.0999756000001</v>
      </c>
      <c r="H377">
        <v>1276.3599853999999</v>
      </c>
      <c r="I377">
        <v>1328.3699951000001</v>
      </c>
      <c r="J377">
        <v>1281.7014160000001</v>
      </c>
      <c r="L377" t="str">
        <f t="shared" si="42"/>
        <v>16FEB2024:15:00:00</v>
      </c>
      <c r="M377">
        <v>17</v>
      </c>
      <c r="N377">
        <f t="shared" si="43"/>
        <v>-203.22570799999994</v>
      </c>
      <c r="O377">
        <f t="shared" si="38"/>
        <v>-203.22570799999994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13.840642458949354</v>
      </c>
    </row>
    <row r="378" spans="1:19" x14ac:dyDescent="0.3">
      <c r="A378" t="s">
        <v>402</v>
      </c>
      <c r="B378">
        <v>1400.5301514</v>
      </c>
      <c r="C378">
        <v>1333.6999512</v>
      </c>
      <c r="D378">
        <v>1216.4915771000001</v>
      </c>
      <c r="E378">
        <v>1292.8878173999999</v>
      </c>
      <c r="F378">
        <v>1415.8100586</v>
      </c>
      <c r="G378">
        <v>1333.6999512</v>
      </c>
      <c r="H378">
        <v>1371.9300536999999</v>
      </c>
      <c r="I378">
        <v>1382.0200195</v>
      </c>
      <c r="J378">
        <v>1343.9903564000001</v>
      </c>
      <c r="L378" t="str">
        <f t="shared" si="42"/>
        <v>16FEB2024:16:00:00</v>
      </c>
      <c r="M378">
        <v>18</v>
      </c>
      <c r="N378">
        <f t="shared" si="43"/>
        <v>-66.830200200000036</v>
      </c>
      <c r="O378">
        <f t="shared" si="38"/>
        <v>-66.830200200000036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4.7717787534381273</v>
      </c>
    </row>
    <row r="379" spans="1:19" x14ac:dyDescent="0.3">
      <c r="A379" t="s">
        <v>403</v>
      </c>
      <c r="B379">
        <v>1237.2441406</v>
      </c>
      <c r="C379">
        <v>1365.6800536999999</v>
      </c>
      <c r="D379">
        <v>1270.1569824000001</v>
      </c>
      <c r="E379">
        <v>1358.9937743999999</v>
      </c>
      <c r="F379">
        <v>1446.4200439000001</v>
      </c>
      <c r="G379">
        <v>1365.6800536999999</v>
      </c>
      <c r="H379">
        <v>1443.8000488</v>
      </c>
      <c r="I379">
        <v>1409.4599608999999</v>
      </c>
      <c r="J379">
        <v>1387.1033935999999</v>
      </c>
      <c r="L379" t="str">
        <f t="shared" si="42"/>
        <v>16FEB2024:17:00:00</v>
      </c>
      <c r="M379">
        <v>19</v>
      </c>
      <c r="N379">
        <f t="shared" si="43"/>
        <v>128.43591309999988</v>
      </c>
      <c r="O379" t="str">
        <f t="shared" si="38"/>
        <v/>
      </c>
      <c r="P379">
        <f t="shared" si="39"/>
        <v>128.43591309999988</v>
      </c>
      <c r="Q379" t="str">
        <f t="shared" si="40"/>
        <v/>
      </c>
      <c r="R379">
        <f t="shared" si="41"/>
        <v>1</v>
      </c>
      <c r="S379">
        <f t="shared" si="44"/>
        <v>10.380805928708222</v>
      </c>
    </row>
    <row r="380" spans="1:19" x14ac:dyDescent="0.3">
      <c r="A380" t="s">
        <v>404</v>
      </c>
      <c r="B380">
        <v>1181.5981445</v>
      </c>
      <c r="C380">
        <v>1306.0799560999999</v>
      </c>
      <c r="D380">
        <v>1263.3123779</v>
      </c>
      <c r="E380">
        <v>1283.3100586</v>
      </c>
      <c r="F380">
        <v>1389.1800536999999</v>
      </c>
      <c r="G380">
        <v>1306.0799560999999</v>
      </c>
      <c r="H380">
        <v>1422.4499512</v>
      </c>
      <c r="I380">
        <v>1345.7800293</v>
      </c>
      <c r="J380">
        <v>1345.3605957</v>
      </c>
      <c r="L380" t="str">
        <f t="shared" si="42"/>
        <v>16FEB2024:18:00:00</v>
      </c>
      <c r="M380">
        <v>20</v>
      </c>
      <c r="N380">
        <f t="shared" si="43"/>
        <v>124.4818115999999</v>
      </c>
      <c r="O380" t="str">
        <f t="shared" si="38"/>
        <v/>
      </c>
      <c r="P380">
        <f t="shared" si="39"/>
        <v>124.4818115999999</v>
      </c>
      <c r="Q380" t="str">
        <f t="shared" si="40"/>
        <v/>
      </c>
      <c r="R380">
        <f t="shared" si="41"/>
        <v>1</v>
      </c>
      <c r="S380">
        <f t="shared" si="44"/>
        <v>10.535037836630583</v>
      </c>
    </row>
    <row r="381" spans="1:19" x14ac:dyDescent="0.3">
      <c r="A381" t="s">
        <v>405</v>
      </c>
      <c r="B381">
        <v>1113.2143555</v>
      </c>
      <c r="C381">
        <v>1284.5100098</v>
      </c>
      <c r="D381">
        <v>1277.4223632999999</v>
      </c>
      <c r="E381">
        <v>1245.3323975000001</v>
      </c>
      <c r="F381">
        <v>1354.1300048999999</v>
      </c>
      <c r="G381">
        <v>1284.5100098</v>
      </c>
      <c r="H381">
        <v>1417.8900146000001</v>
      </c>
      <c r="I381">
        <v>1307.8399658000001</v>
      </c>
      <c r="J381">
        <v>1328.3585204999999</v>
      </c>
      <c r="L381" t="str">
        <f t="shared" si="42"/>
        <v>16FEB2024:19:00:00</v>
      </c>
      <c r="M381">
        <v>21</v>
      </c>
      <c r="N381">
        <f t="shared" si="43"/>
        <v>171.29565430000002</v>
      </c>
      <c r="O381" t="str">
        <f t="shared" si="38"/>
        <v/>
      </c>
      <c r="P381">
        <f t="shared" si="39"/>
        <v>171.29565430000002</v>
      </c>
      <c r="Q381" t="str">
        <f t="shared" si="40"/>
        <v/>
      </c>
      <c r="R381">
        <f t="shared" si="41"/>
        <v>1</v>
      </c>
      <c r="S381">
        <f t="shared" si="44"/>
        <v>15.387481616068687</v>
      </c>
    </row>
    <row r="382" spans="1:19" x14ac:dyDescent="0.3">
      <c r="A382" t="s">
        <v>406</v>
      </c>
      <c r="B382">
        <v>1194.8737793</v>
      </c>
      <c r="C382">
        <v>1296.5</v>
      </c>
      <c r="D382">
        <v>1262.0642089999999</v>
      </c>
      <c r="E382">
        <v>1171.7010498</v>
      </c>
      <c r="F382">
        <v>1371.5400391000001</v>
      </c>
      <c r="G382">
        <v>1296.5</v>
      </c>
      <c r="H382">
        <v>1436.1199951000001</v>
      </c>
      <c r="I382">
        <v>1314.5999756000001</v>
      </c>
      <c r="J382">
        <v>1336.1649170000001</v>
      </c>
      <c r="L382" t="str">
        <f t="shared" si="42"/>
        <v>16FEB2024:20:00:00</v>
      </c>
      <c r="M382">
        <v>22</v>
      </c>
      <c r="N382">
        <f t="shared" si="43"/>
        <v>101.62622069999998</v>
      </c>
      <c r="O382" t="str">
        <f t="shared" si="38"/>
        <v/>
      </c>
      <c r="P382">
        <f t="shared" si="39"/>
        <v>101.62622069999998</v>
      </c>
      <c r="Q382" t="str">
        <f t="shared" si="40"/>
        <v/>
      </c>
      <c r="R382">
        <f t="shared" si="41"/>
        <v>1</v>
      </c>
      <c r="S382">
        <f t="shared" si="44"/>
        <v>8.5051846028068567</v>
      </c>
    </row>
    <row r="383" spans="1:19" x14ac:dyDescent="0.3">
      <c r="A383" t="s">
        <v>407</v>
      </c>
      <c r="B383">
        <v>1299.9801024999999</v>
      </c>
      <c r="C383">
        <v>1273.3699951000001</v>
      </c>
      <c r="D383">
        <v>1230.3483887</v>
      </c>
      <c r="E383">
        <v>1079.7197266000001</v>
      </c>
      <c r="F383">
        <v>1341.2900391000001</v>
      </c>
      <c r="G383">
        <v>1273.3699951000001</v>
      </c>
      <c r="H383">
        <v>1415.2399902</v>
      </c>
      <c r="I383">
        <v>1277.6899414</v>
      </c>
      <c r="J383">
        <v>1307.5876464999999</v>
      </c>
      <c r="L383" t="str">
        <f t="shared" si="42"/>
        <v>16FEB2024:21:00:00</v>
      </c>
      <c r="M383">
        <v>23</v>
      </c>
      <c r="N383">
        <f t="shared" si="43"/>
        <v>-26.610107399999833</v>
      </c>
      <c r="O383">
        <f t="shared" si="38"/>
        <v>-26.610107399999833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2.0469626687997584</v>
      </c>
    </row>
    <row r="384" spans="1:19" x14ac:dyDescent="0.3">
      <c r="A384" t="s">
        <v>408</v>
      </c>
      <c r="B384">
        <v>1317.3575439000001</v>
      </c>
      <c r="C384">
        <v>1273.0200195</v>
      </c>
      <c r="D384">
        <v>1211.2728271000001</v>
      </c>
      <c r="E384">
        <v>1083.4400635</v>
      </c>
      <c r="F384">
        <v>1339.1800536999999</v>
      </c>
      <c r="G384">
        <v>1273.0200195</v>
      </c>
      <c r="H384">
        <v>1412.0200195</v>
      </c>
      <c r="I384">
        <v>1281.8900146000001</v>
      </c>
      <c r="J384">
        <v>1303.4766846</v>
      </c>
      <c r="L384" t="str">
        <f t="shared" si="42"/>
        <v>16FEB2024:22:00:00</v>
      </c>
      <c r="M384">
        <v>24</v>
      </c>
      <c r="N384">
        <f t="shared" si="43"/>
        <v>-44.33752440000012</v>
      </c>
      <c r="O384">
        <f t="shared" si="38"/>
        <v>-44.33752440000012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3.3656409078388938</v>
      </c>
    </row>
    <row r="385" spans="1:19" x14ac:dyDescent="0.3">
      <c r="A385" t="s">
        <v>409</v>
      </c>
      <c r="B385">
        <v>1297.9141846</v>
      </c>
      <c r="C385">
        <v>1227.4000243999999</v>
      </c>
      <c r="D385">
        <v>1227.9914550999999</v>
      </c>
      <c r="E385">
        <v>1119.026001</v>
      </c>
      <c r="F385">
        <v>1283.8599853999999</v>
      </c>
      <c r="G385">
        <v>1227.4000243999999</v>
      </c>
      <c r="H385">
        <v>1344.6500243999999</v>
      </c>
      <c r="I385">
        <v>1255.8100586</v>
      </c>
      <c r="J385">
        <v>1267.9423827999999</v>
      </c>
      <c r="L385" t="str">
        <f t="shared" si="42"/>
        <v>16FEB2024:23:00:00</v>
      </c>
      <c r="M385">
        <v>1</v>
      </c>
      <c r="N385">
        <f t="shared" si="43"/>
        <v>-70.514160200000106</v>
      </c>
      <c r="O385">
        <f t="shared" si="38"/>
        <v>-70.514160200000106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5.432883085543259</v>
      </c>
    </row>
    <row r="386" spans="1:19" x14ac:dyDescent="0.3">
      <c r="A386" t="s">
        <v>410</v>
      </c>
      <c r="B386">
        <v>1288.5097656</v>
      </c>
      <c r="C386">
        <v>1171.1400146000001</v>
      </c>
      <c r="D386">
        <v>1192.3596190999999</v>
      </c>
      <c r="E386">
        <v>1093.6479492000001</v>
      </c>
      <c r="F386">
        <v>1190.6400146000001</v>
      </c>
      <c r="G386">
        <v>1171.1400146000001</v>
      </c>
      <c r="H386">
        <v>1279.5200195</v>
      </c>
      <c r="I386">
        <v>1175.6199951000001</v>
      </c>
      <c r="J386">
        <v>1201.855957</v>
      </c>
      <c r="L386" t="str">
        <f t="shared" si="42"/>
        <v>17FEB2024:00:00:00</v>
      </c>
      <c r="M386">
        <v>2</v>
      </c>
      <c r="N386">
        <f t="shared" si="43"/>
        <v>-117.36975099999995</v>
      </c>
      <c r="O386">
        <f t="shared" si="38"/>
        <v>-117.36975099999995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9.1089531591827892</v>
      </c>
    </row>
    <row r="387" spans="1:19" x14ac:dyDescent="0.3">
      <c r="A387" t="s">
        <v>411</v>
      </c>
      <c r="B387">
        <v>1340.4509277</v>
      </c>
      <c r="C387">
        <v>1239.2900391000001</v>
      </c>
      <c r="D387">
        <v>1206.3261719</v>
      </c>
      <c r="E387">
        <v>1136.9104004000001</v>
      </c>
      <c r="F387">
        <v>1190.3299560999999</v>
      </c>
      <c r="G387">
        <v>1186.1300048999999</v>
      </c>
      <c r="H387">
        <v>1239.2900391000001</v>
      </c>
      <c r="I387">
        <v>1190.2099608999999</v>
      </c>
      <c r="J387">
        <v>1202.4572754000001</v>
      </c>
      <c r="L387" t="str">
        <f t="shared" si="42"/>
        <v>17FEB2024:01:00:00</v>
      </c>
      <c r="M387">
        <v>3</v>
      </c>
      <c r="N387">
        <f t="shared" si="43"/>
        <v>-101.16088859999991</v>
      </c>
      <c r="O387">
        <f t="shared" ref="O387:O450" si="45">IF(N387&lt;0,N387,"")</f>
        <v>-101.16088859999991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7.5467804534684353</v>
      </c>
    </row>
    <row r="388" spans="1:19" x14ac:dyDescent="0.3">
      <c r="A388" t="s">
        <v>412</v>
      </c>
      <c r="B388">
        <v>1373.9617920000001</v>
      </c>
      <c r="C388">
        <v>1229.3000488</v>
      </c>
      <c r="D388">
        <v>1178.9500731999999</v>
      </c>
      <c r="E388">
        <v>1129.6199951000001</v>
      </c>
      <c r="F388">
        <v>1187.5300293</v>
      </c>
      <c r="G388">
        <v>1183.25</v>
      </c>
      <c r="H388">
        <v>1229.3000488</v>
      </c>
      <c r="I388">
        <v>1187.3699951000001</v>
      </c>
      <c r="J388">
        <v>1193.2800293</v>
      </c>
      <c r="L388" t="str">
        <f t="shared" ref="L388:L451" si="49">A388</f>
        <v>17FEB2024:02:00:00</v>
      </c>
      <c r="M388">
        <v>4</v>
      </c>
      <c r="N388">
        <f t="shared" ref="N388:N451" si="50">C388-B388</f>
        <v>-144.66174320000005</v>
      </c>
      <c r="O388">
        <f t="shared" si="45"/>
        <v>-144.66174320000005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10.528803933435729</v>
      </c>
    </row>
    <row r="389" spans="1:19" x14ac:dyDescent="0.3">
      <c r="A389" t="s">
        <v>413</v>
      </c>
      <c r="B389">
        <v>1297.729126</v>
      </c>
      <c r="C389">
        <v>1241</v>
      </c>
      <c r="D389">
        <v>1214.8728027</v>
      </c>
      <c r="E389">
        <v>1166.9849853999999</v>
      </c>
      <c r="F389">
        <v>1211.8199463000001</v>
      </c>
      <c r="G389">
        <v>1199</v>
      </c>
      <c r="H389">
        <v>1241</v>
      </c>
      <c r="I389">
        <v>1211.6899414</v>
      </c>
      <c r="J389">
        <v>1215.6765137</v>
      </c>
      <c r="L389" t="str">
        <f t="shared" si="49"/>
        <v>17FEB2024:03:00:00</v>
      </c>
      <c r="M389">
        <v>5</v>
      </c>
      <c r="N389">
        <f t="shared" si="50"/>
        <v>-56.729125999999951</v>
      </c>
      <c r="O389">
        <f t="shared" si="45"/>
        <v>-56.729125999999951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4.3714150251722064</v>
      </c>
    </row>
    <row r="390" spans="1:19" x14ac:dyDescent="0.3">
      <c r="A390" t="s">
        <v>414</v>
      </c>
      <c r="B390">
        <v>1330.7445068</v>
      </c>
      <c r="C390">
        <v>1290.5100098</v>
      </c>
      <c r="D390">
        <v>1257.1513672000001</v>
      </c>
      <c r="E390">
        <v>1253.9959716999999</v>
      </c>
      <c r="F390">
        <v>1249.6600341999999</v>
      </c>
      <c r="G390">
        <v>1227.2900391000001</v>
      </c>
      <c r="H390">
        <v>1290.5100098</v>
      </c>
      <c r="I390">
        <v>1249.5999756000001</v>
      </c>
      <c r="J390">
        <v>1254.8424072</v>
      </c>
      <c r="L390" t="str">
        <f t="shared" si="49"/>
        <v>17FEB2024:04:00:00</v>
      </c>
      <c r="M390">
        <v>6</v>
      </c>
      <c r="N390">
        <f t="shared" si="50"/>
        <v>-40.234496999999919</v>
      </c>
      <c r="O390">
        <f t="shared" si="45"/>
        <v>-40.234496999999919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3.0234576805994537</v>
      </c>
    </row>
    <row r="391" spans="1:19" x14ac:dyDescent="0.3">
      <c r="A391" t="s">
        <v>415</v>
      </c>
      <c r="B391">
        <v>1299.9871826000001</v>
      </c>
      <c r="C391">
        <v>1389.6600341999999</v>
      </c>
      <c r="D391">
        <v>1320.0949707</v>
      </c>
      <c r="E391">
        <v>1362.2435303</v>
      </c>
      <c r="F391">
        <v>1351.6700439000001</v>
      </c>
      <c r="G391">
        <v>1321.0600586</v>
      </c>
      <c r="H391">
        <v>1389.6600341999999</v>
      </c>
      <c r="I391">
        <v>1351.6600341999999</v>
      </c>
      <c r="J391">
        <v>1346.8291016000001</v>
      </c>
      <c r="L391" t="str">
        <f t="shared" si="49"/>
        <v>17FEB2024:05:00:00</v>
      </c>
      <c r="M391">
        <v>7</v>
      </c>
      <c r="N391">
        <f t="shared" si="50"/>
        <v>89.672851599999831</v>
      </c>
      <c r="O391" t="str">
        <f t="shared" si="45"/>
        <v/>
      </c>
      <c r="P391">
        <f t="shared" si="46"/>
        <v>89.672851599999831</v>
      </c>
      <c r="Q391" t="str">
        <f t="shared" si="47"/>
        <v/>
      </c>
      <c r="R391">
        <f t="shared" si="48"/>
        <v>1</v>
      </c>
      <c r="S391">
        <f t="shared" si="51"/>
        <v>6.8979796724343361</v>
      </c>
    </row>
    <row r="392" spans="1:19" x14ac:dyDescent="0.3">
      <c r="A392" t="s">
        <v>416</v>
      </c>
      <c r="B392">
        <v>1322.6088867000001</v>
      </c>
      <c r="C392">
        <v>1495.4699707</v>
      </c>
      <c r="D392">
        <v>1388.8424072</v>
      </c>
      <c r="E392">
        <v>1427.0517577999999</v>
      </c>
      <c r="F392">
        <v>1483.8800048999999</v>
      </c>
      <c r="G392">
        <v>1451.0400391000001</v>
      </c>
      <c r="H392">
        <v>1495.4699707</v>
      </c>
      <c r="I392">
        <v>1483.8900146000001</v>
      </c>
      <c r="J392">
        <v>1460.6245117000001</v>
      </c>
      <c r="L392" t="str">
        <f t="shared" si="49"/>
        <v>17FEB2024:06:00:00</v>
      </c>
      <c r="M392">
        <v>8</v>
      </c>
      <c r="N392">
        <f t="shared" si="50"/>
        <v>172.86108399999989</v>
      </c>
      <c r="O392" t="str">
        <f t="shared" si="45"/>
        <v/>
      </c>
      <c r="P392">
        <f t="shared" si="46"/>
        <v>172.86108399999989</v>
      </c>
      <c r="Q392" t="str">
        <f t="shared" si="47"/>
        <v/>
      </c>
      <c r="R392">
        <f t="shared" si="48"/>
        <v>1</v>
      </c>
      <c r="S392">
        <f t="shared" si="51"/>
        <v>13.069705317896371</v>
      </c>
    </row>
    <row r="393" spans="1:19" x14ac:dyDescent="0.3">
      <c r="A393" t="s">
        <v>417</v>
      </c>
      <c r="B393">
        <v>1403.0614014</v>
      </c>
      <c r="C393">
        <v>1581.8599853999999</v>
      </c>
      <c r="D393">
        <v>1462.5383300999999</v>
      </c>
      <c r="E393">
        <v>1525.0994873</v>
      </c>
      <c r="F393">
        <v>1620.5699463000001</v>
      </c>
      <c r="G393">
        <v>1584.4899902</v>
      </c>
      <c r="H393">
        <v>1581.8599853999999</v>
      </c>
      <c r="I393">
        <v>1620.5400391000001</v>
      </c>
      <c r="J393">
        <v>1573.9996338000001</v>
      </c>
      <c r="L393" t="str">
        <f t="shared" si="49"/>
        <v>17FEB2024:07:00:00</v>
      </c>
      <c r="M393">
        <v>9</v>
      </c>
      <c r="N393">
        <f t="shared" si="50"/>
        <v>178.79858399999989</v>
      </c>
      <c r="O393" t="str">
        <f t="shared" si="45"/>
        <v/>
      </c>
      <c r="P393">
        <f t="shared" si="46"/>
        <v>178.79858399999989</v>
      </c>
      <c r="Q393" t="str">
        <f t="shared" si="47"/>
        <v/>
      </c>
      <c r="R393">
        <f t="shared" si="48"/>
        <v>1</v>
      </c>
      <c r="S393">
        <f t="shared" si="51"/>
        <v>12.743461107375017</v>
      </c>
    </row>
    <row r="394" spans="1:19" x14ac:dyDescent="0.3">
      <c r="A394" t="s">
        <v>418</v>
      </c>
      <c r="B394">
        <v>1449.9827881000001</v>
      </c>
      <c r="C394">
        <v>1683.6600341999999</v>
      </c>
      <c r="D394">
        <v>1553.9914550999999</v>
      </c>
      <c r="E394">
        <v>1611.1026611</v>
      </c>
      <c r="F394">
        <v>1720.8900146000001</v>
      </c>
      <c r="G394">
        <v>1690.3199463000001</v>
      </c>
      <c r="H394">
        <v>1683.6600341999999</v>
      </c>
      <c r="I394">
        <v>1720.8900146000001</v>
      </c>
      <c r="J394">
        <v>1673.9503173999999</v>
      </c>
      <c r="L394" t="str">
        <f t="shared" si="49"/>
        <v>17FEB2024:08:00:00</v>
      </c>
      <c r="M394">
        <v>10</v>
      </c>
      <c r="N394">
        <f t="shared" si="50"/>
        <v>233.67724609999982</v>
      </c>
      <c r="O394" t="str">
        <f t="shared" si="45"/>
        <v/>
      </c>
      <c r="P394">
        <f t="shared" si="46"/>
        <v>233.67724609999982</v>
      </c>
      <c r="Q394" t="str">
        <f t="shared" si="47"/>
        <v/>
      </c>
      <c r="R394">
        <f t="shared" si="48"/>
        <v>1</v>
      </c>
      <c r="S394">
        <f t="shared" si="51"/>
        <v>16.115863444572415</v>
      </c>
    </row>
    <row r="395" spans="1:19" x14ac:dyDescent="0.3">
      <c r="A395" t="s">
        <v>419</v>
      </c>
      <c r="B395">
        <v>1542.5374756000001</v>
      </c>
      <c r="C395">
        <v>1758.5500488</v>
      </c>
      <c r="D395">
        <v>1616.1271973</v>
      </c>
      <c r="E395">
        <v>1704.8725586</v>
      </c>
      <c r="F395">
        <v>1763.0799560999999</v>
      </c>
      <c r="G395">
        <v>1741.3100586</v>
      </c>
      <c r="H395">
        <v>1758.5500488</v>
      </c>
      <c r="I395">
        <v>1763.0400391000001</v>
      </c>
      <c r="J395">
        <v>1728.4215088000001</v>
      </c>
      <c r="L395" t="str">
        <f t="shared" si="49"/>
        <v>17FEB2024:09:00:00</v>
      </c>
      <c r="M395">
        <v>11</v>
      </c>
      <c r="N395">
        <f t="shared" si="50"/>
        <v>216.01257319999991</v>
      </c>
      <c r="O395" t="str">
        <f t="shared" si="45"/>
        <v/>
      </c>
      <c r="P395">
        <f t="shared" si="46"/>
        <v>216.01257319999991</v>
      </c>
      <c r="Q395" t="str">
        <f t="shared" si="47"/>
        <v/>
      </c>
      <c r="R395">
        <f t="shared" si="48"/>
        <v>1</v>
      </c>
      <c r="S395">
        <f t="shared" si="51"/>
        <v>14.003716384004065</v>
      </c>
    </row>
    <row r="396" spans="1:19" x14ac:dyDescent="0.3">
      <c r="A396" t="s">
        <v>420</v>
      </c>
      <c r="B396">
        <v>1628.9649658000001</v>
      </c>
      <c r="C396">
        <v>1827.3100586</v>
      </c>
      <c r="D396">
        <v>1652.9438477000001</v>
      </c>
      <c r="E396">
        <v>1743.8051757999999</v>
      </c>
      <c r="F396">
        <v>1757.2099608999999</v>
      </c>
      <c r="G396">
        <v>1735.4599608999999</v>
      </c>
      <c r="H396">
        <v>1827.3100586</v>
      </c>
      <c r="I396">
        <v>1757.1500243999999</v>
      </c>
      <c r="J396">
        <v>1746.0148925999999</v>
      </c>
      <c r="L396" t="str">
        <f t="shared" si="49"/>
        <v>17FEB2024:10:00:00</v>
      </c>
      <c r="M396">
        <v>12</v>
      </c>
      <c r="N396">
        <f t="shared" si="50"/>
        <v>198.34509279999997</v>
      </c>
      <c r="O396" t="str">
        <f t="shared" si="45"/>
        <v/>
      </c>
      <c r="P396">
        <f t="shared" si="46"/>
        <v>198.34509279999997</v>
      </c>
      <c r="Q396" t="str">
        <f t="shared" si="47"/>
        <v/>
      </c>
      <c r="R396">
        <f t="shared" si="48"/>
        <v>1</v>
      </c>
      <c r="S396">
        <f t="shared" si="51"/>
        <v>12.176142333582405</v>
      </c>
    </row>
    <row r="397" spans="1:19" x14ac:dyDescent="0.3">
      <c r="A397" t="s">
        <v>421</v>
      </c>
      <c r="B397">
        <v>1640.9609375</v>
      </c>
      <c r="C397">
        <v>1791.7099608999999</v>
      </c>
      <c r="D397">
        <v>1622.2313231999999</v>
      </c>
      <c r="E397">
        <v>1731.3952637</v>
      </c>
      <c r="F397">
        <v>1687.3699951000001</v>
      </c>
      <c r="G397">
        <v>1663.5200195</v>
      </c>
      <c r="H397">
        <v>1791.7099608999999</v>
      </c>
      <c r="I397">
        <v>1687.2800293</v>
      </c>
      <c r="J397">
        <v>1690.4223632999999</v>
      </c>
      <c r="L397" t="str">
        <f t="shared" si="49"/>
        <v>17FEB2024:11:00:00</v>
      </c>
      <c r="M397">
        <v>13</v>
      </c>
      <c r="N397">
        <f t="shared" si="50"/>
        <v>150.74902339999994</v>
      </c>
      <c r="O397" t="str">
        <f t="shared" si="45"/>
        <v/>
      </c>
      <c r="P397">
        <f t="shared" si="46"/>
        <v>150.74902339999994</v>
      </c>
      <c r="Q397" t="str">
        <f t="shared" si="47"/>
        <v/>
      </c>
      <c r="R397">
        <f t="shared" si="48"/>
        <v>1</v>
      </c>
      <c r="S397">
        <f t="shared" si="51"/>
        <v>9.1866308304489994</v>
      </c>
    </row>
    <row r="398" spans="1:19" x14ac:dyDescent="0.3">
      <c r="A398" t="s">
        <v>422</v>
      </c>
      <c r="B398">
        <v>1610.7253418</v>
      </c>
      <c r="C398">
        <v>1705.8100586</v>
      </c>
      <c r="D398">
        <v>1597.5355225000001</v>
      </c>
      <c r="E398">
        <v>1724.4448242000001</v>
      </c>
      <c r="F398">
        <v>1593.7600098</v>
      </c>
      <c r="G398">
        <v>1588.3599853999999</v>
      </c>
      <c r="H398">
        <v>1705.8100586</v>
      </c>
      <c r="I398">
        <v>1593.7099608999999</v>
      </c>
      <c r="J398">
        <v>1615.8352050999999</v>
      </c>
      <c r="L398" t="str">
        <f t="shared" si="49"/>
        <v>17FEB2024:12:00:00</v>
      </c>
      <c r="M398">
        <v>14</v>
      </c>
      <c r="N398">
        <f t="shared" si="50"/>
        <v>95.084716800000024</v>
      </c>
      <c r="O398" t="str">
        <f t="shared" si="45"/>
        <v/>
      </c>
      <c r="P398">
        <f t="shared" si="46"/>
        <v>95.084716800000024</v>
      </c>
      <c r="Q398" t="str">
        <f t="shared" si="47"/>
        <v/>
      </c>
      <c r="R398">
        <f t="shared" si="48"/>
        <v>1</v>
      </c>
      <c r="S398">
        <f t="shared" si="51"/>
        <v>5.9032234939410584</v>
      </c>
    </row>
    <row r="399" spans="1:19" x14ac:dyDescent="0.3">
      <c r="A399" t="s">
        <v>423</v>
      </c>
      <c r="B399">
        <v>1532.7233887</v>
      </c>
      <c r="C399">
        <v>1583.5500488</v>
      </c>
      <c r="D399">
        <v>1554.5003661999999</v>
      </c>
      <c r="E399">
        <v>1684.2052002</v>
      </c>
      <c r="F399">
        <v>1473.0300293</v>
      </c>
      <c r="G399">
        <v>1477</v>
      </c>
      <c r="H399">
        <v>1583.5500488</v>
      </c>
      <c r="I399">
        <v>1473.0899658000001</v>
      </c>
      <c r="J399">
        <v>1512.2342529</v>
      </c>
      <c r="L399" t="str">
        <f t="shared" si="49"/>
        <v>17FEB2024:13:00:00</v>
      </c>
      <c r="M399">
        <v>15</v>
      </c>
      <c r="N399">
        <f t="shared" si="50"/>
        <v>50.826660100000026</v>
      </c>
      <c r="O399" t="str">
        <f t="shared" si="45"/>
        <v/>
      </c>
      <c r="P399">
        <f t="shared" si="46"/>
        <v>50.826660100000026</v>
      </c>
      <c r="Q399" t="str">
        <f t="shared" si="47"/>
        <v/>
      </c>
      <c r="R399">
        <f t="shared" si="48"/>
        <v>1</v>
      </c>
      <c r="S399">
        <f t="shared" si="51"/>
        <v>3.3161012922957576</v>
      </c>
    </row>
    <row r="400" spans="1:19" x14ac:dyDescent="0.3">
      <c r="A400" t="s">
        <v>424</v>
      </c>
      <c r="B400">
        <v>1361.4135742000001</v>
      </c>
      <c r="C400">
        <v>1501.8399658000001</v>
      </c>
      <c r="D400">
        <v>1547.5395507999999</v>
      </c>
      <c r="E400">
        <v>1691.0368652</v>
      </c>
      <c r="F400">
        <v>1386.1099853999999</v>
      </c>
      <c r="G400">
        <v>1400.6199951000001</v>
      </c>
      <c r="H400">
        <v>1501.8399658000001</v>
      </c>
      <c r="I400">
        <v>1386.1700439000001</v>
      </c>
      <c r="J400">
        <v>1444.4559326000001</v>
      </c>
      <c r="L400" t="str">
        <f t="shared" si="49"/>
        <v>17FEB2024:14:00:00</v>
      </c>
      <c r="M400">
        <v>16</v>
      </c>
      <c r="N400">
        <f t="shared" si="50"/>
        <v>140.42639159999999</v>
      </c>
      <c r="O400" t="str">
        <f t="shared" si="45"/>
        <v/>
      </c>
      <c r="P400">
        <f t="shared" si="46"/>
        <v>140.42639159999999</v>
      </c>
      <c r="Q400" t="str">
        <f t="shared" si="47"/>
        <v/>
      </c>
      <c r="R400">
        <f t="shared" si="48"/>
        <v>1</v>
      </c>
      <c r="S400">
        <f t="shared" si="51"/>
        <v>10.314748894913727</v>
      </c>
    </row>
    <row r="401" spans="1:19" x14ac:dyDescent="0.3">
      <c r="A401" t="s">
        <v>425</v>
      </c>
      <c r="B401">
        <v>1280.5594481999999</v>
      </c>
      <c r="C401">
        <v>1455.0600586</v>
      </c>
      <c r="D401">
        <v>1565.8237305</v>
      </c>
      <c r="E401">
        <v>1713.1624756000001</v>
      </c>
      <c r="F401">
        <v>1322.4499512</v>
      </c>
      <c r="G401">
        <v>1342.8900146000001</v>
      </c>
      <c r="H401">
        <v>1455.0600586</v>
      </c>
      <c r="I401">
        <v>1322.4799805</v>
      </c>
      <c r="J401">
        <v>1401.7408447</v>
      </c>
      <c r="L401" t="str">
        <f t="shared" si="49"/>
        <v>17FEB2024:15:00:00</v>
      </c>
      <c r="M401">
        <v>17</v>
      </c>
      <c r="N401">
        <f t="shared" si="50"/>
        <v>174.50061040000014</v>
      </c>
      <c r="O401" t="str">
        <f t="shared" si="45"/>
        <v/>
      </c>
      <c r="P401">
        <f t="shared" si="46"/>
        <v>174.50061040000014</v>
      </c>
      <c r="Q401" t="str">
        <f t="shared" si="47"/>
        <v/>
      </c>
      <c r="R401">
        <f t="shared" si="48"/>
        <v>1</v>
      </c>
      <c r="S401">
        <f t="shared" si="51"/>
        <v>13.62690429134582</v>
      </c>
    </row>
    <row r="402" spans="1:19" x14ac:dyDescent="0.3">
      <c r="A402" t="s">
        <v>426</v>
      </c>
      <c r="B402">
        <v>1188.5214844</v>
      </c>
      <c r="C402">
        <v>1459.1999512</v>
      </c>
      <c r="D402">
        <v>1541.2774658000001</v>
      </c>
      <c r="E402">
        <v>1688.8422852000001</v>
      </c>
      <c r="F402">
        <v>1302.3499756000001</v>
      </c>
      <c r="G402">
        <v>1330.6300048999999</v>
      </c>
      <c r="H402">
        <v>1459.1999512</v>
      </c>
      <c r="I402">
        <v>1302.3499756000001</v>
      </c>
      <c r="J402">
        <v>1387.1613769999999</v>
      </c>
      <c r="L402" t="str">
        <f t="shared" si="49"/>
        <v>17FEB2024:16:00:00</v>
      </c>
      <c r="M402">
        <v>18</v>
      </c>
      <c r="N402">
        <f t="shared" si="50"/>
        <v>270.67846680000002</v>
      </c>
      <c r="O402" t="str">
        <f t="shared" si="45"/>
        <v/>
      </c>
      <c r="P402">
        <f t="shared" si="46"/>
        <v>270.67846680000002</v>
      </c>
      <c r="Q402" t="str">
        <f t="shared" si="47"/>
        <v/>
      </c>
      <c r="R402">
        <f t="shared" si="48"/>
        <v>1</v>
      </c>
      <c r="S402">
        <f t="shared" si="51"/>
        <v>22.774385684466306</v>
      </c>
    </row>
    <row r="403" spans="1:19" x14ac:dyDescent="0.3">
      <c r="A403" t="s">
        <v>427</v>
      </c>
      <c r="B403">
        <v>1176.2655029</v>
      </c>
      <c r="C403">
        <v>1531.9899902</v>
      </c>
      <c r="D403">
        <v>1536.9097899999999</v>
      </c>
      <c r="E403">
        <v>1650.6794434000001</v>
      </c>
      <c r="F403">
        <v>1332.2399902</v>
      </c>
      <c r="G403">
        <v>1371.8299560999999</v>
      </c>
      <c r="H403">
        <v>1531.9899902</v>
      </c>
      <c r="I403">
        <v>1332.2399902</v>
      </c>
      <c r="J403">
        <v>1421.0419922000001</v>
      </c>
      <c r="L403" t="str">
        <f t="shared" si="49"/>
        <v>17FEB2024:17:00:00</v>
      </c>
      <c r="M403">
        <v>19</v>
      </c>
      <c r="N403">
        <f t="shared" si="50"/>
        <v>355.72448729999996</v>
      </c>
      <c r="O403" t="str">
        <f t="shared" si="45"/>
        <v/>
      </c>
      <c r="P403">
        <f t="shared" si="46"/>
        <v>355.72448729999996</v>
      </c>
      <c r="Q403" t="str">
        <f t="shared" si="47"/>
        <v/>
      </c>
      <c r="R403">
        <f t="shared" si="48"/>
        <v>1</v>
      </c>
      <c r="S403">
        <f t="shared" si="51"/>
        <v>30.241853257022861</v>
      </c>
    </row>
    <row r="404" spans="1:19" x14ac:dyDescent="0.3">
      <c r="A404" t="s">
        <v>428</v>
      </c>
      <c r="B404">
        <v>1270.4130858999999</v>
      </c>
      <c r="C404">
        <v>1586.3800048999999</v>
      </c>
      <c r="D404">
        <v>1496.3944091999999</v>
      </c>
      <c r="E404">
        <v>1549.5200195</v>
      </c>
      <c r="F404">
        <v>1379.7800293</v>
      </c>
      <c r="G404">
        <v>1424.0699463000001</v>
      </c>
      <c r="H404">
        <v>1586.3800048999999</v>
      </c>
      <c r="I404">
        <v>1379.7800293</v>
      </c>
      <c r="J404">
        <v>1453.2810059000001</v>
      </c>
      <c r="L404" t="str">
        <f t="shared" si="49"/>
        <v>17FEB2024:18:00:00</v>
      </c>
      <c r="M404">
        <v>20</v>
      </c>
      <c r="N404">
        <f t="shared" si="50"/>
        <v>315.96691899999996</v>
      </c>
      <c r="O404" t="str">
        <f t="shared" si="45"/>
        <v/>
      </c>
      <c r="P404">
        <f t="shared" si="46"/>
        <v>315.96691899999996</v>
      </c>
      <c r="Q404" t="str">
        <f t="shared" si="47"/>
        <v/>
      </c>
      <c r="R404">
        <f t="shared" si="48"/>
        <v>1</v>
      </c>
      <c r="S404">
        <f t="shared" si="51"/>
        <v>24.871195244038219</v>
      </c>
    </row>
    <row r="405" spans="1:19" x14ac:dyDescent="0.3">
      <c r="A405" t="s">
        <v>429</v>
      </c>
      <c r="B405">
        <v>1432.3494873</v>
      </c>
      <c r="C405">
        <v>1670.6099853999999</v>
      </c>
      <c r="D405">
        <v>1517.2349853999999</v>
      </c>
      <c r="E405">
        <v>1548.1766356999999</v>
      </c>
      <c r="F405">
        <v>1459.3000488</v>
      </c>
      <c r="G405">
        <v>1500.1700439000001</v>
      </c>
      <c r="H405">
        <v>1670.6099853999999</v>
      </c>
      <c r="I405">
        <v>1459.2399902</v>
      </c>
      <c r="J405">
        <v>1521.3111572</v>
      </c>
      <c r="L405" t="str">
        <f t="shared" si="49"/>
        <v>17FEB2024:19:00:00</v>
      </c>
      <c r="M405">
        <v>21</v>
      </c>
      <c r="N405">
        <f t="shared" si="50"/>
        <v>238.26049809999995</v>
      </c>
      <c r="O405" t="str">
        <f t="shared" si="45"/>
        <v/>
      </c>
      <c r="P405">
        <f t="shared" si="46"/>
        <v>238.26049809999995</v>
      </c>
      <c r="Q405" t="str">
        <f t="shared" si="47"/>
        <v/>
      </c>
      <c r="R405">
        <f t="shared" si="48"/>
        <v>1</v>
      </c>
      <c r="S405">
        <f t="shared" si="51"/>
        <v>16.634243263431784</v>
      </c>
    </row>
    <row r="406" spans="1:19" x14ac:dyDescent="0.3">
      <c r="A406" t="s">
        <v>430</v>
      </c>
      <c r="B406">
        <v>1495.0852050999999</v>
      </c>
      <c r="C406">
        <v>1750.3900146000001</v>
      </c>
      <c r="D406">
        <v>1515.0806885</v>
      </c>
      <c r="E406">
        <v>1543.1693115</v>
      </c>
      <c r="F406">
        <v>1581.6700439000001</v>
      </c>
      <c r="G406">
        <v>1607.5699463000001</v>
      </c>
      <c r="H406">
        <v>1750.3900146000001</v>
      </c>
      <c r="I406">
        <v>1581.5</v>
      </c>
      <c r="J406">
        <v>1607.2421875</v>
      </c>
      <c r="L406" t="str">
        <f t="shared" si="49"/>
        <v>17FEB2024:20:00:00</v>
      </c>
      <c r="M406">
        <v>22</v>
      </c>
      <c r="N406">
        <f t="shared" si="50"/>
        <v>255.30480950000015</v>
      </c>
      <c r="O406" t="str">
        <f t="shared" si="45"/>
        <v/>
      </c>
      <c r="P406">
        <f t="shared" si="46"/>
        <v>255.30480950000015</v>
      </c>
      <c r="Q406" t="str">
        <f t="shared" si="47"/>
        <v/>
      </c>
      <c r="R406">
        <f t="shared" si="48"/>
        <v>1</v>
      </c>
      <c r="S406">
        <f t="shared" si="51"/>
        <v>17.076271548210784</v>
      </c>
    </row>
    <row r="407" spans="1:19" x14ac:dyDescent="0.3">
      <c r="A407" t="s">
        <v>431</v>
      </c>
      <c r="B407">
        <v>1505.1159668</v>
      </c>
      <c r="C407">
        <v>1765.9799805</v>
      </c>
      <c r="D407">
        <v>1496.5764160000001</v>
      </c>
      <c r="E407">
        <v>1533.1789550999999</v>
      </c>
      <c r="F407">
        <v>1644.8499756000001</v>
      </c>
      <c r="G407">
        <v>1662.0799560999999</v>
      </c>
      <c r="H407">
        <v>1765.9799805</v>
      </c>
      <c r="I407">
        <v>1644.6400146000001</v>
      </c>
      <c r="J407">
        <v>1642.8253173999999</v>
      </c>
      <c r="L407" t="str">
        <f t="shared" si="49"/>
        <v>17FEB2024:21:00:00</v>
      </c>
      <c r="M407">
        <v>23</v>
      </c>
      <c r="N407">
        <f t="shared" si="50"/>
        <v>260.86401369999999</v>
      </c>
      <c r="O407" t="str">
        <f t="shared" si="45"/>
        <v/>
      </c>
      <c r="P407">
        <f t="shared" si="46"/>
        <v>260.86401369999999</v>
      </c>
      <c r="Q407" t="str">
        <f t="shared" si="47"/>
        <v/>
      </c>
      <c r="R407">
        <f t="shared" si="48"/>
        <v>1</v>
      </c>
      <c r="S407">
        <f t="shared" si="51"/>
        <v>17.33182156419603</v>
      </c>
    </row>
    <row r="408" spans="1:19" x14ac:dyDescent="0.3">
      <c r="A408" t="s">
        <v>432</v>
      </c>
      <c r="B408">
        <v>1526.6739502</v>
      </c>
      <c r="C408">
        <v>1775.0899658000001</v>
      </c>
      <c r="D408">
        <v>1510.6640625</v>
      </c>
      <c r="E408">
        <v>1592.4317627</v>
      </c>
      <c r="F408">
        <v>1647.8399658000001</v>
      </c>
      <c r="G408">
        <v>1665.1500243999999</v>
      </c>
      <c r="H408">
        <v>1775.0899658000001</v>
      </c>
      <c r="I408">
        <v>1647.6199951000001</v>
      </c>
      <c r="J408">
        <v>1649.2728271000001</v>
      </c>
      <c r="L408" t="str">
        <f t="shared" si="49"/>
        <v>17FEB2024:22:00:00</v>
      </c>
      <c r="M408">
        <v>24</v>
      </c>
      <c r="N408">
        <f t="shared" si="50"/>
        <v>248.41601560000004</v>
      </c>
      <c r="O408" t="str">
        <f t="shared" si="45"/>
        <v/>
      </c>
      <c r="P408">
        <f t="shared" si="46"/>
        <v>248.41601560000004</v>
      </c>
      <c r="Q408" t="str">
        <f t="shared" si="47"/>
        <v/>
      </c>
      <c r="R408">
        <f t="shared" si="48"/>
        <v>1</v>
      </c>
      <c r="S408">
        <f t="shared" si="51"/>
        <v>16.271713784561307</v>
      </c>
    </row>
    <row r="409" spans="1:19" x14ac:dyDescent="0.3">
      <c r="A409" t="s">
        <v>433</v>
      </c>
      <c r="B409">
        <v>1568.621582</v>
      </c>
      <c r="C409">
        <v>1656.4499512</v>
      </c>
      <c r="D409">
        <v>1552.0532227000001</v>
      </c>
      <c r="E409">
        <v>1637.7713623</v>
      </c>
      <c r="F409">
        <v>1567.4699707</v>
      </c>
      <c r="G409">
        <v>1568.9100341999999</v>
      </c>
      <c r="H409">
        <v>1656.4499512</v>
      </c>
      <c r="I409">
        <v>1567.3800048999999</v>
      </c>
      <c r="J409">
        <v>1582.4526367000001</v>
      </c>
      <c r="L409" t="str">
        <f t="shared" si="49"/>
        <v>17FEB2024:23:00:00</v>
      </c>
      <c r="M409">
        <v>1</v>
      </c>
      <c r="N409">
        <f t="shared" si="50"/>
        <v>87.828369199999997</v>
      </c>
      <c r="O409" t="str">
        <f t="shared" si="45"/>
        <v/>
      </c>
      <c r="P409">
        <f t="shared" si="46"/>
        <v>87.828369199999997</v>
      </c>
      <c r="Q409" t="str">
        <f t="shared" si="47"/>
        <v/>
      </c>
      <c r="R409">
        <f t="shared" si="48"/>
        <v>1</v>
      </c>
      <c r="S409">
        <f t="shared" si="51"/>
        <v>5.5990794853159169</v>
      </c>
    </row>
    <row r="410" spans="1:19" x14ac:dyDescent="0.3">
      <c r="A410" t="s">
        <v>434</v>
      </c>
      <c r="B410">
        <v>1596.7376709</v>
      </c>
      <c r="C410">
        <v>1585.6500243999999</v>
      </c>
      <c r="D410">
        <v>1509.1063231999999</v>
      </c>
      <c r="E410">
        <v>1617.4281006000001</v>
      </c>
      <c r="F410">
        <v>1497.0699463000001</v>
      </c>
      <c r="G410">
        <v>1483.8800048999999</v>
      </c>
      <c r="H410">
        <v>1585.6500243999999</v>
      </c>
      <c r="I410">
        <v>1496.9399414</v>
      </c>
      <c r="J410">
        <v>1514.5292969</v>
      </c>
      <c r="L410" t="str">
        <f t="shared" si="49"/>
        <v>18FEB2024:00:00:00</v>
      </c>
      <c r="M410">
        <v>2</v>
      </c>
      <c r="N410">
        <f t="shared" si="50"/>
        <v>-11.087646500000119</v>
      </c>
      <c r="O410">
        <f t="shared" si="45"/>
        <v>-11.087646500000119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0.69439374432436207</v>
      </c>
    </row>
    <row r="411" spans="1:19" x14ac:dyDescent="0.3">
      <c r="A411" t="s">
        <v>435</v>
      </c>
      <c r="B411">
        <v>1618.6864014</v>
      </c>
      <c r="C411">
        <v>1500.0799560999999</v>
      </c>
      <c r="D411">
        <v>1563.4033202999999</v>
      </c>
      <c r="E411">
        <v>1707.2338867000001</v>
      </c>
      <c r="F411">
        <v>1489.5600586</v>
      </c>
      <c r="G411">
        <v>1438.6099853999999</v>
      </c>
      <c r="H411">
        <v>1500.0799560999999</v>
      </c>
      <c r="I411">
        <v>1489.5</v>
      </c>
      <c r="J411">
        <v>1496.2307129000001</v>
      </c>
      <c r="L411" t="str">
        <f t="shared" si="49"/>
        <v>18FEB2024:01:00:00</v>
      </c>
      <c r="M411">
        <v>3</v>
      </c>
      <c r="N411">
        <f t="shared" si="50"/>
        <v>-118.60644530000013</v>
      </c>
      <c r="O411">
        <f t="shared" si="45"/>
        <v>-118.60644530000013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7.3273269731195345</v>
      </c>
    </row>
    <row r="412" spans="1:19" x14ac:dyDescent="0.3">
      <c r="A412" t="s">
        <v>436</v>
      </c>
      <c r="B412">
        <v>1688.1179199000001</v>
      </c>
      <c r="C412">
        <v>1440.8900146000001</v>
      </c>
      <c r="D412">
        <v>1517.0327147999999</v>
      </c>
      <c r="E412">
        <v>1657.0214844</v>
      </c>
      <c r="F412">
        <v>1438.3199463000001</v>
      </c>
      <c r="G412">
        <v>1371.3000488</v>
      </c>
      <c r="H412">
        <v>1440.8900146000001</v>
      </c>
      <c r="I412">
        <v>1438.2600098</v>
      </c>
      <c r="J412">
        <v>1441.1605225000001</v>
      </c>
      <c r="L412" t="str">
        <f t="shared" si="49"/>
        <v>18FEB2024:02:00:00</v>
      </c>
      <c r="M412">
        <v>4</v>
      </c>
      <c r="N412">
        <f t="shared" si="50"/>
        <v>-247.22790529999997</v>
      </c>
      <c r="O412">
        <f t="shared" si="45"/>
        <v>-247.22790529999997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14.645179841147895</v>
      </c>
    </row>
    <row r="413" spans="1:19" x14ac:dyDescent="0.3">
      <c r="A413" t="s">
        <v>437</v>
      </c>
      <c r="B413">
        <v>1751.0605469</v>
      </c>
      <c r="C413">
        <v>1408.1700439000001</v>
      </c>
      <c r="D413">
        <v>1519.8442382999999</v>
      </c>
      <c r="E413">
        <v>1678.3624268000001</v>
      </c>
      <c r="F413">
        <v>1407.7099608999999</v>
      </c>
      <c r="G413">
        <v>1321.2199707</v>
      </c>
      <c r="H413">
        <v>1408.1700439000001</v>
      </c>
      <c r="I413">
        <v>1407.6800536999999</v>
      </c>
      <c r="J413">
        <v>1412.9249268000001</v>
      </c>
      <c r="L413" t="str">
        <f t="shared" si="49"/>
        <v>18FEB2024:03:00:00</v>
      </c>
      <c r="M413">
        <v>5</v>
      </c>
      <c r="N413">
        <f t="shared" si="50"/>
        <v>-342.89050299999985</v>
      </c>
      <c r="O413">
        <f t="shared" si="45"/>
        <v>-342.89050299999985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19.581875886989629</v>
      </c>
    </row>
    <row r="414" spans="1:19" x14ac:dyDescent="0.3">
      <c r="A414" t="s">
        <v>438</v>
      </c>
      <c r="B414">
        <v>1809.9359131000001</v>
      </c>
      <c r="C414">
        <v>1453.1700439000001</v>
      </c>
      <c r="D414">
        <v>1559.7391356999999</v>
      </c>
      <c r="E414">
        <v>1702.2077637</v>
      </c>
      <c r="F414">
        <v>1438.1800536999999</v>
      </c>
      <c r="G414">
        <v>1353.4200439000001</v>
      </c>
      <c r="H414">
        <v>1453.1700439000001</v>
      </c>
      <c r="I414">
        <v>1438.1800536999999</v>
      </c>
      <c r="J414">
        <v>1448.5378418</v>
      </c>
      <c r="L414" t="str">
        <f t="shared" si="49"/>
        <v>18FEB2024:04:00:00</v>
      </c>
      <c r="M414">
        <v>6</v>
      </c>
      <c r="N414">
        <f t="shared" si="50"/>
        <v>-356.7658692</v>
      </c>
      <c r="O414">
        <f t="shared" si="45"/>
        <v>-356.7658692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19.711519431035704</v>
      </c>
    </row>
    <row r="415" spans="1:19" x14ac:dyDescent="0.3">
      <c r="A415" t="s">
        <v>439</v>
      </c>
      <c r="B415">
        <v>1858.421875</v>
      </c>
      <c r="C415">
        <v>1535.2600098</v>
      </c>
      <c r="D415">
        <v>1614.1501464999999</v>
      </c>
      <c r="E415">
        <v>1755.4692382999999</v>
      </c>
      <c r="F415">
        <v>1507.1899414</v>
      </c>
      <c r="G415">
        <v>1425.5799560999999</v>
      </c>
      <c r="H415">
        <v>1535.2600098</v>
      </c>
      <c r="I415">
        <v>1507.2299805</v>
      </c>
      <c r="J415">
        <v>1517.8820800999999</v>
      </c>
      <c r="L415" t="str">
        <f t="shared" si="49"/>
        <v>18FEB2024:05:00:00</v>
      </c>
      <c r="M415">
        <v>7</v>
      </c>
      <c r="N415">
        <f t="shared" si="50"/>
        <v>-323.16186519999997</v>
      </c>
      <c r="O415">
        <f t="shared" si="45"/>
        <v>-323.16186519999997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17.389047640218934</v>
      </c>
    </row>
    <row r="416" spans="1:19" x14ac:dyDescent="0.3">
      <c r="A416" t="s">
        <v>440</v>
      </c>
      <c r="B416">
        <v>1906.4631348</v>
      </c>
      <c r="C416">
        <v>1629.7299805</v>
      </c>
      <c r="D416">
        <v>1665.3262939000001</v>
      </c>
      <c r="E416">
        <v>1783.0421143000001</v>
      </c>
      <c r="F416">
        <v>1604.0400391000001</v>
      </c>
      <c r="G416">
        <v>1533.0200195</v>
      </c>
      <c r="H416">
        <v>1629.7299805</v>
      </c>
      <c r="I416">
        <v>1604.0999756000001</v>
      </c>
      <c r="J416">
        <v>1607.2434082</v>
      </c>
      <c r="L416" t="str">
        <f t="shared" si="49"/>
        <v>18FEB2024:06:00:00</v>
      </c>
      <c r="M416">
        <v>8</v>
      </c>
      <c r="N416">
        <f t="shared" si="50"/>
        <v>-276.73315430000002</v>
      </c>
      <c r="O416">
        <f t="shared" si="45"/>
        <v>-276.73315430000002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14.515526119996602</v>
      </c>
    </row>
    <row r="417" spans="1:19" x14ac:dyDescent="0.3">
      <c r="A417" t="s">
        <v>441</v>
      </c>
      <c r="B417">
        <v>1968.9226074000001</v>
      </c>
      <c r="C417">
        <v>1736.3800048999999</v>
      </c>
      <c r="D417">
        <v>1716.8052978999999</v>
      </c>
      <c r="E417">
        <v>1844.0128173999999</v>
      </c>
      <c r="F417">
        <v>1715.8599853999999</v>
      </c>
      <c r="G417">
        <v>1656.0200195</v>
      </c>
      <c r="H417">
        <v>1736.3800048999999</v>
      </c>
      <c r="I417">
        <v>1715.9300536999999</v>
      </c>
      <c r="J417">
        <v>1708.1990966999999</v>
      </c>
      <c r="L417" t="str">
        <f t="shared" si="49"/>
        <v>18FEB2024:07:00:00</v>
      </c>
      <c r="M417">
        <v>9</v>
      </c>
      <c r="N417">
        <f t="shared" si="50"/>
        <v>-232.54260250000016</v>
      </c>
      <c r="O417">
        <f t="shared" si="45"/>
        <v>-232.54260250000016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11.810652263629454</v>
      </c>
    </row>
    <row r="418" spans="1:19" x14ac:dyDescent="0.3">
      <c r="A418" t="s">
        <v>442</v>
      </c>
      <c r="B418">
        <v>2040.7204589999999</v>
      </c>
      <c r="C418">
        <v>1840.0300293</v>
      </c>
      <c r="D418">
        <v>1815.3378906</v>
      </c>
      <c r="E418">
        <v>1962.5076904</v>
      </c>
      <c r="F418">
        <v>1789.6999512</v>
      </c>
      <c r="G418">
        <v>1733.5100098</v>
      </c>
      <c r="H418">
        <v>1840.0300293</v>
      </c>
      <c r="I418">
        <v>1789.8000488</v>
      </c>
      <c r="J418">
        <v>1793.6755370999999</v>
      </c>
      <c r="L418" t="str">
        <f t="shared" si="49"/>
        <v>18FEB2024:08:00:00</v>
      </c>
      <c r="M418">
        <v>10</v>
      </c>
      <c r="N418">
        <f t="shared" si="50"/>
        <v>-200.69042969999987</v>
      </c>
      <c r="O418">
        <f t="shared" si="45"/>
        <v>-200.69042969999987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9.8342930220997928</v>
      </c>
    </row>
    <row r="419" spans="1:19" x14ac:dyDescent="0.3">
      <c r="A419" t="s">
        <v>443</v>
      </c>
      <c r="B419">
        <v>1968.2369385</v>
      </c>
      <c r="C419">
        <v>1832.8800048999999</v>
      </c>
      <c r="D419">
        <v>1828.7550048999999</v>
      </c>
      <c r="E419">
        <v>2020.9130858999999</v>
      </c>
      <c r="F419">
        <v>1752.4699707</v>
      </c>
      <c r="G419">
        <v>1700.3299560999999</v>
      </c>
      <c r="H419">
        <v>1832.8800048999999</v>
      </c>
      <c r="I419">
        <v>1752.5400391000001</v>
      </c>
      <c r="J419">
        <v>1773.3951416</v>
      </c>
      <c r="L419" t="str">
        <f t="shared" si="49"/>
        <v>18FEB2024:09:00:00</v>
      </c>
      <c r="M419">
        <v>11</v>
      </c>
      <c r="N419">
        <f t="shared" si="50"/>
        <v>-135.35693360000005</v>
      </c>
      <c r="O419">
        <f t="shared" si="45"/>
        <v>-135.35693360000005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6.8770649992554267</v>
      </c>
    </row>
    <row r="420" spans="1:19" x14ac:dyDescent="0.3">
      <c r="A420" t="s">
        <v>444</v>
      </c>
      <c r="B420">
        <v>1783.6109618999999</v>
      </c>
      <c r="C420">
        <v>1713.5600586</v>
      </c>
      <c r="D420">
        <v>1814.6697998</v>
      </c>
      <c r="E420">
        <v>2068.2211914</v>
      </c>
      <c r="F420">
        <v>1623.8499756000001</v>
      </c>
      <c r="G420">
        <v>1575.0100098</v>
      </c>
      <c r="H420">
        <v>1713.5600586</v>
      </c>
      <c r="I420">
        <v>1623.8900146000001</v>
      </c>
      <c r="J420">
        <v>1670.1960449000001</v>
      </c>
      <c r="L420" t="str">
        <f t="shared" si="49"/>
        <v>18FEB2024:10:00:00</v>
      </c>
      <c r="M420">
        <v>12</v>
      </c>
      <c r="N420">
        <f t="shared" si="50"/>
        <v>-70.050903299999845</v>
      </c>
      <c r="O420">
        <f t="shared" si="45"/>
        <v>-70.050903299999845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3.9274766076441798</v>
      </c>
    </row>
    <row r="421" spans="1:19" x14ac:dyDescent="0.3">
      <c r="A421" t="s">
        <v>445</v>
      </c>
      <c r="B421">
        <v>1629.9071045000001</v>
      </c>
      <c r="C421">
        <v>1565.0400391000001</v>
      </c>
      <c r="D421">
        <v>1730.5494385</v>
      </c>
      <c r="E421">
        <v>2050.6018066000001</v>
      </c>
      <c r="F421">
        <v>1483.4599608999999</v>
      </c>
      <c r="G421">
        <v>1432.7099608999999</v>
      </c>
      <c r="H421">
        <v>1565.0400391000001</v>
      </c>
      <c r="I421">
        <v>1483.4599608999999</v>
      </c>
      <c r="J421">
        <v>1539.0439452999999</v>
      </c>
      <c r="L421" t="str">
        <f t="shared" si="49"/>
        <v>18FEB2024:11:00:00</v>
      </c>
      <c r="M421">
        <v>13</v>
      </c>
      <c r="N421">
        <f t="shared" si="50"/>
        <v>-64.867065400000001</v>
      </c>
      <c r="O421">
        <f t="shared" si="45"/>
        <v>-64.867065400000001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3.9798013776925649</v>
      </c>
    </row>
    <row r="422" spans="1:19" x14ac:dyDescent="0.3">
      <c r="A422" t="s">
        <v>446</v>
      </c>
      <c r="B422">
        <v>1524.0225829999999</v>
      </c>
      <c r="C422">
        <v>1450.1099853999999</v>
      </c>
      <c r="D422">
        <v>1648.6530762</v>
      </c>
      <c r="E422">
        <v>1929.8061522999999</v>
      </c>
      <c r="F422">
        <v>1372.0100098</v>
      </c>
      <c r="G422">
        <v>1323.1300048999999</v>
      </c>
      <c r="H422">
        <v>1450.1099853999999</v>
      </c>
      <c r="I422">
        <v>1372.0100098</v>
      </c>
      <c r="J422">
        <v>1433.1826172000001</v>
      </c>
      <c r="L422" t="str">
        <f t="shared" si="49"/>
        <v>18FEB2024:12:00:00</v>
      </c>
      <c r="M422">
        <v>14</v>
      </c>
      <c r="N422">
        <f t="shared" si="50"/>
        <v>-73.912597600000026</v>
      </c>
      <c r="O422">
        <f t="shared" si="45"/>
        <v>-73.912597600000026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4.8498361129600154</v>
      </c>
    </row>
    <row r="423" spans="1:19" x14ac:dyDescent="0.3">
      <c r="A423" t="s">
        <v>447</v>
      </c>
      <c r="B423">
        <v>1453.5402832</v>
      </c>
      <c r="C423">
        <v>1359.0799560999999</v>
      </c>
      <c r="D423">
        <v>1582.6834716999999</v>
      </c>
      <c r="E423">
        <v>1818.269043</v>
      </c>
      <c r="F423">
        <v>1292.0600586</v>
      </c>
      <c r="G423">
        <v>1237.2900391000001</v>
      </c>
      <c r="H423">
        <v>1359.0799560999999</v>
      </c>
      <c r="I423">
        <v>1292.0899658000001</v>
      </c>
      <c r="J423">
        <v>1352.6407471</v>
      </c>
      <c r="L423" t="str">
        <f t="shared" si="49"/>
        <v>18FEB2024:13:00:00</v>
      </c>
      <c r="M423">
        <v>15</v>
      </c>
      <c r="N423">
        <f t="shared" si="50"/>
        <v>-94.460327100000086</v>
      </c>
      <c r="O423">
        <f t="shared" si="45"/>
        <v>-94.460327100000086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6.4986384066386975</v>
      </c>
    </row>
    <row r="424" spans="1:19" x14ac:dyDescent="0.3">
      <c r="A424" t="s">
        <v>448</v>
      </c>
      <c r="B424">
        <v>1400.9034423999999</v>
      </c>
      <c r="C424">
        <v>1289.7199707</v>
      </c>
      <c r="D424">
        <v>1512.8225098</v>
      </c>
      <c r="E424">
        <v>1695.1549072</v>
      </c>
      <c r="F424">
        <v>1226.1700439000001</v>
      </c>
      <c r="G424">
        <v>1181.0300293</v>
      </c>
      <c r="H424">
        <v>1289.7199707</v>
      </c>
      <c r="I424">
        <v>1226.1999512</v>
      </c>
      <c r="J424">
        <v>1287.1884766000001</v>
      </c>
      <c r="L424" t="str">
        <f t="shared" si="49"/>
        <v>18FEB2024:14:00:00</v>
      </c>
      <c r="M424">
        <v>16</v>
      </c>
      <c r="N424">
        <f t="shared" si="50"/>
        <v>-111.18347169999993</v>
      </c>
      <c r="O424">
        <f t="shared" si="45"/>
        <v>-111.18347169999993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7.9365549640967838</v>
      </c>
    </row>
    <row r="425" spans="1:19" x14ac:dyDescent="0.3">
      <c r="A425" t="s">
        <v>449</v>
      </c>
      <c r="B425">
        <v>1370.6672363</v>
      </c>
      <c r="C425">
        <v>1246.75</v>
      </c>
      <c r="D425">
        <v>1463.6164550999999</v>
      </c>
      <c r="E425">
        <v>1596.7730713000001</v>
      </c>
      <c r="F425">
        <v>1190.2600098</v>
      </c>
      <c r="G425">
        <v>1158.5699463000001</v>
      </c>
      <c r="H425">
        <v>1246.75</v>
      </c>
      <c r="I425">
        <v>1190.2600098</v>
      </c>
      <c r="J425">
        <v>1249.8912353999999</v>
      </c>
      <c r="L425" t="str">
        <f t="shared" si="49"/>
        <v>18FEB2024:15:00:00</v>
      </c>
      <c r="M425">
        <v>17</v>
      </c>
      <c r="N425">
        <f t="shared" si="50"/>
        <v>-123.91723630000001</v>
      </c>
      <c r="O425">
        <f t="shared" si="45"/>
        <v>-123.91723630000001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9.0406506421284334</v>
      </c>
    </row>
    <row r="426" spans="1:19" x14ac:dyDescent="0.3">
      <c r="A426" t="s">
        <v>450</v>
      </c>
      <c r="B426">
        <v>1315.4617920000001</v>
      </c>
      <c r="C426">
        <v>1226.8100586</v>
      </c>
      <c r="D426">
        <v>1415.9986572</v>
      </c>
      <c r="E426">
        <v>1512.4985352000001</v>
      </c>
      <c r="F426">
        <v>1167.1199951000001</v>
      </c>
      <c r="G426">
        <v>1143.5600586</v>
      </c>
      <c r="H426">
        <v>1226.8100586</v>
      </c>
      <c r="I426">
        <v>1167.1099853999999</v>
      </c>
      <c r="J426">
        <v>1224.119751</v>
      </c>
      <c r="L426" t="str">
        <f t="shared" si="49"/>
        <v>18FEB2024:16:00:00</v>
      </c>
      <c r="M426">
        <v>18</v>
      </c>
      <c r="N426">
        <f t="shared" si="50"/>
        <v>-88.651733400000012</v>
      </c>
      <c r="O426">
        <f t="shared" si="45"/>
        <v>-88.651733400000012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6.7392100583336445</v>
      </c>
    </row>
    <row r="427" spans="1:19" x14ac:dyDescent="0.3">
      <c r="A427" t="s">
        <v>451</v>
      </c>
      <c r="B427">
        <v>1330.6057129000001</v>
      </c>
      <c r="C427">
        <v>1259.3599853999999</v>
      </c>
      <c r="D427">
        <v>1395.078125</v>
      </c>
      <c r="E427">
        <v>1402.3295897999999</v>
      </c>
      <c r="F427">
        <v>1186.6199951000001</v>
      </c>
      <c r="G427">
        <v>1162.4000243999999</v>
      </c>
      <c r="H427">
        <v>1259.3599853999999</v>
      </c>
      <c r="I427">
        <v>1186.6099853999999</v>
      </c>
      <c r="J427">
        <v>1238.0135498</v>
      </c>
      <c r="L427" t="str">
        <f t="shared" si="49"/>
        <v>18FEB2024:17:00:00</v>
      </c>
      <c r="M427">
        <v>19</v>
      </c>
      <c r="N427">
        <f t="shared" si="50"/>
        <v>-71.245727500000157</v>
      </c>
      <c r="O427">
        <f t="shared" si="45"/>
        <v>-71.245727500000157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5.3543831060760319</v>
      </c>
    </row>
    <row r="428" spans="1:19" x14ac:dyDescent="0.3">
      <c r="A428" t="s">
        <v>452</v>
      </c>
      <c r="B428">
        <v>1307.6597899999999</v>
      </c>
      <c r="C428">
        <v>1311.1700439000001</v>
      </c>
      <c r="D428">
        <v>1360.2131348</v>
      </c>
      <c r="E428">
        <v>1349.2659911999999</v>
      </c>
      <c r="F428">
        <v>1232.9899902</v>
      </c>
      <c r="G428">
        <v>1183.9899902</v>
      </c>
      <c r="H428">
        <v>1311.1700439000001</v>
      </c>
      <c r="I428">
        <v>1232.9899902</v>
      </c>
      <c r="J428">
        <v>1264.2706298999999</v>
      </c>
      <c r="L428" t="str">
        <f t="shared" si="49"/>
        <v>18FEB2024:18:00:00</v>
      </c>
      <c r="M428">
        <v>20</v>
      </c>
      <c r="N428">
        <f t="shared" si="50"/>
        <v>3.5102539000001798</v>
      </c>
      <c r="O428" t="str">
        <f t="shared" si="45"/>
        <v/>
      </c>
      <c r="P428">
        <f t="shared" si="46"/>
        <v>3.5102539000001798</v>
      </c>
      <c r="Q428" t="str">
        <f t="shared" si="47"/>
        <v/>
      </c>
      <c r="R428">
        <f t="shared" si="48"/>
        <v>1</v>
      </c>
      <c r="S428">
        <f t="shared" si="51"/>
        <v>0.26843785569029233</v>
      </c>
    </row>
    <row r="429" spans="1:19" x14ac:dyDescent="0.3">
      <c r="A429" t="s">
        <v>453</v>
      </c>
      <c r="B429">
        <v>1356.2768555</v>
      </c>
      <c r="C429">
        <v>1383.1300048999999</v>
      </c>
      <c r="D429">
        <v>1346.4243164</v>
      </c>
      <c r="E429">
        <v>1284.9251709</v>
      </c>
      <c r="F429">
        <v>1301.6600341999999</v>
      </c>
      <c r="G429">
        <v>1239.8199463000001</v>
      </c>
      <c r="H429">
        <v>1383.1300048999999</v>
      </c>
      <c r="I429">
        <v>1301.6199951000001</v>
      </c>
      <c r="J429">
        <v>1314.5308838000001</v>
      </c>
      <c r="L429" t="str">
        <f t="shared" si="49"/>
        <v>18FEB2024:19:00:00</v>
      </c>
      <c r="M429">
        <v>21</v>
      </c>
      <c r="N429">
        <f t="shared" si="50"/>
        <v>26.853149399999893</v>
      </c>
      <c r="O429" t="str">
        <f t="shared" si="45"/>
        <v/>
      </c>
      <c r="P429">
        <f t="shared" si="46"/>
        <v>26.853149399999893</v>
      </c>
      <c r="Q429" t="str">
        <f t="shared" si="47"/>
        <v/>
      </c>
      <c r="R429">
        <f t="shared" si="48"/>
        <v>1</v>
      </c>
      <c r="S429">
        <f t="shared" si="51"/>
        <v>1.9799165112273711</v>
      </c>
    </row>
    <row r="430" spans="1:19" x14ac:dyDescent="0.3">
      <c r="A430" t="s">
        <v>454</v>
      </c>
      <c r="B430">
        <v>1357.9692382999999</v>
      </c>
      <c r="C430">
        <v>1474.6800536999999</v>
      </c>
      <c r="D430">
        <v>1361.3164062999999</v>
      </c>
      <c r="E430">
        <v>1330.7506103999999</v>
      </c>
      <c r="F430">
        <v>1396.1500243999999</v>
      </c>
      <c r="G430">
        <v>1347.0300293</v>
      </c>
      <c r="H430">
        <v>1474.6800536999999</v>
      </c>
      <c r="I430">
        <v>1396.0799560999999</v>
      </c>
      <c r="J430">
        <v>1395.0512695</v>
      </c>
      <c r="L430" t="str">
        <f t="shared" si="49"/>
        <v>18FEB2024:20:00:00</v>
      </c>
      <c r="M430">
        <v>22</v>
      </c>
      <c r="N430">
        <f t="shared" si="50"/>
        <v>116.7108154</v>
      </c>
      <c r="O430" t="str">
        <f t="shared" si="45"/>
        <v/>
      </c>
      <c r="P430">
        <f t="shared" si="46"/>
        <v>116.7108154</v>
      </c>
      <c r="Q430" t="str">
        <f t="shared" si="47"/>
        <v/>
      </c>
      <c r="R430">
        <f t="shared" si="48"/>
        <v>1</v>
      </c>
      <c r="S430">
        <f t="shared" si="51"/>
        <v>8.5945109880476149</v>
      </c>
    </row>
    <row r="431" spans="1:19" x14ac:dyDescent="0.3">
      <c r="A431" t="s">
        <v>455</v>
      </c>
      <c r="B431">
        <v>1367.7390137</v>
      </c>
      <c r="C431">
        <v>1514.0999756000001</v>
      </c>
      <c r="D431">
        <v>1362.6793213000001</v>
      </c>
      <c r="E431">
        <v>1391.0540771000001</v>
      </c>
      <c r="F431">
        <v>1445.7900391000001</v>
      </c>
      <c r="G431">
        <v>1405.5600586</v>
      </c>
      <c r="H431">
        <v>1514.0999756000001</v>
      </c>
      <c r="I431">
        <v>1445.7199707</v>
      </c>
      <c r="J431">
        <v>1434.7700195</v>
      </c>
      <c r="L431" t="str">
        <f t="shared" si="49"/>
        <v>18FEB2024:21:00:00</v>
      </c>
      <c r="M431">
        <v>23</v>
      </c>
      <c r="N431">
        <f t="shared" si="50"/>
        <v>146.36096190000012</v>
      </c>
      <c r="O431" t="str">
        <f t="shared" si="45"/>
        <v/>
      </c>
      <c r="P431">
        <f t="shared" si="46"/>
        <v>146.36096190000012</v>
      </c>
      <c r="Q431" t="str">
        <f t="shared" si="47"/>
        <v/>
      </c>
      <c r="R431">
        <f t="shared" si="48"/>
        <v>1</v>
      </c>
      <c r="S431">
        <f t="shared" si="51"/>
        <v>10.700942243656943</v>
      </c>
    </row>
    <row r="432" spans="1:19" x14ac:dyDescent="0.3">
      <c r="A432" t="s">
        <v>456</v>
      </c>
      <c r="B432">
        <v>1490.8294678</v>
      </c>
      <c r="C432">
        <v>1507.4000243999999</v>
      </c>
      <c r="D432">
        <v>1365.1480713000001</v>
      </c>
      <c r="E432">
        <v>1413.2326660000001</v>
      </c>
      <c r="F432">
        <v>1444.9799805</v>
      </c>
      <c r="G432">
        <v>1406.0600586</v>
      </c>
      <c r="H432">
        <v>1507.4000243999999</v>
      </c>
      <c r="I432">
        <v>1444.9100341999999</v>
      </c>
      <c r="J432">
        <v>1433.699707</v>
      </c>
      <c r="L432" t="str">
        <f t="shared" si="49"/>
        <v>18FEB2024:22:00:00</v>
      </c>
      <c r="M432">
        <v>24</v>
      </c>
      <c r="N432">
        <f t="shared" si="50"/>
        <v>16.570556599999918</v>
      </c>
      <c r="O432" t="str">
        <f t="shared" si="45"/>
        <v/>
      </c>
      <c r="P432">
        <f t="shared" si="46"/>
        <v>16.570556599999918</v>
      </c>
      <c r="Q432" t="str">
        <f t="shared" si="47"/>
        <v/>
      </c>
      <c r="R432">
        <f t="shared" si="48"/>
        <v>1</v>
      </c>
      <c r="S432">
        <f t="shared" si="51"/>
        <v>1.111499132389226</v>
      </c>
    </row>
    <row r="433" spans="1:19" x14ac:dyDescent="0.3">
      <c r="A433" t="s">
        <v>457</v>
      </c>
      <c r="B433">
        <v>1449.6052245999999</v>
      </c>
      <c r="C433">
        <v>1473.7900391000001</v>
      </c>
      <c r="D433">
        <v>1360.4195557</v>
      </c>
      <c r="E433">
        <v>1402.2268065999999</v>
      </c>
      <c r="F433">
        <v>1427.2199707</v>
      </c>
      <c r="G433">
        <v>1388.5799560999999</v>
      </c>
      <c r="H433">
        <v>1473.7900391000001</v>
      </c>
      <c r="I433">
        <v>1427.1800536999999</v>
      </c>
      <c r="J433">
        <v>1415.4379882999999</v>
      </c>
      <c r="L433" t="str">
        <f t="shared" si="49"/>
        <v>18FEB2024:23:00:00</v>
      </c>
      <c r="M433">
        <v>1</v>
      </c>
      <c r="N433">
        <f t="shared" si="50"/>
        <v>24.18481450000013</v>
      </c>
      <c r="O433" t="str">
        <f t="shared" si="45"/>
        <v/>
      </c>
      <c r="P433">
        <f t="shared" si="46"/>
        <v>24.18481450000013</v>
      </c>
      <c r="Q433" t="str">
        <f t="shared" si="47"/>
        <v/>
      </c>
      <c r="R433">
        <f t="shared" si="48"/>
        <v>1</v>
      </c>
      <c r="S433">
        <f t="shared" si="51"/>
        <v>1.6683724706272096</v>
      </c>
    </row>
    <row r="434" spans="1:19" x14ac:dyDescent="0.3">
      <c r="A434" t="s">
        <v>458</v>
      </c>
      <c r="B434">
        <v>1351.1960449000001</v>
      </c>
      <c r="C434">
        <v>1380.4699707</v>
      </c>
      <c r="D434">
        <v>1318.9500731999999</v>
      </c>
      <c r="E434">
        <v>1392.6496582</v>
      </c>
      <c r="F434">
        <v>1364.0200195</v>
      </c>
      <c r="G434">
        <v>1341.2399902</v>
      </c>
      <c r="H434">
        <v>1380.4699707</v>
      </c>
      <c r="I434">
        <v>1363.9799805</v>
      </c>
      <c r="J434">
        <v>1353.7320557</v>
      </c>
      <c r="L434" t="str">
        <f t="shared" si="49"/>
        <v>19FEB2024:00:00:00</v>
      </c>
      <c r="M434">
        <v>2</v>
      </c>
      <c r="N434">
        <f t="shared" si="50"/>
        <v>29.273925799999915</v>
      </c>
      <c r="O434" t="str">
        <f t="shared" si="45"/>
        <v/>
      </c>
      <c r="P434">
        <f t="shared" si="46"/>
        <v>29.273925799999915</v>
      </c>
      <c r="Q434" t="str">
        <f t="shared" si="47"/>
        <v/>
      </c>
      <c r="R434">
        <f t="shared" si="48"/>
        <v>1</v>
      </c>
      <c r="S434">
        <f t="shared" si="51"/>
        <v>2.166519500296971</v>
      </c>
    </row>
    <row r="435" spans="1:19" x14ac:dyDescent="0.3">
      <c r="A435" t="s">
        <v>459</v>
      </c>
      <c r="B435">
        <v>1340.5617675999999</v>
      </c>
      <c r="C435">
        <v>1410.0799560999999</v>
      </c>
      <c r="D435">
        <v>1316.2972411999999</v>
      </c>
      <c r="E435">
        <v>1444.1082764</v>
      </c>
      <c r="F435">
        <v>1365.2800293</v>
      </c>
      <c r="G435">
        <v>1311.7800293</v>
      </c>
      <c r="H435">
        <v>1410.0799560999999</v>
      </c>
      <c r="I435">
        <v>1365.4100341999999</v>
      </c>
      <c r="J435">
        <v>1353.7695312999999</v>
      </c>
      <c r="L435" t="str">
        <f t="shared" si="49"/>
        <v>19FEB2024:01:00:00</v>
      </c>
      <c r="M435">
        <v>3</v>
      </c>
      <c r="N435">
        <f t="shared" si="50"/>
        <v>69.518188499999951</v>
      </c>
      <c r="O435" t="str">
        <f t="shared" si="45"/>
        <v/>
      </c>
      <c r="P435">
        <f t="shared" si="46"/>
        <v>69.518188499999951</v>
      </c>
      <c r="Q435" t="str">
        <f t="shared" si="47"/>
        <v/>
      </c>
      <c r="R435">
        <f t="shared" si="48"/>
        <v>1</v>
      </c>
      <c r="S435">
        <f t="shared" si="51"/>
        <v>5.1857504950673006</v>
      </c>
    </row>
    <row r="436" spans="1:19" x14ac:dyDescent="0.3">
      <c r="A436" t="s">
        <v>460</v>
      </c>
      <c r="B436">
        <v>1399.269043</v>
      </c>
      <c r="C436">
        <v>1425.4699707</v>
      </c>
      <c r="D436">
        <v>1302.2410889</v>
      </c>
      <c r="E436">
        <v>1473.2445068</v>
      </c>
      <c r="F436">
        <v>1372.7700195</v>
      </c>
      <c r="G436">
        <v>1319.1199951000001</v>
      </c>
      <c r="H436">
        <v>1425.4699707</v>
      </c>
      <c r="I436">
        <v>1372.8800048999999</v>
      </c>
      <c r="J436">
        <v>1358.4962158000001</v>
      </c>
      <c r="L436" t="str">
        <f t="shared" si="49"/>
        <v>19FEB2024:02:00:00</v>
      </c>
      <c r="M436">
        <v>4</v>
      </c>
      <c r="N436">
        <f t="shared" si="50"/>
        <v>26.200927699999966</v>
      </c>
      <c r="O436" t="str">
        <f t="shared" si="45"/>
        <v/>
      </c>
      <c r="P436">
        <f t="shared" si="46"/>
        <v>26.200927699999966</v>
      </c>
      <c r="Q436" t="str">
        <f t="shared" si="47"/>
        <v/>
      </c>
      <c r="R436">
        <f t="shared" si="48"/>
        <v>1</v>
      </c>
      <c r="S436">
        <f t="shared" si="51"/>
        <v>1.8724724763313418</v>
      </c>
    </row>
    <row r="437" spans="1:19" x14ac:dyDescent="0.3">
      <c r="A437" t="s">
        <v>461</v>
      </c>
      <c r="B437">
        <v>1390.8955077999999</v>
      </c>
      <c r="C437">
        <v>1411.0600586</v>
      </c>
      <c r="D437">
        <v>1322.0283202999999</v>
      </c>
      <c r="E437">
        <v>1471.2929687999999</v>
      </c>
      <c r="F437">
        <v>1349.0300293</v>
      </c>
      <c r="G437">
        <v>1295.7700195</v>
      </c>
      <c r="H437">
        <v>1411.0600586</v>
      </c>
      <c r="I437">
        <v>1349.1700439000001</v>
      </c>
      <c r="J437">
        <v>1345.4117432</v>
      </c>
      <c r="L437" t="str">
        <f t="shared" si="49"/>
        <v>19FEB2024:03:00:00</v>
      </c>
      <c r="M437">
        <v>5</v>
      </c>
      <c r="N437">
        <f t="shared" si="50"/>
        <v>20.164550800000143</v>
      </c>
      <c r="O437" t="str">
        <f t="shared" si="45"/>
        <v/>
      </c>
      <c r="P437">
        <f t="shared" si="46"/>
        <v>20.164550800000143</v>
      </c>
      <c r="Q437" t="str">
        <f t="shared" si="47"/>
        <v/>
      </c>
      <c r="R437">
        <f t="shared" si="48"/>
        <v>1</v>
      </c>
      <c r="S437">
        <f t="shared" si="51"/>
        <v>1.4497531041634257</v>
      </c>
    </row>
    <row r="438" spans="1:19" x14ac:dyDescent="0.3">
      <c r="A438" t="s">
        <v>462</v>
      </c>
      <c r="B438">
        <v>1435.1029053</v>
      </c>
      <c r="C438">
        <v>1439.0200195</v>
      </c>
      <c r="D438">
        <v>1353.7850341999999</v>
      </c>
      <c r="E438">
        <v>1498.8215332</v>
      </c>
      <c r="F438">
        <v>1383.8199463000001</v>
      </c>
      <c r="G438">
        <v>1323.8000488</v>
      </c>
      <c r="H438">
        <v>1439.0200195</v>
      </c>
      <c r="I438">
        <v>1383.9799805</v>
      </c>
      <c r="J438">
        <v>1376.8809814000001</v>
      </c>
      <c r="L438" t="str">
        <f t="shared" si="49"/>
        <v>19FEB2024:04:00:00</v>
      </c>
      <c r="M438">
        <v>6</v>
      </c>
      <c r="N438">
        <f t="shared" si="50"/>
        <v>3.9171142000000145</v>
      </c>
      <c r="O438" t="str">
        <f t="shared" si="45"/>
        <v/>
      </c>
      <c r="P438">
        <f t="shared" si="46"/>
        <v>3.9171142000000145</v>
      </c>
      <c r="Q438" t="str">
        <f t="shared" si="47"/>
        <v/>
      </c>
      <c r="R438">
        <f t="shared" si="48"/>
        <v>1</v>
      </c>
      <c r="S438">
        <f t="shared" si="51"/>
        <v>0.27295005713762138</v>
      </c>
    </row>
    <row r="439" spans="1:19" x14ac:dyDescent="0.3">
      <c r="A439" t="s">
        <v>463</v>
      </c>
      <c r="B439">
        <v>1558.6080322</v>
      </c>
      <c r="C439">
        <v>1483.1300048999999</v>
      </c>
      <c r="D439">
        <v>1391.0441894999999</v>
      </c>
      <c r="E439">
        <v>1502.1267089999999</v>
      </c>
      <c r="F439">
        <v>1438.4300536999999</v>
      </c>
      <c r="G439">
        <v>1368.6500243999999</v>
      </c>
      <c r="H439">
        <v>1483.1300048999999</v>
      </c>
      <c r="I439">
        <v>1438.5899658000001</v>
      </c>
      <c r="J439">
        <v>1423.9688721</v>
      </c>
      <c r="L439" t="str">
        <f t="shared" si="49"/>
        <v>19FEB2024:05:00:00</v>
      </c>
      <c r="M439">
        <v>7</v>
      </c>
      <c r="N439">
        <f t="shared" si="50"/>
        <v>-75.478027300000122</v>
      </c>
      <c r="O439">
        <f t="shared" si="45"/>
        <v>-75.478027300000122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4.8426561226854252</v>
      </c>
    </row>
    <row r="440" spans="1:19" x14ac:dyDescent="0.3">
      <c r="A440" t="s">
        <v>464</v>
      </c>
      <c r="B440">
        <v>1658.2113036999999</v>
      </c>
      <c r="C440">
        <v>1520.9000243999999</v>
      </c>
      <c r="D440">
        <v>1449.703125</v>
      </c>
      <c r="E440">
        <v>1532.3112793</v>
      </c>
      <c r="F440">
        <v>1484.4899902</v>
      </c>
      <c r="G440">
        <v>1411.2099608999999</v>
      </c>
      <c r="H440">
        <v>1520.9000243999999</v>
      </c>
      <c r="I440">
        <v>1484.5799560999999</v>
      </c>
      <c r="J440">
        <v>1470.1766356999999</v>
      </c>
      <c r="L440" t="str">
        <f t="shared" si="49"/>
        <v>19FEB2024:06:00:00</v>
      </c>
      <c r="M440">
        <v>8</v>
      </c>
      <c r="N440">
        <f t="shared" si="50"/>
        <v>-137.31127930000002</v>
      </c>
      <c r="O440">
        <f t="shared" si="45"/>
        <v>-137.31127930000002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8.2806864839007321</v>
      </c>
    </row>
    <row r="441" spans="1:19" x14ac:dyDescent="0.3">
      <c r="A441" t="s">
        <v>465</v>
      </c>
      <c r="B441">
        <v>1795.3411865</v>
      </c>
      <c r="C441">
        <v>1561.1600341999999</v>
      </c>
      <c r="D441">
        <v>1534.9642334</v>
      </c>
      <c r="E441">
        <v>1619.1745605000001</v>
      </c>
      <c r="F441">
        <v>1538.4200439000001</v>
      </c>
      <c r="G441">
        <v>1457.8599853999999</v>
      </c>
      <c r="H441">
        <v>1561.1600341999999</v>
      </c>
      <c r="I441">
        <v>1538.4100341999999</v>
      </c>
      <c r="J441">
        <v>1526.1629639</v>
      </c>
      <c r="L441" t="str">
        <f t="shared" si="49"/>
        <v>19FEB2024:07:00:00</v>
      </c>
      <c r="M441">
        <v>9</v>
      </c>
      <c r="N441">
        <f t="shared" si="50"/>
        <v>-234.18115230000012</v>
      </c>
      <c r="O441">
        <f t="shared" si="45"/>
        <v>-234.18115230000012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13.043824430749787</v>
      </c>
    </row>
    <row r="442" spans="1:19" x14ac:dyDescent="0.3">
      <c r="A442" t="s">
        <v>466</v>
      </c>
      <c r="B442">
        <v>1899.2241211</v>
      </c>
      <c r="C442">
        <v>1607.5</v>
      </c>
      <c r="D442">
        <v>1592.2570800999999</v>
      </c>
      <c r="E442">
        <v>1651.4377440999999</v>
      </c>
      <c r="F442">
        <v>1602.1999512</v>
      </c>
      <c r="G442">
        <v>1514.2800293</v>
      </c>
      <c r="H442">
        <v>1607.5</v>
      </c>
      <c r="I442">
        <v>1602.2099608999999</v>
      </c>
      <c r="J442">
        <v>1583.6894531</v>
      </c>
      <c r="L442" t="str">
        <f t="shared" si="49"/>
        <v>19FEB2024:08:00:00</v>
      </c>
      <c r="M442">
        <v>10</v>
      </c>
      <c r="N442">
        <f t="shared" si="50"/>
        <v>-291.72412110000005</v>
      </c>
      <c r="O442">
        <f t="shared" si="45"/>
        <v>-291.72412110000005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15.360173549767161</v>
      </c>
    </row>
    <row r="443" spans="1:19" x14ac:dyDescent="0.3">
      <c r="A443" t="s">
        <v>467</v>
      </c>
      <c r="B443">
        <v>1847.4890137</v>
      </c>
      <c r="C443">
        <v>1579.7099608999999</v>
      </c>
      <c r="D443">
        <v>1542.2082519999999</v>
      </c>
      <c r="E443">
        <v>1641.7777100000001</v>
      </c>
      <c r="F443">
        <v>1564.6199951000001</v>
      </c>
      <c r="G443">
        <v>1482.9000243999999</v>
      </c>
      <c r="H443">
        <v>1579.7099608999999</v>
      </c>
      <c r="I443">
        <v>1564.6800536999999</v>
      </c>
      <c r="J443">
        <v>1546.8237305</v>
      </c>
      <c r="L443" t="str">
        <f t="shared" si="49"/>
        <v>19FEB2024:09:00:00</v>
      </c>
      <c r="M443">
        <v>11</v>
      </c>
      <c r="N443">
        <f t="shared" si="50"/>
        <v>-267.77905280000004</v>
      </c>
      <c r="O443">
        <f t="shared" si="45"/>
        <v>-267.77905280000004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14.494216247798629</v>
      </c>
    </row>
    <row r="444" spans="1:19" x14ac:dyDescent="0.3">
      <c r="A444" t="s">
        <v>468</v>
      </c>
      <c r="B444">
        <v>1674.1357422000001</v>
      </c>
      <c r="C444">
        <v>1511.3699951000001</v>
      </c>
      <c r="D444">
        <v>1524.3024902</v>
      </c>
      <c r="E444">
        <v>1641.0333252</v>
      </c>
      <c r="F444">
        <v>1482.0500488</v>
      </c>
      <c r="G444">
        <v>1413.25</v>
      </c>
      <c r="H444">
        <v>1511.3699951000001</v>
      </c>
      <c r="I444">
        <v>1482.1800536999999</v>
      </c>
      <c r="J444">
        <v>1482.6306152</v>
      </c>
      <c r="L444" t="str">
        <f t="shared" si="49"/>
        <v>19FEB2024:10:00:00</v>
      </c>
      <c r="M444">
        <v>12</v>
      </c>
      <c r="N444">
        <f t="shared" si="50"/>
        <v>-162.7657471</v>
      </c>
      <c r="O444">
        <f t="shared" si="45"/>
        <v>-162.7657471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9.7223745361357476</v>
      </c>
    </row>
    <row r="445" spans="1:19" x14ac:dyDescent="0.3">
      <c r="A445" t="s">
        <v>469</v>
      </c>
      <c r="B445">
        <v>1500.567749</v>
      </c>
      <c r="C445">
        <v>1472.9899902</v>
      </c>
      <c r="D445">
        <v>1441.4962158000001</v>
      </c>
      <c r="E445">
        <v>1523.5228271000001</v>
      </c>
      <c r="F445">
        <v>1432.9799805</v>
      </c>
      <c r="G445">
        <v>1374.0999756000001</v>
      </c>
      <c r="H445">
        <v>1472.9899902</v>
      </c>
      <c r="I445">
        <v>1433.1800536999999</v>
      </c>
      <c r="J445">
        <v>1430.9492187999999</v>
      </c>
      <c r="L445" t="str">
        <f t="shared" si="49"/>
        <v>19FEB2024:11:00:00</v>
      </c>
      <c r="M445">
        <v>13</v>
      </c>
      <c r="N445">
        <f t="shared" si="50"/>
        <v>-27.577758800000083</v>
      </c>
      <c r="O445">
        <f t="shared" si="45"/>
        <v>-27.577758800000083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1.8378216390681661</v>
      </c>
    </row>
    <row r="446" spans="1:19" x14ac:dyDescent="0.3">
      <c r="A446" t="s">
        <v>470</v>
      </c>
      <c r="B446">
        <v>1402.1046143000001</v>
      </c>
      <c r="C446">
        <v>1401.9399414</v>
      </c>
      <c r="D446">
        <v>1375.3543701000001</v>
      </c>
      <c r="E446">
        <v>1410.2705077999999</v>
      </c>
      <c r="F446">
        <v>1343.7800293</v>
      </c>
      <c r="G446">
        <v>1297.0200195</v>
      </c>
      <c r="H446">
        <v>1401.9399414</v>
      </c>
      <c r="I446">
        <v>1343.9499512</v>
      </c>
      <c r="J446">
        <v>1352.4089355000001</v>
      </c>
      <c r="L446" t="str">
        <f t="shared" si="49"/>
        <v>19FEB2024:12:00:00</v>
      </c>
      <c r="M446">
        <v>14</v>
      </c>
      <c r="N446">
        <f t="shared" si="50"/>
        <v>-0.16467290000014145</v>
      </c>
      <c r="O446">
        <f t="shared" si="45"/>
        <v>-0.16467290000014145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1.174469424896332E-2</v>
      </c>
    </row>
    <row r="447" spans="1:19" x14ac:dyDescent="0.3">
      <c r="A447" t="s">
        <v>471</v>
      </c>
      <c r="B447">
        <v>1204.8282471</v>
      </c>
      <c r="C447">
        <v>1372.1999512</v>
      </c>
      <c r="D447">
        <v>1336.2789307</v>
      </c>
      <c r="E447">
        <v>1288.6879882999999</v>
      </c>
      <c r="F447">
        <v>1310.25</v>
      </c>
      <c r="G447">
        <v>1267.0200195</v>
      </c>
      <c r="H447">
        <v>1372.1999512</v>
      </c>
      <c r="I447">
        <v>1310.4599608999999</v>
      </c>
      <c r="J447">
        <v>1319.2418213000001</v>
      </c>
      <c r="L447" t="str">
        <f t="shared" si="49"/>
        <v>19FEB2024:13:00:00</v>
      </c>
      <c r="M447">
        <v>15</v>
      </c>
      <c r="N447">
        <f t="shared" si="50"/>
        <v>167.37170409999999</v>
      </c>
      <c r="O447" t="str">
        <f t="shared" si="45"/>
        <v/>
      </c>
      <c r="P447">
        <f t="shared" si="46"/>
        <v>167.37170409999999</v>
      </c>
      <c r="Q447" t="str">
        <f t="shared" si="47"/>
        <v/>
      </c>
      <c r="R447">
        <f t="shared" si="48"/>
        <v>1</v>
      </c>
      <c r="S447">
        <f t="shared" si="51"/>
        <v>13.891748014944094</v>
      </c>
    </row>
    <row r="448" spans="1:19" x14ac:dyDescent="0.3">
      <c r="A448" t="s">
        <v>472</v>
      </c>
      <c r="B448">
        <v>1083.0543213000001</v>
      </c>
      <c r="C448">
        <v>1322.8499756000001</v>
      </c>
      <c r="D448">
        <v>1284.1530762</v>
      </c>
      <c r="E448">
        <v>1162.8856201000001</v>
      </c>
      <c r="F448">
        <v>1248.1700439000001</v>
      </c>
      <c r="G448">
        <v>1214.8399658000001</v>
      </c>
      <c r="H448">
        <v>1322.8499756000001</v>
      </c>
      <c r="I448">
        <v>1248.3399658000001</v>
      </c>
      <c r="J448">
        <v>1263.6706543</v>
      </c>
      <c r="L448" t="str">
        <f t="shared" si="49"/>
        <v>19FEB2024:14:00:00</v>
      </c>
      <c r="M448">
        <v>16</v>
      </c>
      <c r="N448">
        <f t="shared" si="50"/>
        <v>239.79565430000002</v>
      </c>
      <c r="O448" t="str">
        <f t="shared" si="45"/>
        <v/>
      </c>
      <c r="P448">
        <f t="shared" si="46"/>
        <v>239.79565430000002</v>
      </c>
      <c r="Q448" t="str">
        <f t="shared" si="47"/>
        <v/>
      </c>
      <c r="R448">
        <f t="shared" si="48"/>
        <v>1</v>
      </c>
      <c r="S448">
        <f t="shared" si="51"/>
        <v>22.140685797935884</v>
      </c>
    </row>
    <row r="449" spans="1:19" x14ac:dyDescent="0.3">
      <c r="A449" t="s">
        <v>473</v>
      </c>
      <c r="B449">
        <v>1063.6444091999999</v>
      </c>
      <c r="C449">
        <v>1308.3699951000001</v>
      </c>
      <c r="D449">
        <v>1271.6175536999999</v>
      </c>
      <c r="E449">
        <v>1095.0573730000001</v>
      </c>
      <c r="F449">
        <v>1232.6500243999999</v>
      </c>
      <c r="G449">
        <v>1200.3699951000001</v>
      </c>
      <c r="H449">
        <v>1308.3699951000001</v>
      </c>
      <c r="I449">
        <v>1232.8299560999999</v>
      </c>
      <c r="J449">
        <v>1249.1674805</v>
      </c>
      <c r="L449" t="str">
        <f t="shared" si="49"/>
        <v>19FEB2024:15:00:00</v>
      </c>
      <c r="M449">
        <v>17</v>
      </c>
      <c r="N449">
        <f t="shared" si="50"/>
        <v>244.72558590000017</v>
      </c>
      <c r="O449" t="str">
        <f t="shared" si="45"/>
        <v/>
      </c>
      <c r="P449">
        <f t="shared" si="46"/>
        <v>244.72558590000017</v>
      </c>
      <c r="Q449" t="str">
        <f t="shared" si="47"/>
        <v/>
      </c>
      <c r="R449">
        <f t="shared" si="48"/>
        <v>1</v>
      </c>
      <c r="S449">
        <f t="shared" si="51"/>
        <v>23.008214379095538</v>
      </c>
    </row>
    <row r="450" spans="1:19" x14ac:dyDescent="0.3">
      <c r="A450" t="s">
        <v>474</v>
      </c>
      <c r="B450">
        <v>1060.6115723</v>
      </c>
      <c r="C450">
        <v>1308.7900391000001</v>
      </c>
      <c r="D450">
        <v>1265.9718018000001</v>
      </c>
      <c r="E450">
        <v>1051.9158935999999</v>
      </c>
      <c r="F450">
        <v>1234.9599608999999</v>
      </c>
      <c r="G450">
        <v>1203.6199951000001</v>
      </c>
      <c r="H450">
        <v>1308.7900391000001</v>
      </c>
      <c r="I450">
        <v>1235.1400146000001</v>
      </c>
      <c r="J450">
        <v>1249.6962891000001</v>
      </c>
      <c r="L450" t="str">
        <f t="shared" si="49"/>
        <v>19FEB2024:16:00:00</v>
      </c>
      <c r="M450">
        <v>18</v>
      </c>
      <c r="N450">
        <f t="shared" si="50"/>
        <v>248.17846680000002</v>
      </c>
      <c r="O450" t="str">
        <f t="shared" si="45"/>
        <v/>
      </c>
      <c r="P450">
        <f t="shared" si="46"/>
        <v>248.17846680000002</v>
      </c>
      <c r="Q450" t="str">
        <f t="shared" si="47"/>
        <v/>
      </c>
      <c r="R450">
        <f t="shared" si="48"/>
        <v>1</v>
      </c>
      <c r="S450">
        <f t="shared" si="51"/>
        <v>23.399562411129466</v>
      </c>
    </row>
    <row r="451" spans="1:19" x14ac:dyDescent="0.3">
      <c r="A451" t="s">
        <v>475</v>
      </c>
      <c r="B451">
        <v>1090.1722411999999</v>
      </c>
      <c r="C451">
        <v>1255.0200195</v>
      </c>
      <c r="D451">
        <v>1282.4772949000001</v>
      </c>
      <c r="E451">
        <v>1059.2445068</v>
      </c>
      <c r="F451">
        <v>1172.5</v>
      </c>
      <c r="G451">
        <v>1145.8599853999999</v>
      </c>
      <c r="H451">
        <v>1255.0200195</v>
      </c>
      <c r="I451">
        <v>1172.5500488</v>
      </c>
      <c r="J451">
        <v>1205.6815185999999</v>
      </c>
      <c r="L451" t="str">
        <f t="shared" si="49"/>
        <v>19FEB2024:17:00:00</v>
      </c>
      <c r="M451">
        <v>19</v>
      </c>
      <c r="N451">
        <f t="shared" si="50"/>
        <v>164.84777830000007</v>
      </c>
      <c r="O451" t="str">
        <f t="shared" ref="O451:O514" si="52">IF(N451&lt;0,N451,"")</f>
        <v/>
      </c>
      <c r="P451">
        <f t="shared" ref="P451:P514" si="53">IF(N451&gt;0,N451,"")</f>
        <v>164.84777830000007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15.121259932150261</v>
      </c>
    </row>
    <row r="452" spans="1:19" x14ac:dyDescent="0.3">
      <c r="A452" t="s">
        <v>476</v>
      </c>
      <c r="B452">
        <v>1141.3989257999999</v>
      </c>
      <c r="C452">
        <v>1263.0799560999999</v>
      </c>
      <c r="D452">
        <v>1274.0540771000001</v>
      </c>
      <c r="E452">
        <v>1109.5750731999999</v>
      </c>
      <c r="F452">
        <v>1185.0500488</v>
      </c>
      <c r="G452">
        <v>1159.5500488</v>
      </c>
      <c r="H452">
        <v>1263.0799560999999</v>
      </c>
      <c r="I452">
        <v>1185.0899658000001</v>
      </c>
      <c r="J452">
        <v>1213.3647461</v>
      </c>
      <c r="L452" t="str">
        <f t="shared" ref="L452:L515" si="56">A452</f>
        <v>19FEB2024:18:00:00</v>
      </c>
      <c r="M452">
        <v>20</v>
      </c>
      <c r="N452">
        <f t="shared" ref="N452:N515" si="57">C452-B452</f>
        <v>121.68103029999997</v>
      </c>
      <c r="O452" t="str">
        <f t="shared" si="52"/>
        <v/>
      </c>
      <c r="P452">
        <f t="shared" si="53"/>
        <v>121.68103029999997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10.660692554508445</v>
      </c>
    </row>
    <row r="453" spans="1:19" x14ac:dyDescent="0.3">
      <c r="A453" t="s">
        <v>477</v>
      </c>
      <c r="B453">
        <v>1257.8520507999999</v>
      </c>
      <c r="C453">
        <v>1284.1600341999999</v>
      </c>
      <c r="D453">
        <v>1284.1656493999999</v>
      </c>
      <c r="E453">
        <v>1162.0668945</v>
      </c>
      <c r="F453">
        <v>1216.9399414</v>
      </c>
      <c r="G453">
        <v>1190.1800536999999</v>
      </c>
      <c r="H453">
        <v>1284.1600341999999</v>
      </c>
      <c r="I453">
        <v>1216.9399414</v>
      </c>
      <c r="J453">
        <v>1238.4770507999999</v>
      </c>
      <c r="L453" t="str">
        <f t="shared" si="56"/>
        <v>19FEB2024:19:00:00</v>
      </c>
      <c r="M453">
        <v>21</v>
      </c>
      <c r="N453">
        <f t="shared" si="57"/>
        <v>26.307983400000012</v>
      </c>
      <c r="O453" t="str">
        <f t="shared" si="52"/>
        <v/>
      </c>
      <c r="P453">
        <f t="shared" si="53"/>
        <v>26.307983400000012</v>
      </c>
      <c r="Q453" t="str">
        <f t="shared" si="54"/>
        <v/>
      </c>
      <c r="R453">
        <f t="shared" si="55"/>
        <v>1</v>
      </c>
      <c r="S453">
        <f t="shared" si="58"/>
        <v>2.0915006167273811</v>
      </c>
    </row>
    <row r="454" spans="1:19" x14ac:dyDescent="0.3">
      <c r="A454" t="s">
        <v>478</v>
      </c>
      <c r="B454">
        <v>1315.5460204999999</v>
      </c>
      <c r="C454">
        <v>1321.2199707</v>
      </c>
      <c r="D454">
        <v>1279.432251</v>
      </c>
      <c r="E454">
        <v>1203.3900146000001</v>
      </c>
      <c r="F454">
        <v>1260.0400391000001</v>
      </c>
      <c r="G454">
        <v>1233.4300536999999</v>
      </c>
      <c r="H454">
        <v>1321.2199707</v>
      </c>
      <c r="I454">
        <v>1260</v>
      </c>
      <c r="J454">
        <v>1270.8244629000001</v>
      </c>
      <c r="L454" t="str">
        <f t="shared" si="56"/>
        <v>19FEB2024:20:00:00</v>
      </c>
      <c r="M454">
        <v>22</v>
      </c>
      <c r="N454">
        <f t="shared" si="57"/>
        <v>5.6739502000000357</v>
      </c>
      <c r="O454" t="str">
        <f t="shared" si="52"/>
        <v/>
      </c>
      <c r="P454">
        <f t="shared" si="53"/>
        <v>5.6739502000000357</v>
      </c>
      <c r="Q454" t="str">
        <f t="shared" si="54"/>
        <v/>
      </c>
      <c r="R454">
        <f t="shared" si="55"/>
        <v>1</v>
      </c>
      <c r="S454">
        <f t="shared" si="58"/>
        <v>0.43130001623535263</v>
      </c>
    </row>
    <row r="455" spans="1:19" x14ac:dyDescent="0.3">
      <c r="A455" t="s">
        <v>479</v>
      </c>
      <c r="B455">
        <v>1298.8869629000001</v>
      </c>
      <c r="C455">
        <v>1333.0600586</v>
      </c>
      <c r="D455">
        <v>1258.5219727000001</v>
      </c>
      <c r="E455">
        <v>1219.1132812999999</v>
      </c>
      <c r="F455">
        <v>1272.4699707</v>
      </c>
      <c r="G455">
        <v>1248.2700195</v>
      </c>
      <c r="H455">
        <v>1333.0600586</v>
      </c>
      <c r="I455">
        <v>1272.4599608999999</v>
      </c>
      <c r="J455">
        <v>1276.9564209</v>
      </c>
      <c r="L455" t="str">
        <f t="shared" si="56"/>
        <v>19FEB2024:21:00:00</v>
      </c>
      <c r="M455">
        <v>23</v>
      </c>
      <c r="N455">
        <f t="shared" si="57"/>
        <v>34.173095699999976</v>
      </c>
      <c r="O455" t="str">
        <f t="shared" si="52"/>
        <v/>
      </c>
      <c r="P455">
        <f t="shared" si="53"/>
        <v>34.173095699999976</v>
      </c>
      <c r="Q455" t="str">
        <f t="shared" si="54"/>
        <v/>
      </c>
      <c r="R455">
        <f t="shared" si="55"/>
        <v>1</v>
      </c>
      <c r="S455">
        <f t="shared" si="58"/>
        <v>2.630952244197013</v>
      </c>
    </row>
    <row r="456" spans="1:19" x14ac:dyDescent="0.3">
      <c r="A456" t="s">
        <v>480</v>
      </c>
      <c r="B456">
        <v>1220.1292725000001</v>
      </c>
      <c r="C456">
        <v>1307.5500488</v>
      </c>
      <c r="D456">
        <v>1237.8657227000001</v>
      </c>
      <c r="E456">
        <v>1204.8891602000001</v>
      </c>
      <c r="F456">
        <v>1242.1199951000001</v>
      </c>
      <c r="G456">
        <v>1228.6999512</v>
      </c>
      <c r="H456">
        <v>1307.5500488</v>
      </c>
      <c r="I456">
        <v>1242.0999756000001</v>
      </c>
      <c r="J456">
        <v>1251.6671143000001</v>
      </c>
      <c r="L456" t="str">
        <f t="shared" si="56"/>
        <v>19FEB2024:22:00:00</v>
      </c>
      <c r="M456">
        <v>24</v>
      </c>
      <c r="N456">
        <f t="shared" si="57"/>
        <v>87.420776299999943</v>
      </c>
      <c r="O456" t="str">
        <f t="shared" si="52"/>
        <v/>
      </c>
      <c r="P456">
        <f t="shared" si="53"/>
        <v>87.420776299999943</v>
      </c>
      <c r="Q456" t="str">
        <f t="shared" si="54"/>
        <v/>
      </c>
      <c r="R456">
        <f t="shared" si="55"/>
        <v>1</v>
      </c>
      <c r="S456">
        <f t="shared" si="58"/>
        <v>7.164878203510189</v>
      </c>
    </row>
    <row r="457" spans="1:19" x14ac:dyDescent="0.3">
      <c r="A457" t="s">
        <v>481</v>
      </c>
      <c r="B457">
        <v>1134.4003906</v>
      </c>
      <c r="C457">
        <v>1249.4799805</v>
      </c>
      <c r="D457">
        <v>1231.046875</v>
      </c>
      <c r="E457">
        <v>1199.9232178</v>
      </c>
      <c r="F457">
        <v>1201.4499512</v>
      </c>
      <c r="G457">
        <v>1180.2299805</v>
      </c>
      <c r="H457">
        <v>1249.4799805</v>
      </c>
      <c r="I457">
        <v>1201.4599608999999</v>
      </c>
      <c r="J457">
        <v>1212.7333983999999</v>
      </c>
      <c r="L457" t="str">
        <f t="shared" si="56"/>
        <v>19FEB2024:23:00:00</v>
      </c>
      <c r="M457">
        <v>1</v>
      </c>
      <c r="N457">
        <f t="shared" si="57"/>
        <v>115.07958989999997</v>
      </c>
      <c r="O457" t="str">
        <f t="shared" si="52"/>
        <v/>
      </c>
      <c r="P457">
        <f t="shared" si="53"/>
        <v>115.07958989999997</v>
      </c>
      <c r="Q457" t="str">
        <f t="shared" si="54"/>
        <v/>
      </c>
      <c r="R457">
        <f t="shared" si="55"/>
        <v>1</v>
      </c>
      <c r="S457">
        <f t="shared" si="58"/>
        <v>10.144530172378801</v>
      </c>
    </row>
    <row r="458" spans="1:19" x14ac:dyDescent="0.3">
      <c r="A458" t="s">
        <v>482</v>
      </c>
      <c r="B458">
        <v>1044.8486327999999</v>
      </c>
      <c r="C458">
        <v>1199.7099608999999</v>
      </c>
      <c r="D458">
        <v>1206.1461182</v>
      </c>
      <c r="E458">
        <v>1213.5140381000001</v>
      </c>
      <c r="F458">
        <v>1165.6099853999999</v>
      </c>
      <c r="G458">
        <v>1144.8399658000001</v>
      </c>
      <c r="H458">
        <v>1199.7099608999999</v>
      </c>
      <c r="I458">
        <v>1165.6700439000001</v>
      </c>
      <c r="J458">
        <v>1176.3952637</v>
      </c>
      <c r="L458" t="str">
        <f t="shared" si="56"/>
        <v>20FEB2024:00:00:00</v>
      </c>
      <c r="M458">
        <v>2</v>
      </c>
      <c r="N458">
        <f t="shared" si="57"/>
        <v>154.86132810000004</v>
      </c>
      <c r="O458" t="str">
        <f t="shared" si="52"/>
        <v/>
      </c>
      <c r="P458">
        <f t="shared" si="53"/>
        <v>154.86132810000004</v>
      </c>
      <c r="Q458" t="str">
        <f t="shared" si="54"/>
        <v/>
      </c>
      <c r="R458">
        <f t="shared" si="55"/>
        <v>1</v>
      </c>
      <c r="S458">
        <f t="shared" si="58"/>
        <v>14.821412713629197</v>
      </c>
    </row>
    <row r="459" spans="1:19" x14ac:dyDescent="0.3">
      <c r="A459" t="s">
        <v>483</v>
      </c>
      <c r="B459">
        <v>945.48144531000003</v>
      </c>
      <c r="C459">
        <v>1195.4499512</v>
      </c>
      <c r="D459">
        <v>1181.7012939000001</v>
      </c>
      <c r="E459">
        <v>1212.8873291</v>
      </c>
      <c r="F459">
        <v>1195.4499512</v>
      </c>
      <c r="G459">
        <v>1239.0100098</v>
      </c>
      <c r="H459">
        <v>1250.3100586</v>
      </c>
      <c r="I459">
        <v>1254.1800536999999</v>
      </c>
      <c r="J459">
        <v>1224.130249</v>
      </c>
      <c r="L459" t="str">
        <f t="shared" si="56"/>
        <v>20FEB2024:01:00:00</v>
      </c>
      <c r="M459">
        <v>3</v>
      </c>
      <c r="N459">
        <f t="shared" si="57"/>
        <v>249.96850588999996</v>
      </c>
      <c r="O459" t="str">
        <f t="shared" si="52"/>
        <v/>
      </c>
      <c r="P459">
        <f t="shared" si="53"/>
        <v>249.96850588999996</v>
      </c>
      <c r="Q459" t="str">
        <f t="shared" si="54"/>
        <v/>
      </c>
      <c r="R459">
        <f t="shared" si="55"/>
        <v>1</v>
      </c>
      <c r="S459">
        <f t="shared" si="58"/>
        <v>26.438224370235154</v>
      </c>
    </row>
    <row r="460" spans="1:19" x14ac:dyDescent="0.3">
      <c r="A460" t="s">
        <v>484</v>
      </c>
      <c r="B460">
        <v>973.00744628999996</v>
      </c>
      <c r="C460">
        <v>1188.7099608999999</v>
      </c>
      <c r="D460">
        <v>1178.4848632999999</v>
      </c>
      <c r="E460">
        <v>1267.3564452999999</v>
      </c>
      <c r="F460">
        <v>1188.7099608999999</v>
      </c>
      <c r="G460">
        <v>1186.1099853999999</v>
      </c>
      <c r="H460">
        <v>1260.4100341999999</v>
      </c>
      <c r="I460">
        <v>1235.8900146000001</v>
      </c>
      <c r="J460">
        <v>1209.9210204999999</v>
      </c>
      <c r="L460" t="str">
        <f t="shared" si="56"/>
        <v>20FEB2024:02:00:00</v>
      </c>
      <c r="M460">
        <v>4</v>
      </c>
      <c r="N460">
        <f t="shared" si="57"/>
        <v>215.70251460999998</v>
      </c>
      <c r="O460" t="str">
        <f t="shared" si="52"/>
        <v/>
      </c>
      <c r="P460">
        <f t="shared" si="53"/>
        <v>215.70251460999998</v>
      </c>
      <c r="Q460" t="str">
        <f t="shared" si="54"/>
        <v/>
      </c>
      <c r="R460">
        <f t="shared" si="55"/>
        <v>1</v>
      </c>
      <c r="S460">
        <f t="shared" si="58"/>
        <v>22.168639657636387</v>
      </c>
    </row>
    <row r="461" spans="1:19" x14ac:dyDescent="0.3">
      <c r="A461" t="s">
        <v>485</v>
      </c>
      <c r="B461">
        <v>1058.3173827999999</v>
      </c>
      <c r="C461">
        <v>1187.1500243999999</v>
      </c>
      <c r="D461">
        <v>1177.6600341999999</v>
      </c>
      <c r="E461">
        <v>1288.4509277</v>
      </c>
      <c r="F461">
        <v>1187.1500243999999</v>
      </c>
      <c r="G461">
        <v>1179.6800536999999</v>
      </c>
      <c r="H461">
        <v>1226.0799560999999</v>
      </c>
      <c r="I461">
        <v>1240.6700439000001</v>
      </c>
      <c r="J461">
        <v>1202.2480469</v>
      </c>
      <c r="L461" t="str">
        <f t="shared" si="56"/>
        <v>20FEB2024:03:00:00</v>
      </c>
      <c r="M461">
        <v>5</v>
      </c>
      <c r="N461">
        <f t="shared" si="57"/>
        <v>128.83264159999999</v>
      </c>
      <c r="O461" t="str">
        <f t="shared" si="52"/>
        <v/>
      </c>
      <c r="P461">
        <f t="shared" si="53"/>
        <v>128.83264159999999</v>
      </c>
      <c r="Q461" t="str">
        <f t="shared" si="54"/>
        <v/>
      </c>
      <c r="R461">
        <f t="shared" si="55"/>
        <v>1</v>
      </c>
      <c r="S461">
        <f t="shared" si="58"/>
        <v>12.17334645483629</v>
      </c>
    </row>
    <row r="462" spans="1:19" x14ac:dyDescent="0.3">
      <c r="A462" t="s">
        <v>486</v>
      </c>
      <c r="B462">
        <v>1089.6076660000001</v>
      </c>
      <c r="C462">
        <v>1186.6400146000001</v>
      </c>
      <c r="D462">
        <v>1206.4429932</v>
      </c>
      <c r="E462">
        <v>1325.4670410000001</v>
      </c>
      <c r="F462">
        <v>1186.6400146000001</v>
      </c>
      <c r="G462">
        <v>1200.2299805</v>
      </c>
      <c r="H462">
        <v>1228.6600341999999</v>
      </c>
      <c r="I462">
        <v>1234.9399414</v>
      </c>
      <c r="J462">
        <v>1211.3825684000001</v>
      </c>
      <c r="L462" t="str">
        <f t="shared" si="56"/>
        <v>20FEB2024:04:00:00</v>
      </c>
      <c r="M462">
        <v>6</v>
      </c>
      <c r="N462">
        <f t="shared" si="57"/>
        <v>97.032348599999978</v>
      </c>
      <c r="O462" t="str">
        <f t="shared" si="52"/>
        <v/>
      </c>
      <c r="P462">
        <f t="shared" si="53"/>
        <v>97.032348599999978</v>
      </c>
      <c r="Q462" t="str">
        <f t="shared" si="54"/>
        <v/>
      </c>
      <c r="R462">
        <f t="shared" si="55"/>
        <v>1</v>
      </c>
      <c r="S462">
        <f t="shared" si="58"/>
        <v>8.9052556831038263</v>
      </c>
    </row>
    <row r="463" spans="1:19" x14ac:dyDescent="0.3">
      <c r="A463" t="s">
        <v>487</v>
      </c>
      <c r="B463">
        <v>1173.2767334</v>
      </c>
      <c r="C463">
        <v>1226.9799805</v>
      </c>
      <c r="D463">
        <v>1233.0584716999999</v>
      </c>
      <c r="E463">
        <v>1341.144043</v>
      </c>
      <c r="F463">
        <v>1226.9799805</v>
      </c>
      <c r="G463">
        <v>1236.4200439000001</v>
      </c>
      <c r="H463">
        <v>1229.7900391000001</v>
      </c>
      <c r="I463">
        <v>1267.5500488</v>
      </c>
      <c r="J463">
        <v>1238.7597656</v>
      </c>
      <c r="L463" t="str">
        <f t="shared" si="56"/>
        <v>20FEB2024:05:00:00</v>
      </c>
      <c r="M463">
        <v>7</v>
      </c>
      <c r="N463">
        <f t="shared" si="57"/>
        <v>53.703247099999999</v>
      </c>
      <c r="O463" t="str">
        <f t="shared" si="52"/>
        <v/>
      </c>
      <c r="P463">
        <f t="shared" si="53"/>
        <v>53.703247099999999</v>
      </c>
      <c r="Q463" t="str">
        <f t="shared" si="54"/>
        <v/>
      </c>
      <c r="R463">
        <f t="shared" si="55"/>
        <v>1</v>
      </c>
      <c r="S463">
        <f t="shared" si="58"/>
        <v>4.5772020846586745</v>
      </c>
    </row>
    <row r="464" spans="1:19" x14ac:dyDescent="0.3">
      <c r="A464" t="s">
        <v>488</v>
      </c>
      <c r="B464">
        <v>1241.5806885</v>
      </c>
      <c r="C464">
        <v>1333.2199707</v>
      </c>
      <c r="D464">
        <v>1297.567749</v>
      </c>
      <c r="E464">
        <v>1397.1175536999999</v>
      </c>
      <c r="F464">
        <v>1333.2199707</v>
      </c>
      <c r="G464">
        <v>1288.7099608999999</v>
      </c>
      <c r="H464">
        <v>1312.7800293</v>
      </c>
      <c r="I464">
        <v>1343.8599853999999</v>
      </c>
      <c r="J464">
        <v>1315.2275391000001</v>
      </c>
      <c r="L464" t="str">
        <f t="shared" si="56"/>
        <v>20FEB2024:06:00:00</v>
      </c>
      <c r="M464">
        <v>8</v>
      </c>
      <c r="N464">
        <f t="shared" si="57"/>
        <v>91.639282200000025</v>
      </c>
      <c r="O464" t="str">
        <f t="shared" si="52"/>
        <v/>
      </c>
      <c r="P464">
        <f t="shared" si="53"/>
        <v>91.639282200000025</v>
      </c>
      <c r="Q464" t="str">
        <f t="shared" si="54"/>
        <v/>
      </c>
      <c r="R464">
        <f t="shared" si="55"/>
        <v>1</v>
      </c>
      <c r="S464">
        <f t="shared" si="58"/>
        <v>7.3808559563464913</v>
      </c>
    </row>
    <row r="465" spans="1:19" x14ac:dyDescent="0.3">
      <c r="A465" t="s">
        <v>489</v>
      </c>
      <c r="B465">
        <v>1386.0863036999999</v>
      </c>
      <c r="C465">
        <v>1498.7900391000001</v>
      </c>
      <c r="D465">
        <v>1376.7479248</v>
      </c>
      <c r="E465">
        <v>1472.9415283000001</v>
      </c>
      <c r="F465">
        <v>1498.7900391000001</v>
      </c>
      <c r="G465">
        <v>1372.5300293</v>
      </c>
      <c r="H465">
        <v>1506.0899658000001</v>
      </c>
      <c r="I465">
        <v>1467.8399658000001</v>
      </c>
      <c r="J465">
        <v>1444.3996582</v>
      </c>
      <c r="L465" t="str">
        <f t="shared" si="56"/>
        <v>20FEB2024:07:00:00</v>
      </c>
      <c r="M465">
        <v>9</v>
      </c>
      <c r="N465">
        <f t="shared" si="57"/>
        <v>112.70373540000014</v>
      </c>
      <c r="O465" t="str">
        <f t="shared" si="52"/>
        <v/>
      </c>
      <c r="P465">
        <f t="shared" si="53"/>
        <v>112.70373540000014</v>
      </c>
      <c r="Q465" t="str">
        <f t="shared" si="54"/>
        <v/>
      </c>
      <c r="R465">
        <f t="shared" si="55"/>
        <v>1</v>
      </c>
      <c r="S465">
        <f t="shared" si="58"/>
        <v>8.1310763333531497</v>
      </c>
    </row>
    <row r="466" spans="1:19" x14ac:dyDescent="0.3">
      <c r="A466" t="s">
        <v>490</v>
      </c>
      <c r="B466">
        <v>1487.651001</v>
      </c>
      <c r="C466">
        <v>1554.4799805</v>
      </c>
      <c r="D466">
        <v>1421.7080077999999</v>
      </c>
      <c r="E466">
        <v>1493.9943848</v>
      </c>
      <c r="F466">
        <v>1554.4799805</v>
      </c>
      <c r="G466">
        <v>1446.0600586</v>
      </c>
      <c r="H466">
        <v>1542.8100586</v>
      </c>
      <c r="I466">
        <v>1511.1099853999999</v>
      </c>
      <c r="J466">
        <v>1495.2336425999999</v>
      </c>
      <c r="L466" t="str">
        <f t="shared" si="56"/>
        <v>20FEB2024:08:00:00</v>
      </c>
      <c r="M466">
        <v>10</v>
      </c>
      <c r="N466">
        <f t="shared" si="57"/>
        <v>66.828979500000059</v>
      </c>
      <c r="O466" t="str">
        <f t="shared" si="52"/>
        <v/>
      </c>
      <c r="P466">
        <f t="shared" si="53"/>
        <v>66.828979500000059</v>
      </c>
      <c r="Q466" t="str">
        <f t="shared" si="54"/>
        <v/>
      </c>
      <c r="R466">
        <f t="shared" si="55"/>
        <v>1</v>
      </c>
      <c r="S466">
        <f t="shared" si="58"/>
        <v>4.4922484813358494</v>
      </c>
    </row>
    <row r="467" spans="1:19" x14ac:dyDescent="0.3">
      <c r="A467" t="s">
        <v>491</v>
      </c>
      <c r="B467">
        <v>1465.2155762</v>
      </c>
      <c r="C467">
        <v>1507.2299805</v>
      </c>
      <c r="D467">
        <v>1399.1945800999999</v>
      </c>
      <c r="E467">
        <v>1431.453125</v>
      </c>
      <c r="F467">
        <v>1507.2299805</v>
      </c>
      <c r="G467">
        <v>1470.9599608999999</v>
      </c>
      <c r="H467">
        <v>1518.5600586</v>
      </c>
      <c r="I467">
        <v>1504.9499512</v>
      </c>
      <c r="J467">
        <v>1480.1789550999999</v>
      </c>
      <c r="L467" t="str">
        <f t="shared" si="56"/>
        <v>20FEB2024:09:00:00</v>
      </c>
      <c r="M467">
        <v>11</v>
      </c>
      <c r="N467">
        <f t="shared" si="57"/>
        <v>42.014404300000024</v>
      </c>
      <c r="O467" t="str">
        <f t="shared" si="52"/>
        <v/>
      </c>
      <c r="P467">
        <f t="shared" si="53"/>
        <v>42.014404300000024</v>
      </c>
      <c r="Q467" t="str">
        <f t="shared" si="54"/>
        <v/>
      </c>
      <c r="R467">
        <f t="shared" si="55"/>
        <v>1</v>
      </c>
      <c r="S467">
        <f t="shared" si="58"/>
        <v>2.8674554777095214</v>
      </c>
    </row>
    <row r="468" spans="1:19" x14ac:dyDescent="0.3">
      <c r="A468" t="s">
        <v>492</v>
      </c>
      <c r="B468">
        <v>1384.7589111</v>
      </c>
      <c r="C468">
        <v>1423.4899902</v>
      </c>
      <c r="D468">
        <v>1385.5053711</v>
      </c>
      <c r="E468">
        <v>1333.1503906</v>
      </c>
      <c r="F468">
        <v>1423.4899902</v>
      </c>
      <c r="G468">
        <v>1471.0400391000001</v>
      </c>
      <c r="H468">
        <v>1426.7299805</v>
      </c>
      <c r="I468">
        <v>1489.4599608999999</v>
      </c>
      <c r="J468">
        <v>1439.2449951000001</v>
      </c>
      <c r="L468" t="str">
        <f t="shared" si="56"/>
        <v>20FEB2024:10:00:00</v>
      </c>
      <c r="M468">
        <v>12</v>
      </c>
      <c r="N468">
        <f t="shared" si="57"/>
        <v>38.731079099999988</v>
      </c>
      <c r="O468" t="str">
        <f t="shared" si="52"/>
        <v/>
      </c>
      <c r="P468">
        <f t="shared" si="53"/>
        <v>38.731079099999988</v>
      </c>
      <c r="Q468" t="str">
        <f t="shared" si="54"/>
        <v/>
      </c>
      <c r="R468">
        <f t="shared" si="55"/>
        <v>1</v>
      </c>
      <c r="S468">
        <f t="shared" si="58"/>
        <v>2.7969546748923597</v>
      </c>
    </row>
    <row r="469" spans="1:19" x14ac:dyDescent="0.3">
      <c r="A469" t="s">
        <v>493</v>
      </c>
      <c r="B469">
        <v>1327.9470214999999</v>
      </c>
      <c r="C469">
        <v>1307.5500488</v>
      </c>
      <c r="D469">
        <v>1331.1071777</v>
      </c>
      <c r="E469">
        <v>1250.1838379000001</v>
      </c>
      <c r="F469">
        <v>1307.5500488</v>
      </c>
      <c r="G469">
        <v>1388.1300048999999</v>
      </c>
      <c r="H469">
        <v>1301.2700195</v>
      </c>
      <c r="I469">
        <v>1401.4100341999999</v>
      </c>
      <c r="J469">
        <v>1345.8934326000001</v>
      </c>
      <c r="L469" t="str">
        <f t="shared" si="56"/>
        <v>20FEB2024:11:00:00</v>
      </c>
      <c r="M469">
        <v>13</v>
      </c>
      <c r="N469">
        <f t="shared" si="57"/>
        <v>-20.396972699999878</v>
      </c>
      <c r="O469">
        <f t="shared" si="52"/>
        <v>-20.396972699999878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1.5359778944313764</v>
      </c>
    </row>
    <row r="470" spans="1:19" x14ac:dyDescent="0.3">
      <c r="A470" t="s">
        <v>494</v>
      </c>
      <c r="B470">
        <v>1253.2684326000001</v>
      </c>
      <c r="C470">
        <v>1269.6800536999999</v>
      </c>
      <c r="D470">
        <v>1295.8902588000001</v>
      </c>
      <c r="E470">
        <v>1183.4337158000001</v>
      </c>
      <c r="F470">
        <v>1269.6800536999999</v>
      </c>
      <c r="G470">
        <v>1371.4899902</v>
      </c>
      <c r="H470">
        <v>1294.8399658000001</v>
      </c>
      <c r="I470">
        <v>1392.5600586</v>
      </c>
      <c r="J470">
        <v>1324.8920897999999</v>
      </c>
      <c r="L470" t="str">
        <f t="shared" si="56"/>
        <v>20FEB2024:12:00:00</v>
      </c>
      <c r="M470">
        <v>14</v>
      </c>
      <c r="N470">
        <f t="shared" si="57"/>
        <v>16.41162109999982</v>
      </c>
      <c r="O470" t="str">
        <f t="shared" si="52"/>
        <v/>
      </c>
      <c r="P470">
        <f t="shared" si="53"/>
        <v>16.41162109999982</v>
      </c>
      <c r="Q470" t="str">
        <f t="shared" si="54"/>
        <v/>
      </c>
      <c r="R470">
        <f t="shared" si="55"/>
        <v>1</v>
      </c>
      <c r="S470">
        <f t="shared" si="58"/>
        <v>1.3095056632003945</v>
      </c>
    </row>
    <row r="471" spans="1:19" x14ac:dyDescent="0.3">
      <c r="A471" t="s">
        <v>495</v>
      </c>
      <c r="B471">
        <v>1221.8615723</v>
      </c>
      <c r="C471">
        <v>1233.5300293</v>
      </c>
      <c r="D471">
        <v>1280.9083252</v>
      </c>
      <c r="E471">
        <v>1140.5185547000001</v>
      </c>
      <c r="F471">
        <v>1233.5300293</v>
      </c>
      <c r="G471">
        <v>1426.8199463000001</v>
      </c>
      <c r="H471">
        <v>1302.5100098</v>
      </c>
      <c r="I471">
        <v>1393.1800536999999</v>
      </c>
      <c r="J471">
        <v>1327.3896483999999</v>
      </c>
      <c r="L471" t="str">
        <f t="shared" si="56"/>
        <v>20FEB2024:13:00:00</v>
      </c>
      <c r="M471">
        <v>15</v>
      </c>
      <c r="N471">
        <f t="shared" si="57"/>
        <v>11.668456999999989</v>
      </c>
      <c r="O471" t="str">
        <f t="shared" si="52"/>
        <v/>
      </c>
      <c r="P471">
        <f t="shared" si="53"/>
        <v>11.668456999999989</v>
      </c>
      <c r="Q471" t="str">
        <f t="shared" si="54"/>
        <v/>
      </c>
      <c r="R471">
        <f t="shared" si="55"/>
        <v>1</v>
      </c>
      <c r="S471">
        <f t="shared" si="58"/>
        <v>0.95497372734585584</v>
      </c>
    </row>
    <row r="472" spans="1:19" x14ac:dyDescent="0.3">
      <c r="A472" t="s">
        <v>496</v>
      </c>
      <c r="B472">
        <v>1179.7956543</v>
      </c>
      <c r="C472">
        <v>1265.3699951000001</v>
      </c>
      <c r="D472">
        <v>1278.9033202999999</v>
      </c>
      <c r="E472">
        <v>1126.0762939000001</v>
      </c>
      <c r="F472">
        <v>1265.3699951000001</v>
      </c>
      <c r="G472">
        <v>1525.7299805</v>
      </c>
      <c r="H472">
        <v>1323.6199951000001</v>
      </c>
      <c r="I472">
        <v>1448.6500243999999</v>
      </c>
      <c r="J472">
        <v>1368.4545897999999</v>
      </c>
      <c r="L472" t="str">
        <f t="shared" si="56"/>
        <v>20FEB2024:14:00:00</v>
      </c>
      <c r="M472">
        <v>16</v>
      </c>
      <c r="N472">
        <f t="shared" si="57"/>
        <v>85.574340800000073</v>
      </c>
      <c r="O472" t="str">
        <f t="shared" si="52"/>
        <v/>
      </c>
      <c r="P472">
        <f t="shared" si="53"/>
        <v>85.574340800000073</v>
      </c>
      <c r="Q472" t="str">
        <f t="shared" si="54"/>
        <v/>
      </c>
      <c r="R472">
        <f t="shared" si="55"/>
        <v>1</v>
      </c>
      <c r="S472">
        <f t="shared" si="58"/>
        <v>7.2533188682385257</v>
      </c>
    </row>
    <row r="473" spans="1:19" x14ac:dyDescent="0.3">
      <c r="A473" t="s">
        <v>497</v>
      </c>
      <c r="B473">
        <v>1201.7751464999999</v>
      </c>
      <c r="C473">
        <v>1310.0699463000001</v>
      </c>
      <c r="D473">
        <v>1304.3371582</v>
      </c>
      <c r="E473">
        <v>1148.4392089999999</v>
      </c>
      <c r="F473">
        <v>1310.0699463000001</v>
      </c>
      <c r="G473">
        <v>1634.3499756000001</v>
      </c>
      <c r="H473">
        <v>1401.2199707</v>
      </c>
      <c r="I473">
        <v>1525.2600098</v>
      </c>
      <c r="J473">
        <v>1435.0474853999999</v>
      </c>
      <c r="L473" t="str">
        <f t="shared" si="56"/>
        <v>20FEB2024:15:00:00</v>
      </c>
      <c r="M473">
        <v>17</v>
      </c>
      <c r="N473">
        <f t="shared" si="57"/>
        <v>108.29479980000019</v>
      </c>
      <c r="O473" t="str">
        <f t="shared" si="52"/>
        <v/>
      </c>
      <c r="P473">
        <f t="shared" si="53"/>
        <v>108.29479980000019</v>
      </c>
      <c r="Q473" t="str">
        <f t="shared" si="54"/>
        <v/>
      </c>
      <c r="R473">
        <f t="shared" si="55"/>
        <v>1</v>
      </c>
      <c r="S473">
        <f t="shared" si="58"/>
        <v>9.0112364293265248</v>
      </c>
    </row>
    <row r="474" spans="1:19" x14ac:dyDescent="0.3">
      <c r="A474" t="s">
        <v>498</v>
      </c>
      <c r="B474">
        <v>1269.5687256000001</v>
      </c>
      <c r="C474">
        <v>1340.4799805</v>
      </c>
      <c r="D474">
        <v>1322.4033202999999</v>
      </c>
      <c r="E474">
        <v>1154.0549315999999</v>
      </c>
      <c r="F474">
        <v>1340.4799805</v>
      </c>
      <c r="G474">
        <v>1677.0200195</v>
      </c>
      <c r="H474">
        <v>1437.3299560999999</v>
      </c>
      <c r="I474">
        <v>1576.1600341999999</v>
      </c>
      <c r="J474">
        <v>1470.6788329999999</v>
      </c>
      <c r="L474" t="str">
        <f t="shared" si="56"/>
        <v>20FEB2024:16:00:00</v>
      </c>
      <c r="M474">
        <v>18</v>
      </c>
      <c r="N474">
        <f t="shared" si="57"/>
        <v>70.911254899999904</v>
      </c>
      <c r="O474" t="str">
        <f t="shared" si="52"/>
        <v/>
      </c>
      <c r="P474">
        <f t="shared" si="53"/>
        <v>70.911254899999904</v>
      </c>
      <c r="Q474" t="str">
        <f t="shared" si="54"/>
        <v/>
      </c>
      <c r="R474">
        <f t="shared" si="55"/>
        <v>1</v>
      </c>
      <c r="S474">
        <f t="shared" si="58"/>
        <v>5.5854601228056504</v>
      </c>
    </row>
    <row r="475" spans="1:19" x14ac:dyDescent="0.3">
      <c r="A475" t="s">
        <v>499</v>
      </c>
      <c r="B475">
        <v>1301.1232910000001</v>
      </c>
      <c r="C475">
        <v>1405.3399658000001</v>
      </c>
      <c r="D475">
        <v>1357.4671631000001</v>
      </c>
      <c r="E475">
        <v>1207.1099853999999</v>
      </c>
      <c r="F475">
        <v>1405.3399658000001</v>
      </c>
      <c r="G475">
        <v>1646.8000488</v>
      </c>
      <c r="H475">
        <v>1484.4000243999999</v>
      </c>
      <c r="I475">
        <v>1608.1500243999999</v>
      </c>
      <c r="J475">
        <v>1500.4313964999999</v>
      </c>
      <c r="L475" t="str">
        <f t="shared" si="56"/>
        <v>20FEB2024:17:00:00</v>
      </c>
      <c r="M475">
        <v>19</v>
      </c>
      <c r="N475">
        <f t="shared" si="57"/>
        <v>104.21667479999996</v>
      </c>
      <c r="O475" t="str">
        <f t="shared" si="52"/>
        <v/>
      </c>
      <c r="P475">
        <f t="shared" si="53"/>
        <v>104.21667479999996</v>
      </c>
      <c r="Q475" t="str">
        <f t="shared" si="54"/>
        <v/>
      </c>
      <c r="R475">
        <f t="shared" si="55"/>
        <v>1</v>
      </c>
      <c r="S475">
        <f t="shared" si="58"/>
        <v>8.0097463108129041</v>
      </c>
    </row>
    <row r="476" spans="1:19" x14ac:dyDescent="0.3">
      <c r="A476" t="s">
        <v>500</v>
      </c>
      <c r="B476">
        <v>1308.6676024999999</v>
      </c>
      <c r="C476">
        <v>1403.3900146000001</v>
      </c>
      <c r="D476">
        <v>1350.3419189000001</v>
      </c>
      <c r="E476">
        <v>1273.9942627</v>
      </c>
      <c r="F476">
        <v>1403.3900146000001</v>
      </c>
      <c r="G476">
        <v>1561.75</v>
      </c>
      <c r="H476">
        <v>1501.0400391000001</v>
      </c>
      <c r="I476">
        <v>1588.4399414</v>
      </c>
      <c r="J476">
        <v>1480.9924315999999</v>
      </c>
      <c r="L476" t="str">
        <f t="shared" si="56"/>
        <v>20FEB2024:18:00:00</v>
      </c>
      <c r="M476">
        <v>20</v>
      </c>
      <c r="N476">
        <f t="shared" si="57"/>
        <v>94.722412100000156</v>
      </c>
      <c r="O476" t="str">
        <f t="shared" si="52"/>
        <v/>
      </c>
      <c r="P476">
        <f t="shared" si="53"/>
        <v>94.722412100000156</v>
      </c>
      <c r="Q476" t="str">
        <f t="shared" si="54"/>
        <v/>
      </c>
      <c r="R476">
        <f t="shared" si="55"/>
        <v>1</v>
      </c>
      <c r="S476">
        <f t="shared" si="58"/>
        <v>7.2380803130640787</v>
      </c>
    </row>
    <row r="477" spans="1:19" x14ac:dyDescent="0.3">
      <c r="A477" t="s">
        <v>501</v>
      </c>
      <c r="B477">
        <v>1255.8865966999999</v>
      </c>
      <c r="C477">
        <v>1384.6700439000001</v>
      </c>
      <c r="D477">
        <v>1356.4068603999999</v>
      </c>
      <c r="E477">
        <v>1315.6727295000001</v>
      </c>
      <c r="F477">
        <v>1384.6700439000001</v>
      </c>
      <c r="G477">
        <v>1443.7199707</v>
      </c>
      <c r="H477">
        <v>1496.8100586</v>
      </c>
      <c r="I477">
        <v>1522</v>
      </c>
      <c r="J477">
        <v>1440.7214355000001</v>
      </c>
      <c r="L477" t="str">
        <f t="shared" si="56"/>
        <v>20FEB2024:19:00:00</v>
      </c>
      <c r="M477">
        <v>21</v>
      </c>
      <c r="N477">
        <f t="shared" si="57"/>
        <v>128.78344720000018</v>
      </c>
      <c r="O477" t="str">
        <f t="shared" si="52"/>
        <v/>
      </c>
      <c r="P477">
        <f t="shared" si="53"/>
        <v>128.78344720000018</v>
      </c>
      <c r="Q477" t="str">
        <f t="shared" si="54"/>
        <v/>
      </c>
      <c r="R477">
        <f t="shared" si="55"/>
        <v>1</v>
      </c>
      <c r="S477">
        <f t="shared" si="58"/>
        <v>10.254385032724683</v>
      </c>
    </row>
    <row r="478" spans="1:19" x14ac:dyDescent="0.3">
      <c r="A478" t="s">
        <v>502</v>
      </c>
      <c r="B478">
        <v>1123.0274658000001</v>
      </c>
      <c r="C478">
        <v>1398.9100341999999</v>
      </c>
      <c r="D478">
        <v>1319.6506348</v>
      </c>
      <c r="E478">
        <v>1274.8371582</v>
      </c>
      <c r="F478">
        <v>1398.9100341999999</v>
      </c>
      <c r="G478">
        <v>1358.6999512</v>
      </c>
      <c r="H478">
        <v>1477.4300536999999</v>
      </c>
      <c r="I478">
        <v>1486.2399902</v>
      </c>
      <c r="J478">
        <v>1408.1862793</v>
      </c>
      <c r="L478" t="str">
        <f t="shared" si="56"/>
        <v>20FEB2024:20:00:00</v>
      </c>
      <c r="M478">
        <v>22</v>
      </c>
      <c r="N478">
        <f t="shared" si="57"/>
        <v>275.88256839999985</v>
      </c>
      <c r="O478" t="str">
        <f t="shared" si="52"/>
        <v/>
      </c>
      <c r="P478">
        <f t="shared" si="53"/>
        <v>275.88256839999985</v>
      </c>
      <c r="Q478" t="str">
        <f t="shared" si="54"/>
        <v/>
      </c>
      <c r="R478">
        <f t="shared" si="55"/>
        <v>1</v>
      </c>
      <c r="S478">
        <f t="shared" si="58"/>
        <v>24.565968046335545</v>
      </c>
    </row>
    <row r="479" spans="1:19" x14ac:dyDescent="0.3">
      <c r="A479" t="s">
        <v>503</v>
      </c>
      <c r="B479">
        <v>1084.2590332</v>
      </c>
      <c r="C479">
        <v>1356.4200439000001</v>
      </c>
      <c r="D479">
        <v>1269.5439452999999</v>
      </c>
      <c r="E479">
        <v>1256.0273437999999</v>
      </c>
      <c r="F479">
        <v>1356.4200439000001</v>
      </c>
      <c r="G479">
        <v>1281.7299805</v>
      </c>
      <c r="H479">
        <v>1387.4599608999999</v>
      </c>
      <c r="I479">
        <v>1418.2600098</v>
      </c>
      <c r="J479">
        <v>1342.6827393000001</v>
      </c>
      <c r="L479" t="str">
        <f t="shared" si="56"/>
        <v>20FEB2024:21:00:00</v>
      </c>
      <c r="M479">
        <v>23</v>
      </c>
      <c r="N479">
        <f t="shared" si="57"/>
        <v>272.16101070000013</v>
      </c>
      <c r="O479" t="str">
        <f t="shared" si="52"/>
        <v/>
      </c>
      <c r="P479">
        <f t="shared" si="53"/>
        <v>272.16101070000013</v>
      </c>
      <c r="Q479" t="str">
        <f t="shared" si="54"/>
        <v/>
      </c>
      <c r="R479">
        <f t="shared" si="55"/>
        <v>1</v>
      </c>
      <c r="S479">
        <f t="shared" si="58"/>
        <v>25.101106134828754</v>
      </c>
    </row>
    <row r="480" spans="1:19" x14ac:dyDescent="0.3">
      <c r="A480" t="s">
        <v>504</v>
      </c>
      <c r="B480">
        <v>1117.6719971</v>
      </c>
      <c r="C480">
        <v>1303.6700439000001</v>
      </c>
      <c r="D480">
        <v>1242.1972656</v>
      </c>
      <c r="E480">
        <v>1290.5883789</v>
      </c>
      <c r="F480">
        <v>1303.6700439000001</v>
      </c>
      <c r="G480">
        <v>1234.3199463000001</v>
      </c>
      <c r="H480">
        <v>1318.5100098</v>
      </c>
      <c r="I480">
        <v>1359.0500488</v>
      </c>
      <c r="J480">
        <v>1291.5495605000001</v>
      </c>
      <c r="L480" t="str">
        <f t="shared" si="56"/>
        <v>20FEB2024:22:00:00</v>
      </c>
      <c r="M480">
        <v>24</v>
      </c>
      <c r="N480">
        <f t="shared" si="57"/>
        <v>185.99804680000011</v>
      </c>
      <c r="O480" t="str">
        <f t="shared" si="52"/>
        <v/>
      </c>
      <c r="P480">
        <f t="shared" si="53"/>
        <v>185.99804680000011</v>
      </c>
      <c r="Q480" t="str">
        <f t="shared" si="54"/>
        <v/>
      </c>
      <c r="R480">
        <f t="shared" si="55"/>
        <v>1</v>
      </c>
      <c r="S480">
        <f t="shared" si="58"/>
        <v>16.64155917680727</v>
      </c>
    </row>
    <row r="481" spans="1:19" x14ac:dyDescent="0.3">
      <c r="A481" t="s">
        <v>505</v>
      </c>
      <c r="B481">
        <v>1115.7612305</v>
      </c>
      <c r="C481">
        <v>1214.1500243999999</v>
      </c>
      <c r="D481">
        <v>1210.0102539</v>
      </c>
      <c r="E481">
        <v>1246.3524170000001</v>
      </c>
      <c r="F481">
        <v>1214.1500243999999</v>
      </c>
      <c r="G481">
        <v>1216.1400146000001</v>
      </c>
      <c r="H481">
        <v>1246.0899658000001</v>
      </c>
      <c r="I481">
        <v>1303.8100586</v>
      </c>
      <c r="J481">
        <v>1238.0400391000001</v>
      </c>
      <c r="L481" t="str">
        <f t="shared" si="56"/>
        <v>20FEB2024:23:00:00</v>
      </c>
      <c r="M481">
        <v>1</v>
      </c>
      <c r="N481">
        <f t="shared" si="57"/>
        <v>98.388793899999882</v>
      </c>
      <c r="O481" t="str">
        <f t="shared" si="52"/>
        <v/>
      </c>
      <c r="P481">
        <f t="shared" si="53"/>
        <v>98.388793899999882</v>
      </c>
      <c r="Q481" t="str">
        <f t="shared" si="54"/>
        <v/>
      </c>
      <c r="R481">
        <f t="shared" si="55"/>
        <v>1</v>
      </c>
      <c r="S481">
        <f t="shared" si="58"/>
        <v>8.8180868101958918</v>
      </c>
    </row>
    <row r="482" spans="1:19" x14ac:dyDescent="0.3">
      <c r="A482" t="s">
        <v>506</v>
      </c>
      <c r="B482">
        <v>1085.1113281</v>
      </c>
      <c r="C482">
        <v>1136.6500243999999</v>
      </c>
      <c r="D482">
        <v>1158.5059814000001</v>
      </c>
      <c r="E482">
        <v>1173.7651367000001</v>
      </c>
      <c r="F482">
        <v>1136.6500243999999</v>
      </c>
      <c r="G482">
        <v>1182.8299560999999</v>
      </c>
      <c r="H482">
        <v>1154.3399658000001</v>
      </c>
      <c r="I482">
        <v>1242.0400391000001</v>
      </c>
      <c r="J482">
        <v>1174.8731689000001</v>
      </c>
      <c r="L482" t="str">
        <f t="shared" si="56"/>
        <v>21FEB2024:00:00:00</v>
      </c>
      <c r="M482">
        <v>2</v>
      </c>
      <c r="N482">
        <f t="shared" si="57"/>
        <v>51.538696299999856</v>
      </c>
      <c r="O482" t="str">
        <f t="shared" si="52"/>
        <v/>
      </c>
      <c r="P482">
        <f t="shared" si="53"/>
        <v>51.538696299999856</v>
      </c>
      <c r="Q482" t="str">
        <f t="shared" si="54"/>
        <v/>
      </c>
      <c r="R482">
        <f t="shared" si="55"/>
        <v>1</v>
      </c>
      <c r="S482">
        <f t="shared" si="58"/>
        <v>4.7496229156728731</v>
      </c>
    </row>
    <row r="483" spans="1:19" x14ac:dyDescent="0.3">
      <c r="A483" t="s">
        <v>507</v>
      </c>
      <c r="B483">
        <v>1068.9052733999999</v>
      </c>
      <c r="C483">
        <v>1093.9300536999999</v>
      </c>
      <c r="D483">
        <v>1117.0913086</v>
      </c>
      <c r="E483">
        <v>1142.6607666</v>
      </c>
      <c r="F483">
        <v>1093.9300536999999</v>
      </c>
      <c r="G483">
        <v>1180.5100098</v>
      </c>
      <c r="H483">
        <v>1100.5300293</v>
      </c>
      <c r="I483">
        <v>1278</v>
      </c>
      <c r="J483">
        <v>1154.0123291</v>
      </c>
      <c r="L483" t="str">
        <f t="shared" si="56"/>
        <v>21FEB2024:01:00:00</v>
      </c>
      <c r="M483">
        <v>3</v>
      </c>
      <c r="N483">
        <f t="shared" si="57"/>
        <v>25.024780299999975</v>
      </c>
      <c r="O483" t="str">
        <f t="shared" si="52"/>
        <v/>
      </c>
      <c r="P483">
        <f t="shared" si="53"/>
        <v>25.024780299999975</v>
      </c>
      <c r="Q483" t="str">
        <f t="shared" si="54"/>
        <v/>
      </c>
      <c r="R483">
        <f t="shared" si="55"/>
        <v>1</v>
      </c>
      <c r="S483">
        <f t="shared" si="58"/>
        <v>2.3411597755898934</v>
      </c>
    </row>
    <row r="484" spans="1:19" x14ac:dyDescent="0.3">
      <c r="A484" t="s">
        <v>508</v>
      </c>
      <c r="B484">
        <v>1027.5152588000001</v>
      </c>
      <c r="C484">
        <v>1068.3000488</v>
      </c>
      <c r="D484">
        <v>1115.3383789</v>
      </c>
      <c r="E484">
        <v>1176.6901855000001</v>
      </c>
      <c r="F484">
        <v>1068.3000488</v>
      </c>
      <c r="G484">
        <v>1164.6899414</v>
      </c>
      <c r="H484">
        <v>1030.3499756000001</v>
      </c>
      <c r="I484">
        <v>1270.4200439000001</v>
      </c>
      <c r="J484">
        <v>1129.8197021000001</v>
      </c>
      <c r="L484" t="str">
        <f t="shared" si="56"/>
        <v>21FEB2024:02:00:00</v>
      </c>
      <c r="M484">
        <v>4</v>
      </c>
      <c r="N484">
        <f t="shared" si="57"/>
        <v>40.78478999999993</v>
      </c>
      <c r="O484" t="str">
        <f t="shared" si="52"/>
        <v/>
      </c>
      <c r="P484">
        <f t="shared" si="53"/>
        <v>40.78478999999993</v>
      </c>
      <c r="Q484" t="str">
        <f t="shared" si="54"/>
        <v/>
      </c>
      <c r="R484">
        <f t="shared" si="55"/>
        <v>1</v>
      </c>
      <c r="S484">
        <f t="shared" si="58"/>
        <v>3.9692636825297458</v>
      </c>
    </row>
    <row r="485" spans="1:19" x14ac:dyDescent="0.3">
      <c r="A485" t="s">
        <v>509</v>
      </c>
      <c r="B485">
        <v>1043.0050048999999</v>
      </c>
      <c r="C485">
        <v>1085.5899658000001</v>
      </c>
      <c r="D485">
        <v>1101.6503906</v>
      </c>
      <c r="E485">
        <v>1150.5023193</v>
      </c>
      <c r="F485">
        <v>1085.5899658000001</v>
      </c>
      <c r="G485">
        <v>1205.9699707</v>
      </c>
      <c r="H485">
        <v>1001.0300293</v>
      </c>
      <c r="I485">
        <v>1352.2099608999999</v>
      </c>
      <c r="J485">
        <v>1149.2900391000001</v>
      </c>
      <c r="L485" t="str">
        <f t="shared" si="56"/>
        <v>21FEB2024:03:00:00</v>
      </c>
      <c r="M485">
        <v>5</v>
      </c>
      <c r="N485">
        <f t="shared" si="57"/>
        <v>42.584960900000169</v>
      </c>
      <c r="O485" t="str">
        <f t="shared" si="52"/>
        <v/>
      </c>
      <c r="P485">
        <f t="shared" si="53"/>
        <v>42.584960900000169</v>
      </c>
      <c r="Q485" t="str">
        <f t="shared" si="54"/>
        <v/>
      </c>
      <c r="R485">
        <f t="shared" si="55"/>
        <v>1</v>
      </c>
      <c r="S485">
        <f t="shared" si="58"/>
        <v>4.0829105037787503</v>
      </c>
    </row>
    <row r="486" spans="1:19" x14ac:dyDescent="0.3">
      <c r="A486" t="s">
        <v>510</v>
      </c>
      <c r="B486">
        <v>1095.5345459</v>
      </c>
      <c r="C486">
        <v>1072.7800293</v>
      </c>
      <c r="D486">
        <v>1127.1733397999999</v>
      </c>
      <c r="E486">
        <v>1171.8366699000001</v>
      </c>
      <c r="F486">
        <v>1072.7800293</v>
      </c>
      <c r="G486">
        <v>1217.2099608999999</v>
      </c>
      <c r="H486">
        <v>1016.7399902</v>
      </c>
      <c r="I486">
        <v>1347.8499756000001</v>
      </c>
      <c r="J486">
        <v>1156.3507079999999</v>
      </c>
      <c r="L486" t="str">
        <f t="shared" si="56"/>
        <v>21FEB2024:04:00:00</v>
      </c>
      <c r="M486">
        <v>6</v>
      </c>
      <c r="N486">
        <f t="shared" si="57"/>
        <v>-22.754516599999988</v>
      </c>
      <c r="O486">
        <f t="shared" si="52"/>
        <v>-22.754516599999988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2.0770241052788316</v>
      </c>
    </row>
    <row r="487" spans="1:19" x14ac:dyDescent="0.3">
      <c r="A487" t="s">
        <v>511</v>
      </c>
      <c r="B487">
        <v>1130.4949951000001</v>
      </c>
      <c r="C487">
        <v>1114.3900146000001</v>
      </c>
      <c r="D487">
        <v>1157.4890137</v>
      </c>
      <c r="E487">
        <v>1223.3239745999999</v>
      </c>
      <c r="F487">
        <v>1114.3900146000001</v>
      </c>
      <c r="G487">
        <v>1264.5999756000001</v>
      </c>
      <c r="H487">
        <v>1001.1599731</v>
      </c>
      <c r="I487">
        <v>1391.3100586</v>
      </c>
      <c r="J487">
        <v>1185.7897949000001</v>
      </c>
      <c r="L487" t="str">
        <f t="shared" si="56"/>
        <v>21FEB2024:05:00:00</v>
      </c>
      <c r="M487">
        <v>7</v>
      </c>
      <c r="N487">
        <f t="shared" si="57"/>
        <v>-16.104980500000011</v>
      </c>
      <c r="O487">
        <f t="shared" si="52"/>
        <v>-16.104980500000011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1.424595470993254</v>
      </c>
    </row>
    <row r="488" spans="1:19" x14ac:dyDescent="0.3">
      <c r="A488" t="s">
        <v>512</v>
      </c>
      <c r="B488">
        <v>1112.0994873</v>
      </c>
      <c r="C488">
        <v>1201.5699463000001</v>
      </c>
      <c r="D488">
        <v>1220.3079834</v>
      </c>
      <c r="E488">
        <v>1292.8762207</v>
      </c>
      <c r="F488">
        <v>1201.5699463000001</v>
      </c>
      <c r="G488">
        <v>1288.2099608999999</v>
      </c>
      <c r="H488">
        <v>1018.539978</v>
      </c>
      <c r="I488">
        <v>1395.6199951000001</v>
      </c>
      <c r="J488">
        <v>1224.8496094</v>
      </c>
      <c r="L488" t="str">
        <f t="shared" si="56"/>
        <v>21FEB2024:06:00:00</v>
      </c>
      <c r="M488">
        <v>8</v>
      </c>
      <c r="N488">
        <f t="shared" si="57"/>
        <v>89.470459000000119</v>
      </c>
      <c r="O488" t="str">
        <f t="shared" si="52"/>
        <v/>
      </c>
      <c r="P488">
        <f t="shared" si="53"/>
        <v>89.470459000000119</v>
      </c>
      <c r="Q488" t="str">
        <f t="shared" si="54"/>
        <v/>
      </c>
      <c r="R488">
        <f t="shared" si="55"/>
        <v>1</v>
      </c>
      <c r="S488">
        <f t="shared" si="58"/>
        <v>8.0451848078106849</v>
      </c>
    </row>
    <row r="489" spans="1:19" x14ac:dyDescent="0.3">
      <c r="A489" t="s">
        <v>513</v>
      </c>
      <c r="B489">
        <v>1204.7878418</v>
      </c>
      <c r="C489">
        <v>1346.4200439000001</v>
      </c>
      <c r="D489">
        <v>1299.6038818</v>
      </c>
      <c r="E489">
        <v>1373.8524170000001</v>
      </c>
      <c r="F489">
        <v>1346.4200439000001</v>
      </c>
      <c r="G489">
        <v>1342.2099608999999</v>
      </c>
      <c r="H489">
        <v>1087.9499512</v>
      </c>
      <c r="I489">
        <v>1447.5600586</v>
      </c>
      <c r="J489">
        <v>1304.7487793</v>
      </c>
      <c r="L489" t="str">
        <f t="shared" si="56"/>
        <v>21FEB2024:07:00:00</v>
      </c>
      <c r="M489">
        <v>9</v>
      </c>
      <c r="N489">
        <f t="shared" si="57"/>
        <v>141.63220210000009</v>
      </c>
      <c r="O489" t="str">
        <f t="shared" si="52"/>
        <v/>
      </c>
      <c r="P489">
        <f t="shared" si="53"/>
        <v>141.63220210000009</v>
      </c>
      <c r="Q489" t="str">
        <f t="shared" si="54"/>
        <v/>
      </c>
      <c r="R489">
        <f t="shared" si="55"/>
        <v>1</v>
      </c>
      <c r="S489">
        <f t="shared" si="58"/>
        <v>11.755779497940157</v>
      </c>
    </row>
    <row r="490" spans="1:19" x14ac:dyDescent="0.3">
      <c r="A490" t="s">
        <v>514</v>
      </c>
      <c r="B490">
        <v>1207.0716553</v>
      </c>
      <c r="C490">
        <v>1382.1099853999999</v>
      </c>
      <c r="D490">
        <v>1351.3007812999999</v>
      </c>
      <c r="E490">
        <v>1427.7694091999999</v>
      </c>
      <c r="F490">
        <v>1382.1099853999999</v>
      </c>
      <c r="G490">
        <v>1364.8800048999999</v>
      </c>
      <c r="H490">
        <v>1103.6400146000001</v>
      </c>
      <c r="I490">
        <v>1467.4899902</v>
      </c>
      <c r="J490">
        <v>1333.8841553</v>
      </c>
      <c r="L490" t="str">
        <f t="shared" si="56"/>
        <v>21FEB2024:08:00:00</v>
      </c>
      <c r="M490">
        <v>10</v>
      </c>
      <c r="N490">
        <f t="shared" si="57"/>
        <v>175.03833009999994</v>
      </c>
      <c r="O490" t="str">
        <f t="shared" si="52"/>
        <v/>
      </c>
      <c r="P490">
        <f t="shared" si="53"/>
        <v>175.03833009999994</v>
      </c>
      <c r="Q490" t="str">
        <f t="shared" si="54"/>
        <v/>
      </c>
      <c r="R490">
        <f t="shared" si="55"/>
        <v>1</v>
      </c>
      <c r="S490">
        <f t="shared" si="58"/>
        <v>14.501072022646138</v>
      </c>
    </row>
    <row r="491" spans="1:19" x14ac:dyDescent="0.3">
      <c r="A491" t="s">
        <v>515</v>
      </c>
      <c r="B491">
        <v>1206.144043</v>
      </c>
      <c r="C491">
        <v>1357.1800536999999</v>
      </c>
      <c r="D491">
        <v>1337.0607910000001</v>
      </c>
      <c r="E491">
        <v>1395.3676757999999</v>
      </c>
      <c r="F491">
        <v>1357.1800536999999</v>
      </c>
      <c r="G491">
        <v>1384.5400391000001</v>
      </c>
      <c r="H491">
        <v>1115.5400391000001</v>
      </c>
      <c r="I491">
        <v>1486.5100098</v>
      </c>
      <c r="J491">
        <v>1336.1661377</v>
      </c>
      <c r="L491" t="str">
        <f t="shared" si="56"/>
        <v>21FEB2024:09:00:00</v>
      </c>
      <c r="M491">
        <v>11</v>
      </c>
      <c r="N491">
        <f t="shared" si="57"/>
        <v>151.03601069999991</v>
      </c>
      <c r="O491" t="str">
        <f t="shared" si="52"/>
        <v/>
      </c>
      <c r="P491">
        <f t="shared" si="53"/>
        <v>151.03601069999991</v>
      </c>
      <c r="Q491" t="str">
        <f t="shared" si="54"/>
        <v/>
      </c>
      <c r="R491">
        <f t="shared" si="55"/>
        <v>1</v>
      </c>
      <c r="S491">
        <f t="shared" si="58"/>
        <v>12.522220009836744</v>
      </c>
    </row>
    <row r="492" spans="1:19" x14ac:dyDescent="0.3">
      <c r="A492" t="s">
        <v>516</v>
      </c>
      <c r="B492">
        <v>1274.2606201000001</v>
      </c>
      <c r="C492">
        <v>1321.8299560999999</v>
      </c>
      <c r="D492">
        <v>1335.4212646000001</v>
      </c>
      <c r="E492">
        <v>1303.1881103999999</v>
      </c>
      <c r="F492">
        <v>1321.8299560999999</v>
      </c>
      <c r="G492">
        <v>1406.1400146000001</v>
      </c>
      <c r="H492">
        <v>1141.5100098</v>
      </c>
      <c r="I492">
        <v>1501.4599608999999</v>
      </c>
      <c r="J492">
        <v>1341.2722168</v>
      </c>
      <c r="L492" t="str">
        <f t="shared" si="56"/>
        <v>21FEB2024:10:00:00</v>
      </c>
      <c r="M492">
        <v>12</v>
      </c>
      <c r="N492">
        <f t="shared" si="57"/>
        <v>47.569335999999794</v>
      </c>
      <c r="O492" t="str">
        <f t="shared" si="52"/>
        <v/>
      </c>
      <c r="P492">
        <f t="shared" si="53"/>
        <v>47.569335999999794</v>
      </c>
      <c r="Q492" t="str">
        <f t="shared" si="54"/>
        <v/>
      </c>
      <c r="R492">
        <f t="shared" si="55"/>
        <v>1</v>
      </c>
      <c r="S492">
        <f t="shared" si="58"/>
        <v>3.7330931561132839</v>
      </c>
    </row>
    <row r="493" spans="1:19" x14ac:dyDescent="0.3">
      <c r="A493" t="s">
        <v>517</v>
      </c>
      <c r="B493">
        <v>1269.6441649999999</v>
      </c>
      <c r="C493">
        <v>1287.5999756000001</v>
      </c>
      <c r="D493">
        <v>1304.2491454999999</v>
      </c>
      <c r="E493">
        <v>1263.4288329999999</v>
      </c>
      <c r="F493">
        <v>1287.5999756000001</v>
      </c>
      <c r="G493">
        <v>1410.8900146000001</v>
      </c>
      <c r="H493">
        <v>1177.8900146000001</v>
      </c>
      <c r="I493">
        <v>1491.5200195</v>
      </c>
      <c r="J493">
        <v>1334.4299315999999</v>
      </c>
      <c r="L493" t="str">
        <f t="shared" si="56"/>
        <v>21FEB2024:11:00:00</v>
      </c>
      <c r="M493">
        <v>13</v>
      </c>
      <c r="N493">
        <f t="shared" si="57"/>
        <v>17.955810600000177</v>
      </c>
      <c r="O493" t="str">
        <f t="shared" si="52"/>
        <v/>
      </c>
      <c r="P493">
        <f t="shared" si="53"/>
        <v>17.955810600000177</v>
      </c>
      <c r="Q493" t="str">
        <f t="shared" si="54"/>
        <v/>
      </c>
      <c r="R493">
        <f t="shared" si="55"/>
        <v>1</v>
      </c>
      <c r="S493">
        <f t="shared" si="58"/>
        <v>1.4142396031095987</v>
      </c>
    </row>
    <row r="494" spans="1:19" x14ac:dyDescent="0.3">
      <c r="A494" t="s">
        <v>518</v>
      </c>
      <c r="B494">
        <v>1251.4017334</v>
      </c>
      <c r="C494">
        <v>1312.7600098</v>
      </c>
      <c r="D494">
        <v>1281.1945800999999</v>
      </c>
      <c r="E494">
        <v>1225.9155272999999</v>
      </c>
      <c r="F494">
        <v>1312.7600098</v>
      </c>
      <c r="G494">
        <v>1437.3499756000001</v>
      </c>
      <c r="H494">
        <v>1230.3399658000001</v>
      </c>
      <c r="I494">
        <v>1520.1199951000001</v>
      </c>
      <c r="J494">
        <v>1356.3529053</v>
      </c>
      <c r="L494" t="str">
        <f t="shared" si="56"/>
        <v>21FEB2024:12:00:00</v>
      </c>
      <c r="M494">
        <v>14</v>
      </c>
      <c r="N494">
        <f t="shared" si="57"/>
        <v>61.358276400000022</v>
      </c>
      <c r="O494" t="str">
        <f t="shared" si="52"/>
        <v/>
      </c>
      <c r="P494">
        <f t="shared" si="53"/>
        <v>61.358276400000022</v>
      </c>
      <c r="Q494" t="str">
        <f t="shared" si="54"/>
        <v/>
      </c>
      <c r="R494">
        <f t="shared" si="55"/>
        <v>1</v>
      </c>
      <c r="S494">
        <f t="shared" si="58"/>
        <v>4.9031637692631653</v>
      </c>
    </row>
    <row r="495" spans="1:19" x14ac:dyDescent="0.3">
      <c r="A495" t="s">
        <v>519</v>
      </c>
      <c r="B495">
        <v>1286.6801757999999</v>
      </c>
      <c r="C495">
        <v>1334.4200439000001</v>
      </c>
      <c r="D495">
        <v>1243.8020019999999</v>
      </c>
      <c r="E495">
        <v>1127.6523437999999</v>
      </c>
      <c r="F495">
        <v>1334.4200439000001</v>
      </c>
      <c r="G495">
        <v>1487.2700195</v>
      </c>
      <c r="H495">
        <v>1285.4100341999999</v>
      </c>
      <c r="I495">
        <v>1600.2099608999999</v>
      </c>
      <c r="J495">
        <v>1390.2224120999999</v>
      </c>
      <c r="L495" t="str">
        <f t="shared" si="56"/>
        <v>21FEB2024:13:00:00</v>
      </c>
      <c r="M495">
        <v>15</v>
      </c>
      <c r="N495">
        <f t="shared" si="57"/>
        <v>47.739868100000194</v>
      </c>
      <c r="O495" t="str">
        <f t="shared" si="52"/>
        <v/>
      </c>
      <c r="P495">
        <f t="shared" si="53"/>
        <v>47.739868100000194</v>
      </c>
      <c r="Q495" t="str">
        <f t="shared" si="54"/>
        <v/>
      </c>
      <c r="R495">
        <f t="shared" si="55"/>
        <v>1</v>
      </c>
      <c r="S495">
        <f t="shared" si="58"/>
        <v>3.7103134872127561</v>
      </c>
    </row>
    <row r="496" spans="1:19" x14ac:dyDescent="0.3">
      <c r="A496" t="s">
        <v>520</v>
      </c>
      <c r="B496">
        <v>1322.4803466999999</v>
      </c>
      <c r="C496">
        <v>1395.9499512</v>
      </c>
      <c r="D496">
        <v>1222.4034423999999</v>
      </c>
      <c r="E496">
        <v>1075.0532227000001</v>
      </c>
      <c r="F496">
        <v>1395.9499512</v>
      </c>
      <c r="G496">
        <v>1545</v>
      </c>
      <c r="H496">
        <v>1311.3699951000001</v>
      </c>
      <c r="I496">
        <v>1671.4599608999999</v>
      </c>
      <c r="J496">
        <v>1429.2366943</v>
      </c>
      <c r="L496" t="str">
        <f t="shared" si="56"/>
        <v>21FEB2024:14:00:00</v>
      </c>
      <c r="M496">
        <v>16</v>
      </c>
      <c r="N496">
        <f t="shared" si="57"/>
        <v>73.469604500000059</v>
      </c>
      <c r="O496" t="str">
        <f t="shared" si="52"/>
        <v/>
      </c>
      <c r="P496">
        <f t="shared" si="53"/>
        <v>73.469604500000059</v>
      </c>
      <c r="Q496" t="str">
        <f t="shared" si="54"/>
        <v/>
      </c>
      <c r="R496">
        <f t="shared" si="55"/>
        <v>1</v>
      </c>
      <c r="S496">
        <f t="shared" si="58"/>
        <v>5.5554401759791432</v>
      </c>
    </row>
    <row r="497" spans="1:19" x14ac:dyDescent="0.3">
      <c r="A497" t="s">
        <v>521</v>
      </c>
      <c r="B497">
        <v>1297.1411132999999</v>
      </c>
      <c r="C497">
        <v>1463.2700195</v>
      </c>
      <c r="D497">
        <v>1236.5334473</v>
      </c>
      <c r="E497">
        <v>1089.1054687999999</v>
      </c>
      <c r="F497">
        <v>1463.2700195</v>
      </c>
      <c r="G497">
        <v>1638.7600098</v>
      </c>
      <c r="H497">
        <v>1404.25</v>
      </c>
      <c r="I497">
        <v>1782.4599608999999</v>
      </c>
      <c r="J497">
        <v>1505.0546875</v>
      </c>
      <c r="L497" t="str">
        <f t="shared" si="56"/>
        <v>21FEB2024:15:00:00</v>
      </c>
      <c r="M497">
        <v>17</v>
      </c>
      <c r="N497">
        <f t="shared" si="57"/>
        <v>166.12890620000007</v>
      </c>
      <c r="O497" t="str">
        <f t="shared" si="52"/>
        <v/>
      </c>
      <c r="P497">
        <f t="shared" si="53"/>
        <v>166.12890620000007</v>
      </c>
      <c r="Q497" t="str">
        <f t="shared" si="54"/>
        <v/>
      </c>
      <c r="R497">
        <f t="shared" si="55"/>
        <v>1</v>
      </c>
      <c r="S497">
        <f t="shared" si="58"/>
        <v>12.807311748631481</v>
      </c>
    </row>
    <row r="498" spans="1:19" x14ac:dyDescent="0.3">
      <c r="A498" t="s">
        <v>522</v>
      </c>
      <c r="B498">
        <v>1199.847168</v>
      </c>
      <c r="C498">
        <v>1495.4000243999999</v>
      </c>
      <c r="D498">
        <v>1250.7510986</v>
      </c>
      <c r="E498">
        <v>1135.0170897999999</v>
      </c>
      <c r="F498">
        <v>1495.4000243999999</v>
      </c>
      <c r="G498">
        <v>1714.2700195</v>
      </c>
      <c r="H498">
        <v>1426.3699951000001</v>
      </c>
      <c r="I498">
        <v>1837.8499756000001</v>
      </c>
      <c r="J498">
        <v>1544.9282227000001</v>
      </c>
      <c r="L498" t="str">
        <f t="shared" si="56"/>
        <v>21FEB2024:16:00:00</v>
      </c>
      <c r="M498">
        <v>18</v>
      </c>
      <c r="N498">
        <f t="shared" si="57"/>
        <v>295.55285639999988</v>
      </c>
      <c r="O498" t="str">
        <f t="shared" si="52"/>
        <v/>
      </c>
      <c r="P498">
        <f t="shared" si="53"/>
        <v>295.55285639999988</v>
      </c>
      <c r="Q498" t="str">
        <f t="shared" si="54"/>
        <v/>
      </c>
      <c r="R498">
        <f t="shared" si="55"/>
        <v>1</v>
      </c>
      <c r="S498">
        <f t="shared" si="58"/>
        <v>24.632541900536442</v>
      </c>
    </row>
    <row r="499" spans="1:19" x14ac:dyDescent="0.3">
      <c r="A499" t="s">
        <v>523</v>
      </c>
      <c r="B499">
        <v>1235.0506591999999</v>
      </c>
      <c r="C499">
        <v>1557.3800048999999</v>
      </c>
      <c r="D499">
        <v>1283.2116699000001</v>
      </c>
      <c r="E499">
        <v>1264.4598389</v>
      </c>
      <c r="F499">
        <v>1557.3800048999999</v>
      </c>
      <c r="G499">
        <v>1711.6199951000001</v>
      </c>
      <c r="H499">
        <v>1425.0999756000001</v>
      </c>
      <c r="I499">
        <v>1796.8800048999999</v>
      </c>
      <c r="J499">
        <v>1554.8383789</v>
      </c>
      <c r="L499" t="str">
        <f t="shared" si="56"/>
        <v>21FEB2024:17:00:00</v>
      </c>
      <c r="M499">
        <v>19</v>
      </c>
      <c r="N499">
        <f t="shared" si="57"/>
        <v>322.32934569999998</v>
      </c>
      <c r="O499" t="str">
        <f t="shared" si="52"/>
        <v/>
      </c>
      <c r="P499">
        <f t="shared" si="53"/>
        <v>322.32934569999998</v>
      </c>
      <c r="Q499" t="str">
        <f t="shared" si="54"/>
        <v/>
      </c>
      <c r="R499">
        <f t="shared" si="55"/>
        <v>1</v>
      </c>
      <c r="S499">
        <f t="shared" si="58"/>
        <v>26.098471613203927</v>
      </c>
    </row>
    <row r="500" spans="1:19" x14ac:dyDescent="0.3">
      <c r="A500" t="s">
        <v>524</v>
      </c>
      <c r="B500">
        <v>1225.1987305</v>
      </c>
      <c r="C500">
        <v>1569.2199707</v>
      </c>
      <c r="D500">
        <v>1285.8513184000001</v>
      </c>
      <c r="E500">
        <v>1333.3931885</v>
      </c>
      <c r="F500">
        <v>1569.2199707</v>
      </c>
      <c r="G500">
        <v>1692.3100586</v>
      </c>
      <c r="H500">
        <v>1432.8000488</v>
      </c>
      <c r="I500">
        <v>1765.9399414</v>
      </c>
      <c r="J500">
        <v>1549.2243652</v>
      </c>
      <c r="L500" t="str">
        <f t="shared" si="56"/>
        <v>21FEB2024:18:00:00</v>
      </c>
      <c r="M500">
        <v>20</v>
      </c>
      <c r="N500">
        <f t="shared" si="57"/>
        <v>344.02124019999997</v>
      </c>
      <c r="O500" t="str">
        <f t="shared" si="52"/>
        <v/>
      </c>
      <c r="P500">
        <f t="shared" si="53"/>
        <v>344.02124019999997</v>
      </c>
      <c r="Q500" t="str">
        <f t="shared" si="54"/>
        <v/>
      </c>
      <c r="R500">
        <f t="shared" si="55"/>
        <v>1</v>
      </c>
      <c r="S500">
        <f t="shared" si="58"/>
        <v>28.078811350025308</v>
      </c>
    </row>
    <row r="501" spans="1:19" x14ac:dyDescent="0.3">
      <c r="A501" t="s">
        <v>525</v>
      </c>
      <c r="B501">
        <v>1265.2635498</v>
      </c>
      <c r="C501">
        <v>1539.2299805</v>
      </c>
      <c r="D501">
        <v>1318.1916504000001</v>
      </c>
      <c r="E501">
        <v>1425.3725586</v>
      </c>
      <c r="F501">
        <v>1539.2299805</v>
      </c>
      <c r="G501">
        <v>1593.2900391000001</v>
      </c>
      <c r="H501">
        <v>1457.4899902</v>
      </c>
      <c r="I501">
        <v>1649.5699463000001</v>
      </c>
      <c r="J501">
        <v>1511.5544434000001</v>
      </c>
      <c r="L501" t="str">
        <f t="shared" si="56"/>
        <v>21FEB2024:19:00:00</v>
      </c>
      <c r="M501">
        <v>21</v>
      </c>
      <c r="N501">
        <f t="shared" si="57"/>
        <v>273.96643070000005</v>
      </c>
      <c r="O501" t="str">
        <f t="shared" si="52"/>
        <v/>
      </c>
      <c r="P501">
        <f t="shared" si="53"/>
        <v>273.96643070000005</v>
      </c>
      <c r="Q501" t="str">
        <f t="shared" si="54"/>
        <v/>
      </c>
      <c r="R501">
        <f t="shared" si="55"/>
        <v>1</v>
      </c>
      <c r="S501">
        <f t="shared" si="58"/>
        <v>21.65291418877165</v>
      </c>
    </row>
    <row r="502" spans="1:19" x14ac:dyDescent="0.3">
      <c r="A502" t="s">
        <v>526</v>
      </c>
      <c r="B502">
        <v>1249.9088135</v>
      </c>
      <c r="C502">
        <v>1523.2900391000001</v>
      </c>
      <c r="D502">
        <v>1304.7965088000001</v>
      </c>
      <c r="E502">
        <v>1368.6202393000001</v>
      </c>
      <c r="F502">
        <v>1523.2900391000001</v>
      </c>
      <c r="G502">
        <v>1488.4699707</v>
      </c>
      <c r="H502">
        <v>1347.5100098</v>
      </c>
      <c r="I502">
        <v>1536.4499512</v>
      </c>
      <c r="J502">
        <v>1440.1032714999999</v>
      </c>
      <c r="L502" t="str">
        <f t="shared" si="56"/>
        <v>21FEB2024:20:00:00</v>
      </c>
      <c r="M502">
        <v>22</v>
      </c>
      <c r="N502">
        <f t="shared" si="57"/>
        <v>273.38122560000011</v>
      </c>
      <c r="O502" t="str">
        <f t="shared" si="52"/>
        <v/>
      </c>
      <c r="P502">
        <f t="shared" si="53"/>
        <v>273.38122560000011</v>
      </c>
      <c r="Q502" t="str">
        <f t="shared" si="54"/>
        <v/>
      </c>
      <c r="R502">
        <f t="shared" si="55"/>
        <v>1</v>
      </c>
      <c r="S502">
        <f t="shared" si="58"/>
        <v>21.872093599730434</v>
      </c>
    </row>
    <row r="503" spans="1:19" x14ac:dyDescent="0.3">
      <c r="A503" t="s">
        <v>527</v>
      </c>
      <c r="B503">
        <v>1253.3992920000001</v>
      </c>
      <c r="C503">
        <v>1472.4000243999999</v>
      </c>
      <c r="D503">
        <v>1262.5234375</v>
      </c>
      <c r="E503">
        <v>1287.6905518000001</v>
      </c>
      <c r="F503">
        <v>1472.4000243999999</v>
      </c>
      <c r="G503">
        <v>1417.6099853999999</v>
      </c>
      <c r="H503">
        <v>1258.7099608999999</v>
      </c>
      <c r="I503">
        <v>1452.3199463000001</v>
      </c>
      <c r="J503">
        <v>1372.7126464999999</v>
      </c>
      <c r="L503" t="str">
        <f t="shared" si="56"/>
        <v>21FEB2024:21:00:00</v>
      </c>
      <c r="M503">
        <v>23</v>
      </c>
      <c r="N503">
        <f t="shared" si="57"/>
        <v>219.00073239999983</v>
      </c>
      <c r="O503" t="str">
        <f t="shared" si="52"/>
        <v/>
      </c>
      <c r="P503">
        <f t="shared" si="53"/>
        <v>219.00073239999983</v>
      </c>
      <c r="Q503" t="str">
        <f t="shared" si="54"/>
        <v/>
      </c>
      <c r="R503">
        <f t="shared" si="55"/>
        <v>1</v>
      </c>
      <c r="S503">
        <f t="shared" si="58"/>
        <v>17.472543171023254</v>
      </c>
    </row>
    <row r="504" spans="1:19" x14ac:dyDescent="0.3">
      <c r="A504" t="s">
        <v>528</v>
      </c>
      <c r="B504">
        <v>1297.7777100000001</v>
      </c>
      <c r="C504">
        <v>1407.8900146000001</v>
      </c>
      <c r="D504">
        <v>1222.5205077999999</v>
      </c>
      <c r="E504">
        <v>1239.4418945</v>
      </c>
      <c r="F504">
        <v>1407.8900146000001</v>
      </c>
      <c r="G504">
        <v>1357.8100586</v>
      </c>
      <c r="H504">
        <v>1209.2399902</v>
      </c>
      <c r="I504">
        <v>1403.4599608999999</v>
      </c>
      <c r="J504">
        <v>1320.184082</v>
      </c>
      <c r="L504" t="str">
        <f t="shared" si="56"/>
        <v>21FEB2024:22:00:00</v>
      </c>
      <c r="M504">
        <v>24</v>
      </c>
      <c r="N504">
        <f t="shared" si="57"/>
        <v>110.11230460000002</v>
      </c>
      <c r="O504" t="str">
        <f t="shared" si="52"/>
        <v/>
      </c>
      <c r="P504">
        <f t="shared" si="53"/>
        <v>110.11230460000002</v>
      </c>
      <c r="Q504" t="str">
        <f t="shared" si="54"/>
        <v/>
      </c>
      <c r="R504">
        <f t="shared" si="55"/>
        <v>1</v>
      </c>
      <c r="S504">
        <f t="shared" si="58"/>
        <v>8.4846814482581934</v>
      </c>
    </row>
    <row r="505" spans="1:19" x14ac:dyDescent="0.3">
      <c r="A505" t="s">
        <v>529</v>
      </c>
      <c r="B505">
        <v>1274.6638184000001</v>
      </c>
      <c r="C505">
        <v>1304.75</v>
      </c>
      <c r="D505">
        <v>1175.0871582</v>
      </c>
      <c r="E505">
        <v>1158.6667480000001</v>
      </c>
      <c r="F505">
        <v>1304.75</v>
      </c>
      <c r="G505">
        <v>1300.8299560999999</v>
      </c>
      <c r="H505">
        <v>1199.4000243999999</v>
      </c>
      <c r="I505">
        <v>1393.4300536999999</v>
      </c>
      <c r="J505">
        <v>1274.6994629000001</v>
      </c>
      <c r="L505" t="str">
        <f t="shared" si="56"/>
        <v>21FEB2024:23:00:00</v>
      </c>
      <c r="M505">
        <v>1</v>
      </c>
      <c r="N505">
        <f t="shared" si="57"/>
        <v>30.086181599999918</v>
      </c>
      <c r="O505" t="str">
        <f t="shared" si="52"/>
        <v/>
      </c>
      <c r="P505">
        <f t="shared" si="53"/>
        <v>30.086181599999918</v>
      </c>
      <c r="Q505" t="str">
        <f t="shared" si="54"/>
        <v/>
      </c>
      <c r="R505">
        <f t="shared" si="55"/>
        <v>1</v>
      </c>
      <c r="S505">
        <f t="shared" si="58"/>
        <v>2.3603228683281432</v>
      </c>
    </row>
    <row r="506" spans="1:19" x14ac:dyDescent="0.3">
      <c r="A506" t="s">
        <v>530</v>
      </c>
      <c r="B506">
        <v>1269.0284423999999</v>
      </c>
      <c r="C506">
        <v>1188.5799560999999</v>
      </c>
      <c r="D506">
        <v>1112.5292969</v>
      </c>
      <c r="E506">
        <v>1068.0299072</v>
      </c>
      <c r="F506">
        <v>1188.5799560999999</v>
      </c>
      <c r="G506">
        <v>1242.2099608999999</v>
      </c>
      <c r="H506">
        <v>1076.1700439000001</v>
      </c>
      <c r="I506">
        <v>1302.7099608999999</v>
      </c>
      <c r="J506">
        <v>1184.4399414</v>
      </c>
      <c r="L506" t="str">
        <f t="shared" si="56"/>
        <v>22FEB2024:00:00:00</v>
      </c>
      <c r="M506">
        <v>2</v>
      </c>
      <c r="N506">
        <f t="shared" si="57"/>
        <v>-80.448486300000013</v>
      </c>
      <c r="O506">
        <f t="shared" si="52"/>
        <v>-80.448486300000013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6.3393761409992502</v>
      </c>
    </row>
    <row r="507" spans="1:19" x14ac:dyDescent="0.3">
      <c r="A507" t="s">
        <v>531</v>
      </c>
      <c r="B507">
        <v>1226.9307861</v>
      </c>
      <c r="C507">
        <v>1062.4200439000001</v>
      </c>
      <c r="D507">
        <v>1054.4259033000001</v>
      </c>
      <c r="E507">
        <v>976.61730956999997</v>
      </c>
      <c r="F507">
        <v>1107.2800293</v>
      </c>
      <c r="G507">
        <v>1123.25</v>
      </c>
      <c r="H507">
        <v>1062.4200439000001</v>
      </c>
      <c r="I507">
        <v>1160.7800293</v>
      </c>
      <c r="J507">
        <v>1101.6312256000001</v>
      </c>
      <c r="L507" t="str">
        <f t="shared" si="56"/>
        <v>22FEB2024:01:00:00</v>
      </c>
      <c r="M507">
        <v>3</v>
      </c>
      <c r="N507">
        <f t="shared" si="57"/>
        <v>-164.51074219999987</v>
      </c>
      <c r="O507">
        <f t="shared" si="52"/>
        <v>-164.51074219999987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13.408314801760266</v>
      </c>
    </row>
    <row r="508" spans="1:19" x14ac:dyDescent="0.3">
      <c r="A508" t="s">
        <v>532</v>
      </c>
      <c r="B508">
        <v>1218.8216553</v>
      </c>
      <c r="C508">
        <v>984.89300536999997</v>
      </c>
      <c r="D508">
        <v>1049.6270752</v>
      </c>
      <c r="E508">
        <v>994.40533446999996</v>
      </c>
      <c r="F508">
        <v>1071.5899658000001</v>
      </c>
      <c r="G508">
        <v>1044.5899658000001</v>
      </c>
      <c r="H508">
        <v>984.89300536999997</v>
      </c>
      <c r="I508">
        <v>1142.0999756000001</v>
      </c>
      <c r="J508">
        <v>1058.5600586</v>
      </c>
      <c r="L508" t="str">
        <f t="shared" si="56"/>
        <v>22FEB2024:02:00:00</v>
      </c>
      <c r="M508">
        <v>4</v>
      </c>
      <c r="N508">
        <f t="shared" si="57"/>
        <v>-233.92864993000001</v>
      </c>
      <c r="O508">
        <f t="shared" si="52"/>
        <v>-233.92864993000001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19.193017199257177</v>
      </c>
    </row>
    <row r="509" spans="1:19" x14ac:dyDescent="0.3">
      <c r="A509" t="s">
        <v>533</v>
      </c>
      <c r="B509">
        <v>1208.2185059000001</v>
      </c>
      <c r="C509">
        <v>950.53002930000002</v>
      </c>
      <c r="D509">
        <v>1049.4399414</v>
      </c>
      <c r="E509">
        <v>1028.0849608999999</v>
      </c>
      <c r="F509">
        <v>1045.5899658000001</v>
      </c>
      <c r="G509">
        <v>990.43499756000006</v>
      </c>
      <c r="H509">
        <v>950.53002930000002</v>
      </c>
      <c r="I509">
        <v>1164.8900146000001</v>
      </c>
      <c r="J509">
        <v>1040.1770019999999</v>
      </c>
      <c r="L509" t="str">
        <f t="shared" si="56"/>
        <v>22FEB2024:03:00:00</v>
      </c>
      <c r="M509">
        <v>5</v>
      </c>
      <c r="N509">
        <f t="shared" si="57"/>
        <v>-257.68847660000006</v>
      </c>
      <c r="O509">
        <f t="shared" si="52"/>
        <v>-257.68847660000006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21.32796967946194</v>
      </c>
    </row>
    <row r="510" spans="1:19" x14ac:dyDescent="0.3">
      <c r="A510" t="s">
        <v>534</v>
      </c>
      <c r="B510">
        <v>1149.6917725000001</v>
      </c>
      <c r="C510">
        <v>969.82299805000002</v>
      </c>
      <c r="D510">
        <v>1072.7784423999999</v>
      </c>
      <c r="E510">
        <v>1045.1877440999999</v>
      </c>
      <c r="F510">
        <v>1034.1999512</v>
      </c>
      <c r="G510">
        <v>999.94702147999999</v>
      </c>
      <c r="H510">
        <v>969.82299805000002</v>
      </c>
      <c r="I510">
        <v>1172.6800536999999</v>
      </c>
      <c r="J510">
        <v>1049.8857422000001</v>
      </c>
      <c r="L510" t="str">
        <f t="shared" si="56"/>
        <v>22FEB2024:04:00:00</v>
      </c>
      <c r="M510">
        <v>6</v>
      </c>
      <c r="N510">
        <f t="shared" si="57"/>
        <v>-179.86877445000005</v>
      </c>
      <c r="O510">
        <f t="shared" si="52"/>
        <v>-179.86877445000005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15.644956218037128</v>
      </c>
    </row>
    <row r="511" spans="1:19" x14ac:dyDescent="0.3">
      <c r="A511" t="s">
        <v>535</v>
      </c>
      <c r="B511">
        <v>1152.9553223</v>
      </c>
      <c r="C511">
        <v>927.47601318</v>
      </c>
      <c r="D511">
        <v>1109.2023925999999</v>
      </c>
      <c r="E511">
        <v>1103.739624</v>
      </c>
      <c r="F511">
        <v>1059.4799805</v>
      </c>
      <c r="G511">
        <v>965.70098876999998</v>
      </c>
      <c r="H511">
        <v>927.47601318</v>
      </c>
      <c r="I511">
        <v>1221.9899902</v>
      </c>
      <c r="J511">
        <v>1056.7698975000001</v>
      </c>
      <c r="L511" t="str">
        <f t="shared" si="56"/>
        <v>22FEB2024:05:00:00</v>
      </c>
      <c r="M511">
        <v>7</v>
      </c>
      <c r="N511">
        <f t="shared" si="57"/>
        <v>-225.47930912000004</v>
      </c>
      <c r="O511">
        <f t="shared" si="52"/>
        <v>-225.47930912000004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19.556638905156994</v>
      </c>
    </row>
    <row r="512" spans="1:19" x14ac:dyDescent="0.3">
      <c r="A512" t="s">
        <v>536</v>
      </c>
      <c r="B512">
        <v>1140.7954102000001</v>
      </c>
      <c r="C512">
        <v>965.54901123000002</v>
      </c>
      <c r="D512">
        <v>1171.8020019999999</v>
      </c>
      <c r="E512">
        <v>1160.5155029</v>
      </c>
      <c r="F512">
        <v>1174.1899414</v>
      </c>
      <c r="G512">
        <v>1004.539978</v>
      </c>
      <c r="H512">
        <v>965.54901123000002</v>
      </c>
      <c r="I512">
        <v>1266.4799805</v>
      </c>
      <c r="J512">
        <v>1116.512207</v>
      </c>
      <c r="L512" t="str">
        <f t="shared" si="56"/>
        <v>22FEB2024:06:00:00</v>
      </c>
      <c r="M512">
        <v>8</v>
      </c>
      <c r="N512">
        <f t="shared" si="57"/>
        <v>-175.24639897000009</v>
      </c>
      <c r="O512">
        <f t="shared" si="52"/>
        <v>-175.24639897000009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15.36177279493757</v>
      </c>
    </row>
    <row r="513" spans="1:19" x14ac:dyDescent="0.3">
      <c r="A513" t="s">
        <v>537</v>
      </c>
      <c r="B513">
        <v>1138.6928711</v>
      </c>
      <c r="C513">
        <v>1090.6800536999999</v>
      </c>
      <c r="D513">
        <v>1262.8076172000001</v>
      </c>
      <c r="E513">
        <v>1271.8372803</v>
      </c>
      <c r="F513">
        <v>1378.1899414</v>
      </c>
      <c r="G513">
        <v>1114.7399902</v>
      </c>
      <c r="H513">
        <v>1090.6800536999999</v>
      </c>
      <c r="I513">
        <v>1387.8100586</v>
      </c>
      <c r="J513">
        <v>1246.8455810999999</v>
      </c>
      <c r="L513" t="str">
        <f t="shared" si="56"/>
        <v>22FEB2024:07:00:00</v>
      </c>
      <c r="M513">
        <v>9</v>
      </c>
      <c r="N513">
        <f t="shared" si="57"/>
        <v>-48.012817400000131</v>
      </c>
      <c r="O513">
        <f t="shared" si="52"/>
        <v>-48.012817400000131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4.216485289278995</v>
      </c>
    </row>
    <row r="514" spans="1:19" x14ac:dyDescent="0.3">
      <c r="A514" t="s">
        <v>538</v>
      </c>
      <c r="B514">
        <v>1190.0952147999999</v>
      </c>
      <c r="C514">
        <v>1147.5100098</v>
      </c>
      <c r="D514">
        <v>1324.1297606999999</v>
      </c>
      <c r="E514">
        <v>1344.0256348</v>
      </c>
      <c r="F514">
        <v>1447.1099853999999</v>
      </c>
      <c r="G514">
        <v>1143.8900146000001</v>
      </c>
      <c r="H514">
        <v>1147.5100098</v>
      </c>
      <c r="I514">
        <v>1443.6500243999999</v>
      </c>
      <c r="J514">
        <v>1301.2579346</v>
      </c>
      <c r="L514" t="str">
        <f t="shared" si="56"/>
        <v>22FEB2024:08:00:00</v>
      </c>
      <c r="M514">
        <v>10</v>
      </c>
      <c r="N514">
        <f t="shared" si="57"/>
        <v>-42.58520499999986</v>
      </c>
      <c r="O514">
        <f t="shared" si="52"/>
        <v>-42.58520499999986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3.5783023467711756</v>
      </c>
    </row>
    <row r="515" spans="1:19" x14ac:dyDescent="0.3">
      <c r="A515" t="s">
        <v>539</v>
      </c>
      <c r="B515">
        <v>1270.9611815999999</v>
      </c>
      <c r="C515">
        <v>1186.6400146000001</v>
      </c>
      <c r="D515">
        <v>1313.0249022999999</v>
      </c>
      <c r="E515">
        <v>1319.5245361</v>
      </c>
      <c r="F515">
        <v>1438.9100341999999</v>
      </c>
      <c r="G515">
        <v>1174.9300536999999</v>
      </c>
      <c r="H515">
        <v>1186.6400146000001</v>
      </c>
      <c r="I515">
        <v>1467.5799560999999</v>
      </c>
      <c r="J515">
        <v>1316.2170410000001</v>
      </c>
      <c r="L515" t="str">
        <f t="shared" si="56"/>
        <v>22FEB2024:09:00:00</v>
      </c>
      <c r="M515">
        <v>11</v>
      </c>
      <c r="N515">
        <f t="shared" si="57"/>
        <v>-84.321166999999832</v>
      </c>
      <c r="O515">
        <f t="shared" ref="O515:O578" si="59">IF(N515&lt;0,N515,"")</f>
        <v>-84.321166999999832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6.6344407855044629</v>
      </c>
    </row>
    <row r="516" spans="1:19" x14ac:dyDescent="0.3">
      <c r="A516" t="s">
        <v>540</v>
      </c>
      <c r="B516">
        <v>1312.114624</v>
      </c>
      <c r="C516">
        <v>1219.4699707</v>
      </c>
      <c r="D516">
        <v>1309.7296143000001</v>
      </c>
      <c r="E516">
        <v>1261.2156981999999</v>
      </c>
      <c r="F516">
        <v>1413.0100098</v>
      </c>
      <c r="G516">
        <v>1209.8499756000001</v>
      </c>
      <c r="H516">
        <v>1219.4699707</v>
      </c>
      <c r="I516">
        <v>1487.0899658000001</v>
      </c>
      <c r="J516">
        <v>1327.8299560999999</v>
      </c>
      <c r="L516" t="str">
        <f t="shared" ref="L516:L579" si="63">A516</f>
        <v>22FEB2024:10:00:00</v>
      </c>
      <c r="M516">
        <v>12</v>
      </c>
      <c r="N516">
        <f t="shared" ref="N516:N579" si="64">C516-B516</f>
        <v>-92.644653300000073</v>
      </c>
      <c r="O516">
        <f t="shared" si="59"/>
        <v>-92.644653300000073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7.0607134167571068</v>
      </c>
    </row>
    <row r="517" spans="1:19" x14ac:dyDescent="0.3">
      <c r="A517" t="s">
        <v>541</v>
      </c>
      <c r="B517">
        <v>1195.4251709</v>
      </c>
      <c r="C517">
        <v>1201.7700195</v>
      </c>
      <c r="D517">
        <v>1287.4782714999999</v>
      </c>
      <c r="E517">
        <v>1247.8775635</v>
      </c>
      <c r="F517">
        <v>1319.3299560999999</v>
      </c>
      <c r="G517">
        <v>1198.1400146000001</v>
      </c>
      <c r="H517">
        <v>1201.7700195</v>
      </c>
      <c r="I517">
        <v>1446.8399658000001</v>
      </c>
      <c r="J517">
        <v>1290.7116699000001</v>
      </c>
      <c r="L517" t="str">
        <f t="shared" si="63"/>
        <v>22FEB2024:11:00:00</v>
      </c>
      <c r="M517">
        <v>13</v>
      </c>
      <c r="N517">
        <f t="shared" si="64"/>
        <v>6.3448485999999775</v>
      </c>
      <c r="O517" t="str">
        <f t="shared" si="59"/>
        <v/>
      </c>
      <c r="P517">
        <f t="shared" si="60"/>
        <v>6.3448485999999775</v>
      </c>
      <c r="Q517" t="str">
        <f t="shared" si="61"/>
        <v/>
      </c>
      <c r="R517">
        <f t="shared" si="62"/>
        <v>1</v>
      </c>
      <c r="S517">
        <f t="shared" si="65"/>
        <v>0.53076083342156244</v>
      </c>
    </row>
    <row r="518" spans="1:19" x14ac:dyDescent="0.3">
      <c r="A518" t="s">
        <v>542</v>
      </c>
      <c r="B518">
        <v>1169.8850098</v>
      </c>
      <c r="C518">
        <v>1225.3199463000001</v>
      </c>
      <c r="D518">
        <v>1261.3696289</v>
      </c>
      <c r="E518">
        <v>1215.1601562999999</v>
      </c>
      <c r="F518">
        <v>1304.8800048999999</v>
      </c>
      <c r="G518">
        <v>1230.2399902</v>
      </c>
      <c r="H518">
        <v>1225.3199463000001</v>
      </c>
      <c r="I518">
        <v>1428.3499756000001</v>
      </c>
      <c r="J518">
        <v>1290.0319824000001</v>
      </c>
      <c r="L518" t="str">
        <f t="shared" si="63"/>
        <v>22FEB2024:12:00:00</v>
      </c>
      <c r="M518">
        <v>14</v>
      </c>
      <c r="N518">
        <f t="shared" si="64"/>
        <v>55.434936500000049</v>
      </c>
      <c r="O518" t="str">
        <f t="shared" si="59"/>
        <v/>
      </c>
      <c r="P518">
        <f t="shared" si="60"/>
        <v>55.434936500000049</v>
      </c>
      <c r="Q518" t="str">
        <f t="shared" si="61"/>
        <v/>
      </c>
      <c r="R518">
        <f t="shared" si="62"/>
        <v>1</v>
      </c>
      <c r="S518">
        <f t="shared" si="65"/>
        <v>4.7384944704503082</v>
      </c>
    </row>
    <row r="519" spans="1:19" x14ac:dyDescent="0.3">
      <c r="A519" t="s">
        <v>543</v>
      </c>
      <c r="B519">
        <v>1194.7293701000001</v>
      </c>
      <c r="C519">
        <v>1271.9399414</v>
      </c>
      <c r="D519">
        <v>1219.9932861</v>
      </c>
      <c r="E519">
        <v>1171.6463623</v>
      </c>
      <c r="F519">
        <v>1299.6999512</v>
      </c>
      <c r="G519">
        <v>1282.6600341999999</v>
      </c>
      <c r="H519">
        <v>1271.9399414</v>
      </c>
      <c r="I519">
        <v>1456.9000243999999</v>
      </c>
      <c r="J519">
        <v>1306.2387695</v>
      </c>
      <c r="L519" t="str">
        <f t="shared" si="63"/>
        <v>22FEB2024:13:00:00</v>
      </c>
      <c r="M519">
        <v>15</v>
      </c>
      <c r="N519">
        <f t="shared" si="64"/>
        <v>77.210571299999856</v>
      </c>
      <c r="O519" t="str">
        <f t="shared" si="59"/>
        <v/>
      </c>
      <c r="P519">
        <f t="shared" si="60"/>
        <v>77.210571299999856</v>
      </c>
      <c r="Q519" t="str">
        <f t="shared" si="61"/>
        <v/>
      </c>
      <c r="R519">
        <f t="shared" si="62"/>
        <v>1</v>
      </c>
      <c r="S519">
        <f t="shared" si="65"/>
        <v>6.462599249028024</v>
      </c>
    </row>
    <row r="520" spans="1:19" x14ac:dyDescent="0.3">
      <c r="A520" t="s">
        <v>544</v>
      </c>
      <c r="B520">
        <v>1153.4139404</v>
      </c>
      <c r="C520">
        <v>1292.4000243999999</v>
      </c>
      <c r="D520">
        <v>1183.6419678</v>
      </c>
      <c r="E520">
        <v>1125.0246582</v>
      </c>
      <c r="F520">
        <v>1338.0500488</v>
      </c>
      <c r="G520">
        <v>1299.4000243999999</v>
      </c>
      <c r="H520">
        <v>1292.4000243999999</v>
      </c>
      <c r="I520">
        <v>1455</v>
      </c>
      <c r="J520">
        <v>1313.6983643000001</v>
      </c>
      <c r="L520" t="str">
        <f t="shared" si="63"/>
        <v>22FEB2024:14:00:00</v>
      </c>
      <c r="M520">
        <v>16</v>
      </c>
      <c r="N520">
        <f t="shared" si="64"/>
        <v>138.98608399999989</v>
      </c>
      <c r="O520" t="str">
        <f t="shared" si="59"/>
        <v/>
      </c>
      <c r="P520">
        <f t="shared" si="60"/>
        <v>138.98608399999989</v>
      </c>
      <c r="Q520" t="str">
        <f t="shared" si="61"/>
        <v/>
      </c>
      <c r="R520">
        <f t="shared" si="62"/>
        <v>1</v>
      </c>
      <c r="S520">
        <f t="shared" si="65"/>
        <v>12.049974352815607</v>
      </c>
    </row>
    <row r="521" spans="1:19" x14ac:dyDescent="0.3">
      <c r="A521" t="s">
        <v>545</v>
      </c>
      <c r="B521">
        <v>1129.0301514</v>
      </c>
      <c r="C521">
        <v>1373.8399658000001</v>
      </c>
      <c r="D521">
        <v>1186.5941161999999</v>
      </c>
      <c r="E521">
        <v>1137.0227050999999</v>
      </c>
      <c r="F521">
        <v>1369.0200195</v>
      </c>
      <c r="G521">
        <v>1363.4300536999999</v>
      </c>
      <c r="H521">
        <v>1373.8399658000001</v>
      </c>
      <c r="I521">
        <v>1481.0699463000001</v>
      </c>
      <c r="J521">
        <v>1354.7908935999999</v>
      </c>
      <c r="L521" t="str">
        <f t="shared" si="63"/>
        <v>22FEB2024:15:00:00</v>
      </c>
      <c r="M521">
        <v>17</v>
      </c>
      <c r="N521">
        <f t="shared" si="64"/>
        <v>244.80981440000005</v>
      </c>
      <c r="O521" t="str">
        <f t="shared" si="59"/>
        <v/>
      </c>
      <c r="P521">
        <f t="shared" si="60"/>
        <v>244.80981440000005</v>
      </c>
      <c r="Q521" t="str">
        <f t="shared" si="61"/>
        <v/>
      </c>
      <c r="R521">
        <f t="shared" si="62"/>
        <v>1</v>
      </c>
      <c r="S521">
        <f t="shared" si="65"/>
        <v>21.683195448450629</v>
      </c>
    </row>
    <row r="522" spans="1:19" x14ac:dyDescent="0.3">
      <c r="A522" t="s">
        <v>546</v>
      </c>
      <c r="B522">
        <v>1251.2113036999999</v>
      </c>
      <c r="C522">
        <v>1428.2399902</v>
      </c>
      <c r="D522">
        <v>1197.3210449000001</v>
      </c>
      <c r="E522">
        <v>1142.1892089999999</v>
      </c>
      <c r="F522">
        <v>1429.75</v>
      </c>
      <c r="G522">
        <v>1407.1400146000001</v>
      </c>
      <c r="H522">
        <v>1428.2399902</v>
      </c>
      <c r="I522">
        <v>1545.6500243999999</v>
      </c>
      <c r="J522">
        <v>1401.6202393000001</v>
      </c>
      <c r="L522" t="str">
        <f t="shared" si="63"/>
        <v>22FEB2024:16:00:00</v>
      </c>
      <c r="M522">
        <v>18</v>
      </c>
      <c r="N522">
        <f t="shared" si="64"/>
        <v>177.02868650000005</v>
      </c>
      <c r="O522" t="str">
        <f t="shared" si="59"/>
        <v/>
      </c>
      <c r="P522">
        <f t="shared" si="60"/>
        <v>177.02868650000005</v>
      </c>
      <c r="Q522" t="str">
        <f t="shared" si="61"/>
        <v/>
      </c>
      <c r="R522">
        <f t="shared" si="62"/>
        <v>1</v>
      </c>
      <c r="S522">
        <f t="shared" si="65"/>
        <v>14.148584333957217</v>
      </c>
    </row>
    <row r="523" spans="1:19" x14ac:dyDescent="0.3">
      <c r="A523" t="s">
        <v>547</v>
      </c>
      <c r="B523">
        <v>1268.2718506000001</v>
      </c>
      <c r="C523">
        <v>1434.9000243999999</v>
      </c>
      <c r="D523">
        <v>1218.5803223</v>
      </c>
      <c r="E523">
        <v>1170.3934326000001</v>
      </c>
      <c r="F523">
        <v>1495.2399902</v>
      </c>
      <c r="G523">
        <v>1399.2800293</v>
      </c>
      <c r="H523">
        <v>1434.9000243999999</v>
      </c>
      <c r="I523">
        <v>1513.1600341999999</v>
      </c>
      <c r="J523">
        <v>1412.2321777</v>
      </c>
      <c r="L523" t="str">
        <f t="shared" si="63"/>
        <v>22FEB2024:17:00:00</v>
      </c>
      <c r="M523">
        <v>19</v>
      </c>
      <c r="N523">
        <f t="shared" si="64"/>
        <v>166.62817379999979</v>
      </c>
      <c r="O523" t="str">
        <f t="shared" si="59"/>
        <v/>
      </c>
      <c r="P523">
        <f t="shared" si="60"/>
        <v>166.62817379999979</v>
      </c>
      <c r="Q523" t="str">
        <f t="shared" si="61"/>
        <v/>
      </c>
      <c r="R523">
        <f t="shared" si="62"/>
        <v>1</v>
      </c>
      <c r="S523">
        <f t="shared" si="65"/>
        <v>13.138206427996533</v>
      </c>
    </row>
    <row r="524" spans="1:19" x14ac:dyDescent="0.3">
      <c r="A524" t="s">
        <v>548</v>
      </c>
      <c r="B524">
        <v>1224.5299072</v>
      </c>
      <c r="C524">
        <v>1439.8199463000001</v>
      </c>
      <c r="D524">
        <v>1216.2082519999999</v>
      </c>
      <c r="E524">
        <v>1176.0939940999999</v>
      </c>
      <c r="F524">
        <v>1490.1400146000001</v>
      </c>
      <c r="G524">
        <v>1397.9499512</v>
      </c>
      <c r="H524">
        <v>1439.8199463000001</v>
      </c>
      <c r="I524">
        <v>1481.4899902</v>
      </c>
      <c r="J524">
        <v>1405.121582</v>
      </c>
      <c r="L524" t="str">
        <f t="shared" si="63"/>
        <v>22FEB2024:18:00:00</v>
      </c>
      <c r="M524">
        <v>20</v>
      </c>
      <c r="N524">
        <f t="shared" si="64"/>
        <v>215.29003910000006</v>
      </c>
      <c r="O524" t="str">
        <f t="shared" si="59"/>
        <v/>
      </c>
      <c r="P524">
        <f t="shared" si="60"/>
        <v>215.29003910000006</v>
      </c>
      <c r="Q524" t="str">
        <f t="shared" si="61"/>
        <v/>
      </c>
      <c r="R524">
        <f t="shared" si="62"/>
        <v>1</v>
      </c>
      <c r="S524">
        <f t="shared" si="65"/>
        <v>17.581443934863174</v>
      </c>
    </row>
    <row r="525" spans="1:19" x14ac:dyDescent="0.3">
      <c r="A525" t="s">
        <v>549</v>
      </c>
      <c r="B525">
        <v>1234.8880615</v>
      </c>
      <c r="C525">
        <v>1464.4300536999999</v>
      </c>
      <c r="D525">
        <v>1234.6237793</v>
      </c>
      <c r="E525">
        <v>1124.8610839999999</v>
      </c>
      <c r="F525">
        <v>1455.4899902</v>
      </c>
      <c r="G525">
        <v>1413.0200195</v>
      </c>
      <c r="H525">
        <v>1464.4300536999999</v>
      </c>
      <c r="I525">
        <v>1403.0799560999999</v>
      </c>
      <c r="J525">
        <v>1394.1287841999999</v>
      </c>
      <c r="L525" t="str">
        <f t="shared" si="63"/>
        <v>22FEB2024:19:00:00</v>
      </c>
      <c r="M525">
        <v>21</v>
      </c>
      <c r="N525">
        <f t="shared" si="64"/>
        <v>229.54199219999987</v>
      </c>
      <c r="O525" t="str">
        <f t="shared" si="59"/>
        <v/>
      </c>
      <c r="P525">
        <f t="shared" si="60"/>
        <v>229.54199219999987</v>
      </c>
      <c r="Q525" t="str">
        <f t="shared" si="61"/>
        <v/>
      </c>
      <c r="R525">
        <f t="shared" si="62"/>
        <v>1</v>
      </c>
      <c r="S525">
        <f t="shared" si="65"/>
        <v>18.588080924612605</v>
      </c>
    </row>
    <row r="526" spans="1:19" x14ac:dyDescent="0.3">
      <c r="A526" t="s">
        <v>550</v>
      </c>
      <c r="B526">
        <v>1280.5516356999999</v>
      </c>
      <c r="C526">
        <v>1348.8499756000001</v>
      </c>
      <c r="D526">
        <v>1217.4132079999999</v>
      </c>
      <c r="E526">
        <v>1083.0603027</v>
      </c>
      <c r="F526">
        <v>1439.6199951000001</v>
      </c>
      <c r="G526">
        <v>1294.4399414</v>
      </c>
      <c r="H526">
        <v>1348.8499756000001</v>
      </c>
      <c r="I526">
        <v>1335.5300293</v>
      </c>
      <c r="J526">
        <v>1327.1706543</v>
      </c>
      <c r="L526" t="str">
        <f t="shared" si="63"/>
        <v>22FEB2024:20:00:00</v>
      </c>
      <c r="M526">
        <v>22</v>
      </c>
      <c r="N526">
        <f t="shared" si="64"/>
        <v>68.298339900000201</v>
      </c>
      <c r="O526" t="str">
        <f t="shared" si="59"/>
        <v/>
      </c>
      <c r="P526">
        <f t="shared" si="60"/>
        <v>68.298339900000201</v>
      </c>
      <c r="Q526" t="str">
        <f t="shared" si="61"/>
        <v/>
      </c>
      <c r="R526">
        <f t="shared" si="62"/>
        <v>1</v>
      </c>
      <c r="S526">
        <f t="shared" si="65"/>
        <v>5.3335092467915706</v>
      </c>
    </row>
    <row r="527" spans="1:19" x14ac:dyDescent="0.3">
      <c r="A527" t="s">
        <v>551</v>
      </c>
      <c r="B527">
        <v>1185.3184814000001</v>
      </c>
      <c r="C527">
        <v>1251.2900391000001</v>
      </c>
      <c r="D527">
        <v>1196.1000977000001</v>
      </c>
      <c r="E527">
        <v>1136.8690185999999</v>
      </c>
      <c r="F527">
        <v>1374.9599608999999</v>
      </c>
      <c r="G527">
        <v>1202.1999512</v>
      </c>
      <c r="H527">
        <v>1251.2900391000001</v>
      </c>
      <c r="I527">
        <v>1290.5200195</v>
      </c>
      <c r="J527">
        <v>1263.0140381000001</v>
      </c>
      <c r="L527" t="str">
        <f t="shared" si="63"/>
        <v>22FEB2024:21:00:00</v>
      </c>
      <c r="M527">
        <v>23</v>
      </c>
      <c r="N527">
        <f t="shared" si="64"/>
        <v>65.971557699999948</v>
      </c>
      <c r="O527" t="str">
        <f t="shared" si="59"/>
        <v/>
      </c>
      <c r="P527">
        <f t="shared" si="60"/>
        <v>65.971557699999948</v>
      </c>
      <c r="Q527" t="str">
        <f t="shared" si="61"/>
        <v/>
      </c>
      <c r="R527">
        <f t="shared" si="62"/>
        <v>1</v>
      </c>
      <c r="S527">
        <f t="shared" si="65"/>
        <v>5.5657242112752519</v>
      </c>
    </row>
    <row r="528" spans="1:19" x14ac:dyDescent="0.3">
      <c r="A528" t="s">
        <v>552</v>
      </c>
      <c r="B528">
        <v>1175.2138672000001</v>
      </c>
      <c r="C528">
        <v>1226.1500243999999</v>
      </c>
      <c r="D528">
        <v>1190.1401367000001</v>
      </c>
      <c r="E528">
        <v>1153.5284423999999</v>
      </c>
      <c r="F528">
        <v>1337.9399414</v>
      </c>
      <c r="G528">
        <v>1176.4399414</v>
      </c>
      <c r="H528">
        <v>1226.1500243999999</v>
      </c>
      <c r="I528">
        <v>1281.0799560999999</v>
      </c>
      <c r="J528">
        <v>1242.3500977000001</v>
      </c>
      <c r="L528" t="str">
        <f t="shared" si="63"/>
        <v>22FEB2024:22:00:00</v>
      </c>
      <c r="M528">
        <v>24</v>
      </c>
      <c r="N528">
        <f t="shared" si="64"/>
        <v>50.936157199999798</v>
      </c>
      <c r="O528" t="str">
        <f t="shared" si="59"/>
        <v/>
      </c>
      <c r="P528">
        <f t="shared" si="60"/>
        <v>50.936157199999798</v>
      </c>
      <c r="Q528" t="str">
        <f t="shared" si="61"/>
        <v/>
      </c>
      <c r="R528">
        <f t="shared" si="62"/>
        <v>1</v>
      </c>
      <c r="S528">
        <f t="shared" si="65"/>
        <v>4.3342032136973918</v>
      </c>
    </row>
    <row r="529" spans="1:19" x14ac:dyDescent="0.3">
      <c r="A529" t="s">
        <v>553</v>
      </c>
      <c r="B529">
        <v>1181.019043</v>
      </c>
      <c r="C529">
        <v>1239.8900146000001</v>
      </c>
      <c r="D529">
        <v>1168.8787841999999</v>
      </c>
      <c r="E529">
        <v>1131.2484131000001</v>
      </c>
      <c r="F529">
        <v>1249.4200439000001</v>
      </c>
      <c r="G529">
        <v>1197.8599853999999</v>
      </c>
      <c r="H529">
        <v>1239.8900146000001</v>
      </c>
      <c r="I529">
        <v>1256.0200195</v>
      </c>
      <c r="J529">
        <v>1222.4138184000001</v>
      </c>
      <c r="L529" t="str">
        <f t="shared" si="63"/>
        <v>22FEB2024:23:00:00</v>
      </c>
      <c r="M529">
        <v>1</v>
      </c>
      <c r="N529">
        <f t="shared" si="64"/>
        <v>58.870971600000075</v>
      </c>
      <c r="O529" t="str">
        <f t="shared" si="59"/>
        <v/>
      </c>
      <c r="P529">
        <f t="shared" si="60"/>
        <v>58.870971600000075</v>
      </c>
      <c r="Q529" t="str">
        <f t="shared" si="61"/>
        <v/>
      </c>
      <c r="R529">
        <f t="shared" si="62"/>
        <v>1</v>
      </c>
      <c r="S529">
        <f t="shared" si="65"/>
        <v>4.9847605717226422</v>
      </c>
    </row>
    <row r="530" spans="1:19" x14ac:dyDescent="0.3">
      <c r="A530" t="s">
        <v>554</v>
      </c>
      <c r="B530">
        <v>1114.6328125</v>
      </c>
      <c r="C530">
        <v>1095.2600098</v>
      </c>
      <c r="D530">
        <v>1126.4987793</v>
      </c>
      <c r="E530">
        <v>1086.1298827999999</v>
      </c>
      <c r="F530">
        <v>1127.7800293</v>
      </c>
      <c r="G530">
        <v>1072.5600586</v>
      </c>
      <c r="H530">
        <v>1095.2600098</v>
      </c>
      <c r="I530">
        <v>1181.9100341999999</v>
      </c>
      <c r="J530">
        <v>1120.8017577999999</v>
      </c>
      <c r="L530" t="str">
        <f t="shared" si="63"/>
        <v>23FEB2024:00:00:00</v>
      </c>
      <c r="M530">
        <v>2</v>
      </c>
      <c r="N530">
        <f t="shared" si="64"/>
        <v>-19.372802699999966</v>
      </c>
      <c r="O530">
        <f t="shared" si="59"/>
        <v>-19.372802699999966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1.7380434599398593</v>
      </c>
    </row>
    <row r="531" spans="1:19" x14ac:dyDescent="0.3">
      <c r="A531" t="s">
        <v>555</v>
      </c>
      <c r="B531">
        <v>1016.7885132</v>
      </c>
      <c r="C531">
        <v>1061.1500243999999</v>
      </c>
      <c r="D531">
        <v>1088.3492432</v>
      </c>
      <c r="E531">
        <v>1047.4404297000001</v>
      </c>
      <c r="F531">
        <v>1036.8900146000001</v>
      </c>
      <c r="G531">
        <v>1061.1500243999999</v>
      </c>
      <c r="H531">
        <v>1056.5100098</v>
      </c>
      <c r="I531">
        <v>1058.1600341999999</v>
      </c>
      <c r="J531">
        <v>1060.2117920000001</v>
      </c>
      <c r="L531" t="str">
        <f t="shared" si="63"/>
        <v>23FEB2024:01:00:00</v>
      </c>
      <c r="M531">
        <v>3</v>
      </c>
      <c r="N531">
        <f t="shared" si="64"/>
        <v>44.361511199999882</v>
      </c>
      <c r="O531" t="str">
        <f t="shared" si="59"/>
        <v/>
      </c>
      <c r="P531">
        <f t="shared" si="60"/>
        <v>44.361511199999882</v>
      </c>
      <c r="Q531" t="str">
        <f t="shared" si="61"/>
        <v/>
      </c>
      <c r="R531">
        <f t="shared" si="62"/>
        <v>1</v>
      </c>
      <c r="S531">
        <f t="shared" si="65"/>
        <v>4.3629044411985864</v>
      </c>
    </row>
    <row r="532" spans="1:19" x14ac:dyDescent="0.3">
      <c r="A532" t="s">
        <v>556</v>
      </c>
      <c r="B532">
        <v>931.32440185999997</v>
      </c>
      <c r="C532">
        <v>999.63897704999999</v>
      </c>
      <c r="D532">
        <v>1088.293457</v>
      </c>
      <c r="E532">
        <v>1030.4764404</v>
      </c>
      <c r="F532">
        <v>1016.539978</v>
      </c>
      <c r="G532">
        <v>999.63897704999999</v>
      </c>
      <c r="H532">
        <v>1001.1099854</v>
      </c>
      <c r="I532">
        <v>996.59301758000004</v>
      </c>
      <c r="J532">
        <v>1020.4350586</v>
      </c>
      <c r="L532" t="str">
        <f t="shared" si="63"/>
        <v>23FEB2024:02:00:00</v>
      </c>
      <c r="M532">
        <v>4</v>
      </c>
      <c r="N532">
        <f t="shared" si="64"/>
        <v>68.314575190000028</v>
      </c>
      <c r="O532" t="str">
        <f t="shared" si="59"/>
        <v/>
      </c>
      <c r="P532">
        <f t="shared" si="60"/>
        <v>68.314575190000028</v>
      </c>
      <c r="Q532" t="str">
        <f t="shared" si="61"/>
        <v/>
      </c>
      <c r="R532">
        <f t="shared" si="62"/>
        <v>1</v>
      </c>
      <c r="S532">
        <f t="shared" si="65"/>
        <v>7.3352072654345983</v>
      </c>
    </row>
    <row r="533" spans="1:19" x14ac:dyDescent="0.3">
      <c r="A533" t="s">
        <v>557</v>
      </c>
      <c r="B533">
        <v>903.72509765999996</v>
      </c>
      <c r="C533">
        <v>969.01800536999997</v>
      </c>
      <c r="D533">
        <v>1104.2976074000001</v>
      </c>
      <c r="E533">
        <v>1057.6221923999999</v>
      </c>
      <c r="F533">
        <v>1003.0499878000001</v>
      </c>
      <c r="G533">
        <v>969.01800536999997</v>
      </c>
      <c r="H533">
        <v>959.20501708999996</v>
      </c>
      <c r="I533">
        <v>955.28198241999996</v>
      </c>
      <c r="J533">
        <v>998.17053223000005</v>
      </c>
      <c r="L533" t="str">
        <f t="shared" si="63"/>
        <v>23FEB2024:03:00:00</v>
      </c>
      <c r="M533">
        <v>5</v>
      </c>
      <c r="N533">
        <f t="shared" si="64"/>
        <v>65.292907710000009</v>
      </c>
      <c r="O533" t="str">
        <f t="shared" si="59"/>
        <v/>
      </c>
      <c r="P533">
        <f t="shared" si="60"/>
        <v>65.292907710000009</v>
      </c>
      <c r="Q533" t="str">
        <f t="shared" si="61"/>
        <v/>
      </c>
      <c r="R533">
        <f t="shared" si="62"/>
        <v>1</v>
      </c>
      <c r="S533">
        <f t="shared" si="65"/>
        <v>7.2248638307226196</v>
      </c>
    </row>
    <row r="534" spans="1:19" x14ac:dyDescent="0.3">
      <c r="A534" t="s">
        <v>558</v>
      </c>
      <c r="B534">
        <v>842.78961182</v>
      </c>
      <c r="C534">
        <v>1008.7999878000001</v>
      </c>
      <c r="D534">
        <v>1143.5806885</v>
      </c>
      <c r="E534">
        <v>1104.5706786999999</v>
      </c>
      <c r="F534">
        <v>1016.7700195</v>
      </c>
      <c r="G534">
        <v>1008.7999878000001</v>
      </c>
      <c r="H534">
        <v>996.02502441000001</v>
      </c>
      <c r="I534">
        <v>991.61499022999999</v>
      </c>
      <c r="J534">
        <v>1031.3581543</v>
      </c>
      <c r="L534" t="str">
        <f t="shared" si="63"/>
        <v>23FEB2024:04:00:00</v>
      </c>
      <c r="M534">
        <v>6</v>
      </c>
      <c r="N534">
        <f t="shared" si="64"/>
        <v>166.01037598000005</v>
      </c>
      <c r="O534" t="str">
        <f t="shared" si="59"/>
        <v/>
      </c>
      <c r="P534">
        <f t="shared" si="60"/>
        <v>166.01037598000005</v>
      </c>
      <c r="Q534" t="str">
        <f t="shared" si="61"/>
        <v/>
      </c>
      <c r="R534">
        <f t="shared" si="62"/>
        <v>1</v>
      </c>
      <c r="S534">
        <f t="shared" si="65"/>
        <v>19.69772451531545</v>
      </c>
    </row>
    <row r="535" spans="1:19" x14ac:dyDescent="0.3">
      <c r="A535" t="s">
        <v>559</v>
      </c>
      <c r="B535">
        <v>870.88854979999996</v>
      </c>
      <c r="C535">
        <v>984.47601318</v>
      </c>
      <c r="D535">
        <v>1192.5570068</v>
      </c>
      <c r="E535">
        <v>1156.8729248</v>
      </c>
      <c r="F535">
        <v>1052.4300536999999</v>
      </c>
      <c r="G535">
        <v>984.47601318</v>
      </c>
      <c r="H535">
        <v>981.99798583999996</v>
      </c>
      <c r="I535">
        <v>980.65399170000001</v>
      </c>
      <c r="J535">
        <v>1038.4229736</v>
      </c>
      <c r="L535" t="str">
        <f t="shared" si="63"/>
        <v>23FEB2024:05:00:00</v>
      </c>
      <c r="M535">
        <v>7</v>
      </c>
      <c r="N535">
        <f t="shared" si="64"/>
        <v>113.58746338000003</v>
      </c>
      <c r="O535" t="str">
        <f t="shared" si="59"/>
        <v/>
      </c>
      <c r="P535">
        <f t="shared" si="60"/>
        <v>113.58746338000003</v>
      </c>
      <c r="Q535" t="str">
        <f t="shared" si="61"/>
        <v/>
      </c>
      <c r="R535">
        <f t="shared" si="62"/>
        <v>1</v>
      </c>
      <c r="S535">
        <f t="shared" si="65"/>
        <v>13.042709472536462</v>
      </c>
    </row>
    <row r="536" spans="1:19" x14ac:dyDescent="0.3">
      <c r="A536" t="s">
        <v>560</v>
      </c>
      <c r="B536">
        <v>1011.7419434</v>
      </c>
      <c r="C536">
        <v>1013.6599731</v>
      </c>
      <c r="D536">
        <v>1251.0952147999999</v>
      </c>
      <c r="E536">
        <v>1177.0480957</v>
      </c>
      <c r="F536">
        <v>1159.0200195</v>
      </c>
      <c r="G536">
        <v>1013.6599731</v>
      </c>
      <c r="H536">
        <v>1013.8099976</v>
      </c>
      <c r="I536">
        <v>1019.1500244</v>
      </c>
      <c r="J536">
        <v>1091.3470459</v>
      </c>
      <c r="L536" t="str">
        <f t="shared" si="63"/>
        <v>23FEB2024:06:00:00</v>
      </c>
      <c r="M536">
        <v>8</v>
      </c>
      <c r="N536">
        <f t="shared" si="64"/>
        <v>1.9180297000000337</v>
      </c>
      <c r="O536" t="str">
        <f t="shared" si="59"/>
        <v/>
      </c>
      <c r="P536">
        <f t="shared" si="60"/>
        <v>1.9180297000000337</v>
      </c>
      <c r="Q536" t="str">
        <f t="shared" si="61"/>
        <v/>
      </c>
      <c r="R536">
        <f t="shared" si="62"/>
        <v>1</v>
      </c>
      <c r="S536">
        <f t="shared" si="65"/>
        <v>0.189576967972131</v>
      </c>
    </row>
    <row r="537" spans="1:19" x14ac:dyDescent="0.3">
      <c r="A537" t="s">
        <v>561</v>
      </c>
      <c r="B537">
        <v>1197.6501464999999</v>
      </c>
      <c r="C537">
        <v>1112.5799560999999</v>
      </c>
      <c r="D537">
        <v>1353.8256836</v>
      </c>
      <c r="E537">
        <v>1286.0484618999999</v>
      </c>
      <c r="F537">
        <v>1325</v>
      </c>
      <c r="G537">
        <v>1112.5799560999999</v>
      </c>
      <c r="H537">
        <v>1095.0999756000001</v>
      </c>
      <c r="I537">
        <v>1109.7099608999999</v>
      </c>
      <c r="J537">
        <v>1199.2431641000001</v>
      </c>
      <c r="L537" t="str">
        <f t="shared" si="63"/>
        <v>23FEB2024:07:00:00</v>
      </c>
      <c r="M537">
        <v>9</v>
      </c>
      <c r="N537">
        <f t="shared" si="64"/>
        <v>-85.070190400000001</v>
      </c>
      <c r="O537">
        <f t="shared" si="59"/>
        <v>-85.070190400000001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7.1030918877777642</v>
      </c>
    </row>
    <row r="538" spans="1:19" x14ac:dyDescent="0.3">
      <c r="A538" t="s">
        <v>562</v>
      </c>
      <c r="B538">
        <v>1332.4486084</v>
      </c>
      <c r="C538">
        <v>1169.1999512</v>
      </c>
      <c r="D538">
        <v>1411.6208495999999</v>
      </c>
      <c r="E538">
        <v>1319.4050293</v>
      </c>
      <c r="F538">
        <v>1398.2800293</v>
      </c>
      <c r="G538">
        <v>1169.1999512</v>
      </c>
      <c r="H538">
        <v>1129.4200439000001</v>
      </c>
      <c r="I538">
        <v>1151.2700195</v>
      </c>
      <c r="J538">
        <v>1251.9582519999999</v>
      </c>
      <c r="L538" t="str">
        <f t="shared" si="63"/>
        <v>23FEB2024:08:00:00</v>
      </c>
      <c r="M538">
        <v>10</v>
      </c>
      <c r="N538">
        <f t="shared" si="64"/>
        <v>-163.24865720000003</v>
      </c>
      <c r="O538">
        <f t="shared" si="59"/>
        <v>-163.24865720000003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12.251778880690077</v>
      </c>
    </row>
    <row r="539" spans="1:19" x14ac:dyDescent="0.3">
      <c r="A539" t="s">
        <v>563</v>
      </c>
      <c r="B539">
        <v>1301.2019043</v>
      </c>
      <c r="C539">
        <v>1198.1400146000001</v>
      </c>
      <c r="D539">
        <v>1396.8419189000001</v>
      </c>
      <c r="E539">
        <v>1305.6661377</v>
      </c>
      <c r="F539">
        <v>1365.0699463000001</v>
      </c>
      <c r="G539">
        <v>1198.1400146000001</v>
      </c>
      <c r="H539">
        <v>1136.0799560999999</v>
      </c>
      <c r="I539">
        <v>1167.9300536999999</v>
      </c>
      <c r="J539">
        <v>1252.8123779</v>
      </c>
      <c r="L539" t="str">
        <f t="shared" si="63"/>
        <v>23FEB2024:09:00:00</v>
      </c>
      <c r="M539">
        <v>11</v>
      </c>
      <c r="N539">
        <f t="shared" si="64"/>
        <v>-103.06188969999994</v>
      </c>
      <c r="O539">
        <f t="shared" si="59"/>
        <v>-103.06188969999994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7.9205148224436046</v>
      </c>
    </row>
    <row r="540" spans="1:19" x14ac:dyDescent="0.3">
      <c r="A540" t="s">
        <v>564</v>
      </c>
      <c r="B540">
        <v>1203.7801514</v>
      </c>
      <c r="C540">
        <v>1248.7700195</v>
      </c>
      <c r="D540">
        <v>1395.5852050999999</v>
      </c>
      <c r="E540">
        <v>1316.3696289</v>
      </c>
      <c r="F540">
        <v>1333</v>
      </c>
      <c r="G540">
        <v>1248.7700195</v>
      </c>
      <c r="H540">
        <v>1156.3599853999999</v>
      </c>
      <c r="I540">
        <v>1197.0100098</v>
      </c>
      <c r="J540">
        <v>1266.1450195</v>
      </c>
      <c r="L540" t="str">
        <f t="shared" si="63"/>
        <v>23FEB2024:10:00:00</v>
      </c>
      <c r="M540">
        <v>12</v>
      </c>
      <c r="N540">
        <f t="shared" si="64"/>
        <v>44.989868099999967</v>
      </c>
      <c r="O540" t="str">
        <f t="shared" si="59"/>
        <v/>
      </c>
      <c r="P540">
        <f t="shared" si="60"/>
        <v>44.989868099999967</v>
      </c>
      <c r="Q540" t="str">
        <f t="shared" si="61"/>
        <v/>
      </c>
      <c r="R540">
        <f t="shared" si="62"/>
        <v>1</v>
      </c>
      <c r="S540">
        <f t="shared" si="65"/>
        <v>3.7373824487533387</v>
      </c>
    </row>
    <row r="541" spans="1:19" x14ac:dyDescent="0.3">
      <c r="A541" t="s">
        <v>565</v>
      </c>
      <c r="B541">
        <v>1152.9760742000001</v>
      </c>
      <c r="C541">
        <v>1250.0799560999999</v>
      </c>
      <c r="D541">
        <v>1357.7868652</v>
      </c>
      <c r="E541">
        <v>1302.8218993999999</v>
      </c>
      <c r="F541">
        <v>1241.9200439000001</v>
      </c>
      <c r="G541">
        <v>1250.0799560999999</v>
      </c>
      <c r="H541">
        <v>1132.6600341999999</v>
      </c>
      <c r="I541">
        <v>1185.6500243999999</v>
      </c>
      <c r="J541">
        <v>1233.6193848</v>
      </c>
      <c r="L541" t="str">
        <f t="shared" si="63"/>
        <v>23FEB2024:11:00:00</v>
      </c>
      <c r="M541">
        <v>13</v>
      </c>
      <c r="N541">
        <f t="shared" si="64"/>
        <v>97.103881899999806</v>
      </c>
      <c r="O541" t="str">
        <f t="shared" si="59"/>
        <v/>
      </c>
      <c r="P541">
        <f t="shared" si="60"/>
        <v>97.103881899999806</v>
      </c>
      <c r="Q541" t="str">
        <f t="shared" si="61"/>
        <v/>
      </c>
      <c r="R541">
        <f t="shared" si="62"/>
        <v>1</v>
      </c>
      <c r="S541">
        <f t="shared" si="65"/>
        <v>8.4220205495049818</v>
      </c>
    </row>
    <row r="542" spans="1:19" x14ac:dyDescent="0.3">
      <c r="A542" t="s">
        <v>566</v>
      </c>
      <c r="B542">
        <v>1115.4526367000001</v>
      </c>
      <c r="C542">
        <v>1260.3000488</v>
      </c>
      <c r="D542">
        <v>1304.5125731999999</v>
      </c>
      <c r="E542">
        <v>1270.6557617000001</v>
      </c>
      <c r="F542">
        <v>1190.7199707</v>
      </c>
      <c r="G542">
        <v>1260.3000488</v>
      </c>
      <c r="H542">
        <v>1114.0500488</v>
      </c>
      <c r="I542">
        <v>1185.2700195</v>
      </c>
      <c r="J542">
        <v>1210.9704589999999</v>
      </c>
      <c r="L542" t="str">
        <f t="shared" si="63"/>
        <v>23FEB2024:12:00:00</v>
      </c>
      <c r="M542">
        <v>14</v>
      </c>
      <c r="N542">
        <f t="shared" si="64"/>
        <v>144.84741209999993</v>
      </c>
      <c r="O542" t="str">
        <f t="shared" si="59"/>
        <v/>
      </c>
      <c r="P542">
        <f t="shared" si="60"/>
        <v>144.84741209999993</v>
      </c>
      <c r="Q542" t="str">
        <f t="shared" si="61"/>
        <v/>
      </c>
      <c r="R542">
        <f t="shared" si="62"/>
        <v>1</v>
      </c>
      <c r="S542">
        <f t="shared" si="65"/>
        <v>12.985527787941075</v>
      </c>
    </row>
    <row r="543" spans="1:19" x14ac:dyDescent="0.3">
      <c r="A543" t="s">
        <v>567</v>
      </c>
      <c r="B543">
        <v>1146.8925781</v>
      </c>
      <c r="C543">
        <v>1279.0600586</v>
      </c>
      <c r="D543">
        <v>1252.9609375</v>
      </c>
      <c r="E543">
        <v>1304.3266602000001</v>
      </c>
      <c r="F543">
        <v>1135.0699463000001</v>
      </c>
      <c r="G543">
        <v>1279.0600586</v>
      </c>
      <c r="H543">
        <v>1105.9899902</v>
      </c>
      <c r="I543">
        <v>1191.6099853999999</v>
      </c>
      <c r="J543">
        <v>1192.9382324000001</v>
      </c>
      <c r="L543" t="str">
        <f t="shared" si="63"/>
        <v>23FEB2024:13:00:00</v>
      </c>
      <c r="M543">
        <v>15</v>
      </c>
      <c r="N543">
        <f t="shared" si="64"/>
        <v>132.16748050000001</v>
      </c>
      <c r="O543" t="str">
        <f t="shared" si="59"/>
        <v/>
      </c>
      <c r="P543">
        <f t="shared" si="60"/>
        <v>132.16748050000001</v>
      </c>
      <c r="Q543" t="str">
        <f t="shared" si="61"/>
        <v/>
      </c>
      <c r="R543">
        <f t="shared" si="62"/>
        <v>1</v>
      </c>
      <c r="S543">
        <f t="shared" si="65"/>
        <v>11.523963361848178</v>
      </c>
    </row>
    <row r="544" spans="1:19" x14ac:dyDescent="0.3">
      <c r="A544" t="s">
        <v>568</v>
      </c>
      <c r="B544">
        <v>1221.7955322</v>
      </c>
      <c r="C544">
        <v>1268.1199951000001</v>
      </c>
      <c r="D544">
        <v>1210.8806152</v>
      </c>
      <c r="E544">
        <v>1268.6202393000001</v>
      </c>
      <c r="F544">
        <v>1113.3100586</v>
      </c>
      <c r="G544">
        <v>1268.1199951000001</v>
      </c>
      <c r="H544">
        <v>1065.4799805</v>
      </c>
      <c r="I544">
        <v>1162.6800536999999</v>
      </c>
      <c r="J544">
        <v>1164.0942382999999</v>
      </c>
      <c r="L544" t="str">
        <f t="shared" si="63"/>
        <v>23FEB2024:14:00:00</v>
      </c>
      <c r="M544">
        <v>16</v>
      </c>
      <c r="N544">
        <f t="shared" si="64"/>
        <v>46.324462900000071</v>
      </c>
      <c r="O544" t="str">
        <f t="shared" si="59"/>
        <v/>
      </c>
      <c r="P544">
        <f t="shared" si="60"/>
        <v>46.324462900000071</v>
      </c>
      <c r="Q544" t="str">
        <f t="shared" si="61"/>
        <v/>
      </c>
      <c r="R544">
        <f t="shared" si="62"/>
        <v>1</v>
      </c>
      <c r="S544">
        <f t="shared" si="65"/>
        <v>3.791506981252986</v>
      </c>
    </row>
    <row r="545" spans="1:19" x14ac:dyDescent="0.3">
      <c r="A545" t="s">
        <v>569</v>
      </c>
      <c r="B545">
        <v>1277.3673096</v>
      </c>
      <c r="C545">
        <v>1357.8100586</v>
      </c>
      <c r="D545">
        <v>1193.0369873</v>
      </c>
      <c r="E545">
        <v>1172.1513672000001</v>
      </c>
      <c r="F545">
        <v>1116.4100341999999</v>
      </c>
      <c r="G545">
        <v>1357.8100586</v>
      </c>
      <c r="H545">
        <v>1101.9000243999999</v>
      </c>
      <c r="I545">
        <v>1232.4300536999999</v>
      </c>
      <c r="J545">
        <v>1200.3173827999999</v>
      </c>
      <c r="L545" t="str">
        <f t="shared" si="63"/>
        <v>23FEB2024:15:00:00</v>
      </c>
      <c r="M545">
        <v>17</v>
      </c>
      <c r="N545">
        <f t="shared" si="64"/>
        <v>80.442749000000049</v>
      </c>
      <c r="O545" t="str">
        <f t="shared" si="59"/>
        <v/>
      </c>
      <c r="P545">
        <f t="shared" si="60"/>
        <v>80.442749000000049</v>
      </c>
      <c r="Q545" t="str">
        <f t="shared" si="61"/>
        <v/>
      </c>
      <c r="R545">
        <f t="shared" si="62"/>
        <v>1</v>
      </c>
      <c r="S545">
        <f t="shared" si="65"/>
        <v>6.297542484094901</v>
      </c>
    </row>
    <row r="546" spans="1:19" x14ac:dyDescent="0.3">
      <c r="A546" t="s">
        <v>570</v>
      </c>
      <c r="B546">
        <v>1368.2863769999999</v>
      </c>
      <c r="C546">
        <v>1416.0799560999999</v>
      </c>
      <c r="D546">
        <v>1173.3038329999999</v>
      </c>
      <c r="E546">
        <v>1050.96875</v>
      </c>
      <c r="F546">
        <v>1136.0200195</v>
      </c>
      <c r="G546">
        <v>1416.0799560999999</v>
      </c>
      <c r="H546">
        <v>1111.3100586</v>
      </c>
      <c r="I546">
        <v>1245.1199951000001</v>
      </c>
      <c r="J546">
        <v>1216.3668213000001</v>
      </c>
      <c r="L546" t="str">
        <f t="shared" si="63"/>
        <v>23FEB2024:16:00:00</v>
      </c>
      <c r="M546">
        <v>18</v>
      </c>
      <c r="N546">
        <f t="shared" si="64"/>
        <v>47.793579099999988</v>
      </c>
      <c r="O546" t="str">
        <f t="shared" si="59"/>
        <v/>
      </c>
      <c r="P546">
        <f t="shared" si="60"/>
        <v>47.793579099999988</v>
      </c>
      <c r="Q546" t="str">
        <f t="shared" si="61"/>
        <v/>
      </c>
      <c r="R546">
        <f t="shared" si="62"/>
        <v>1</v>
      </c>
      <c r="S546">
        <f t="shared" si="65"/>
        <v>3.4929514685945011</v>
      </c>
    </row>
    <row r="547" spans="1:19" x14ac:dyDescent="0.3">
      <c r="A547" t="s">
        <v>571</v>
      </c>
      <c r="B547">
        <v>1413.7550048999999</v>
      </c>
      <c r="C547">
        <v>1403.8599853999999</v>
      </c>
      <c r="D547">
        <v>1192.2769774999999</v>
      </c>
      <c r="E547">
        <v>989.60772704999999</v>
      </c>
      <c r="F547">
        <v>1196.6899414</v>
      </c>
      <c r="G547">
        <v>1403.8599853999999</v>
      </c>
      <c r="H547">
        <v>1090.4499512</v>
      </c>
      <c r="I547">
        <v>1234.8900146000001</v>
      </c>
      <c r="J547">
        <v>1223.6334228999999</v>
      </c>
      <c r="L547" t="str">
        <f t="shared" si="63"/>
        <v>23FEB2024:17:00:00</v>
      </c>
      <c r="M547">
        <v>19</v>
      </c>
      <c r="N547">
        <f t="shared" si="64"/>
        <v>-9.8950194999999894</v>
      </c>
      <c r="O547">
        <f t="shared" si="59"/>
        <v>-9.8950194999999894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0.69991048418604185</v>
      </c>
    </row>
    <row r="548" spans="1:19" x14ac:dyDescent="0.3">
      <c r="A548" t="s">
        <v>572</v>
      </c>
      <c r="B548">
        <v>1357.0981445</v>
      </c>
      <c r="C548">
        <v>1363.4200439000001</v>
      </c>
      <c r="D548">
        <v>1191.2314452999999</v>
      </c>
      <c r="E548">
        <v>939.07983397999999</v>
      </c>
      <c r="F548">
        <v>1185.0300293</v>
      </c>
      <c r="G548">
        <v>1363.4200439000001</v>
      </c>
      <c r="H548">
        <v>1077.9200439000001</v>
      </c>
      <c r="I548">
        <v>1238.5300293</v>
      </c>
      <c r="J548">
        <v>1211.2264404</v>
      </c>
      <c r="L548" t="str">
        <f t="shared" si="63"/>
        <v>23FEB2024:18:00:00</v>
      </c>
      <c r="M548">
        <v>20</v>
      </c>
      <c r="N548">
        <f t="shared" si="64"/>
        <v>6.3218994000001203</v>
      </c>
      <c r="O548" t="str">
        <f t="shared" si="59"/>
        <v/>
      </c>
      <c r="P548">
        <f t="shared" si="60"/>
        <v>6.3218994000001203</v>
      </c>
      <c r="Q548" t="str">
        <f t="shared" si="61"/>
        <v/>
      </c>
      <c r="R548">
        <f t="shared" si="62"/>
        <v>1</v>
      </c>
      <c r="S548">
        <f t="shared" si="65"/>
        <v>0.46583951393797812</v>
      </c>
    </row>
    <row r="549" spans="1:19" x14ac:dyDescent="0.3">
      <c r="A549" t="s">
        <v>573</v>
      </c>
      <c r="B549">
        <v>1381.1234131000001</v>
      </c>
      <c r="C549">
        <v>1375.1600341999999</v>
      </c>
      <c r="D549">
        <v>1220.7158202999999</v>
      </c>
      <c r="E549">
        <v>971.86462401999995</v>
      </c>
      <c r="F549">
        <v>1170.0300293</v>
      </c>
      <c r="G549">
        <v>1375.1600341999999</v>
      </c>
      <c r="H549">
        <v>1104.2800293</v>
      </c>
      <c r="I549">
        <v>1268.9300536999999</v>
      </c>
      <c r="J549">
        <v>1227.8232422000001</v>
      </c>
      <c r="L549" t="str">
        <f t="shared" si="63"/>
        <v>23FEB2024:19:00:00</v>
      </c>
      <c r="M549">
        <v>21</v>
      </c>
      <c r="N549">
        <f t="shared" si="64"/>
        <v>-5.9633789000001798</v>
      </c>
      <c r="O549">
        <f t="shared" si="59"/>
        <v>-5.9633789000001798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0.43177740985616048</v>
      </c>
    </row>
    <row r="550" spans="1:19" x14ac:dyDescent="0.3">
      <c r="A550" t="s">
        <v>574</v>
      </c>
      <c r="B550">
        <v>1354.6802978999999</v>
      </c>
      <c r="C550">
        <v>1294.5500488</v>
      </c>
      <c r="D550">
        <v>1219.6989745999999</v>
      </c>
      <c r="E550">
        <v>1011.5892944</v>
      </c>
      <c r="F550">
        <v>1199.9499512</v>
      </c>
      <c r="G550">
        <v>1294.5500488</v>
      </c>
      <c r="H550">
        <v>1056.9300536999999</v>
      </c>
      <c r="I550">
        <v>1202.4300536999999</v>
      </c>
      <c r="J550">
        <v>1194.7117920000001</v>
      </c>
      <c r="L550" t="str">
        <f t="shared" si="63"/>
        <v>23FEB2024:20:00:00</v>
      </c>
      <c r="M550">
        <v>22</v>
      </c>
      <c r="N550">
        <f t="shared" si="64"/>
        <v>-60.130249099999901</v>
      </c>
      <c r="O550">
        <f t="shared" si="59"/>
        <v>-60.130249099999901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4.4387040391162911</v>
      </c>
    </row>
    <row r="551" spans="1:19" x14ac:dyDescent="0.3">
      <c r="A551" t="s">
        <v>575</v>
      </c>
      <c r="B551">
        <v>1307.2945557</v>
      </c>
      <c r="C551">
        <v>1212.4899902</v>
      </c>
      <c r="D551">
        <v>1217.3116454999999</v>
      </c>
      <c r="E551">
        <v>1084.2193603999999</v>
      </c>
      <c r="F551">
        <v>1173.5500488</v>
      </c>
      <c r="G551">
        <v>1212.4899902</v>
      </c>
      <c r="H551">
        <v>1005.0499878000001</v>
      </c>
      <c r="I551">
        <v>1136.1999512</v>
      </c>
      <c r="J551">
        <v>1148.9204102000001</v>
      </c>
      <c r="L551" t="str">
        <f t="shared" si="63"/>
        <v>23FEB2024:21:00:00</v>
      </c>
      <c r="M551">
        <v>23</v>
      </c>
      <c r="N551">
        <f t="shared" si="64"/>
        <v>-94.804565500000081</v>
      </c>
      <c r="O551">
        <f t="shared" si="59"/>
        <v>-94.804565500000081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7.2519666732059713</v>
      </c>
    </row>
    <row r="552" spans="1:19" x14ac:dyDescent="0.3">
      <c r="A552" t="s">
        <v>576</v>
      </c>
      <c r="B552">
        <v>1270.6240233999999</v>
      </c>
      <c r="C552">
        <v>1192.3800048999999</v>
      </c>
      <c r="D552">
        <v>1231.9954834</v>
      </c>
      <c r="E552">
        <v>1197.0129394999999</v>
      </c>
      <c r="F552">
        <v>1164.3299560999999</v>
      </c>
      <c r="G552">
        <v>1192.3800048999999</v>
      </c>
      <c r="H552">
        <v>1018.8599854</v>
      </c>
      <c r="I552">
        <v>1122.9200439000001</v>
      </c>
      <c r="J552">
        <v>1146.0970459</v>
      </c>
      <c r="L552" t="str">
        <f t="shared" si="63"/>
        <v>23FEB2024:22:00:00</v>
      </c>
      <c r="M552">
        <v>24</v>
      </c>
      <c r="N552">
        <f t="shared" si="64"/>
        <v>-78.244018500000038</v>
      </c>
      <c r="O552">
        <f t="shared" si="59"/>
        <v>-78.244018500000038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6.1579206011413774</v>
      </c>
    </row>
    <row r="553" spans="1:19" x14ac:dyDescent="0.3">
      <c r="A553" t="s">
        <v>577</v>
      </c>
      <c r="B553">
        <v>1173.5324707</v>
      </c>
      <c r="C553">
        <v>1216.7099608999999</v>
      </c>
      <c r="D553">
        <v>1216.2344971</v>
      </c>
      <c r="E553">
        <v>1198.7491454999999</v>
      </c>
      <c r="F553">
        <v>1137.0999756000001</v>
      </c>
      <c r="G553">
        <v>1216.7099608999999</v>
      </c>
      <c r="H553">
        <v>1089.5899658000001</v>
      </c>
      <c r="I553">
        <v>1170.2099608999999</v>
      </c>
      <c r="J553">
        <v>1165.9688721</v>
      </c>
      <c r="L553" t="str">
        <f t="shared" si="63"/>
        <v>23FEB2024:23:00:00</v>
      </c>
      <c r="M553">
        <v>1</v>
      </c>
      <c r="N553">
        <f t="shared" si="64"/>
        <v>43.177490199999966</v>
      </c>
      <c r="O553" t="str">
        <f t="shared" si="59"/>
        <v/>
      </c>
      <c r="P553">
        <f t="shared" si="60"/>
        <v>43.177490199999966</v>
      </c>
      <c r="Q553" t="str">
        <f t="shared" si="61"/>
        <v/>
      </c>
      <c r="R553">
        <f t="shared" si="62"/>
        <v>1</v>
      </c>
      <c r="S553">
        <f t="shared" si="65"/>
        <v>3.6792752887566067</v>
      </c>
    </row>
    <row r="554" spans="1:19" x14ac:dyDescent="0.3">
      <c r="A554" t="s">
        <v>578</v>
      </c>
      <c r="B554">
        <v>1111.8833007999999</v>
      </c>
      <c r="C554">
        <v>1099.2900391000001</v>
      </c>
      <c r="D554">
        <v>1187.2895507999999</v>
      </c>
      <c r="E554">
        <v>1195.4104004000001</v>
      </c>
      <c r="F554">
        <v>1081.1899414</v>
      </c>
      <c r="G554">
        <v>1099.2900391000001</v>
      </c>
      <c r="H554">
        <v>1017.0999756</v>
      </c>
      <c r="I554">
        <v>1077.0699463000001</v>
      </c>
      <c r="J554">
        <v>1092.3879394999999</v>
      </c>
      <c r="L554" t="str">
        <f t="shared" si="63"/>
        <v>24FEB2024:00:00:00</v>
      </c>
      <c r="M554">
        <v>2</v>
      </c>
      <c r="N554">
        <f t="shared" si="64"/>
        <v>-12.593261699999857</v>
      </c>
      <c r="O554">
        <f t="shared" si="59"/>
        <v>-12.593261699999857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1.1326064246975385</v>
      </c>
    </row>
    <row r="555" spans="1:19" x14ac:dyDescent="0.3">
      <c r="A555" t="s">
        <v>579</v>
      </c>
      <c r="B555">
        <v>1111.5888672000001</v>
      </c>
      <c r="C555">
        <v>1070.5200195</v>
      </c>
      <c r="D555">
        <v>1143.1329346</v>
      </c>
      <c r="E555">
        <v>1171.5863036999999</v>
      </c>
      <c r="F555">
        <v>1029.2199707</v>
      </c>
      <c r="G555">
        <v>1087.2399902</v>
      </c>
      <c r="H555">
        <v>1067.0100098</v>
      </c>
      <c r="I555">
        <v>1070.5200195</v>
      </c>
      <c r="J555">
        <v>1079.4245605000001</v>
      </c>
      <c r="L555" t="str">
        <f t="shared" si="63"/>
        <v>24FEB2024:01:00:00</v>
      </c>
      <c r="M555">
        <v>3</v>
      </c>
      <c r="N555">
        <f t="shared" si="64"/>
        <v>-41.068847700000106</v>
      </c>
      <c r="O555">
        <f t="shared" si="59"/>
        <v>-41.068847700000106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3.6946076838147111</v>
      </c>
    </row>
    <row r="556" spans="1:19" x14ac:dyDescent="0.3">
      <c r="A556" t="s">
        <v>580</v>
      </c>
      <c r="B556">
        <v>1013.7207642</v>
      </c>
      <c r="C556">
        <v>986.56298828000001</v>
      </c>
      <c r="D556">
        <v>1141.3590088000001</v>
      </c>
      <c r="E556">
        <v>1165.963501</v>
      </c>
      <c r="F556">
        <v>989.46301270000004</v>
      </c>
      <c r="G556">
        <v>1015.8699951</v>
      </c>
      <c r="H556">
        <v>998.33300781000003</v>
      </c>
      <c r="I556">
        <v>986.56298828000001</v>
      </c>
      <c r="J556">
        <v>1026.3176269999999</v>
      </c>
      <c r="L556" t="str">
        <f t="shared" si="63"/>
        <v>24FEB2024:02:00:00</v>
      </c>
      <c r="M556">
        <v>4</v>
      </c>
      <c r="N556">
        <f t="shared" si="64"/>
        <v>-27.157775919999949</v>
      </c>
      <c r="O556">
        <f t="shared" si="59"/>
        <v>-27.157775919999949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2.679019398545329</v>
      </c>
    </row>
    <row r="557" spans="1:19" x14ac:dyDescent="0.3">
      <c r="A557" t="s">
        <v>581</v>
      </c>
      <c r="B557">
        <v>883.98431396000001</v>
      </c>
      <c r="C557">
        <v>964.46301270000004</v>
      </c>
      <c r="D557">
        <v>1159.2963867000001</v>
      </c>
      <c r="E557">
        <v>1187.0375977000001</v>
      </c>
      <c r="F557">
        <v>1004.2299805</v>
      </c>
      <c r="G557">
        <v>980.00897216999999</v>
      </c>
      <c r="H557">
        <v>979.16802978999999</v>
      </c>
      <c r="I557">
        <v>964.46301270000004</v>
      </c>
      <c r="J557">
        <v>1017.4332275</v>
      </c>
      <c r="L557" t="str">
        <f t="shared" si="63"/>
        <v>24FEB2024:03:00:00</v>
      </c>
      <c r="M557">
        <v>5</v>
      </c>
      <c r="N557">
        <f t="shared" si="64"/>
        <v>80.478698740000027</v>
      </c>
      <c r="O557" t="str">
        <f t="shared" si="59"/>
        <v/>
      </c>
      <c r="P557">
        <f t="shared" si="60"/>
        <v>80.478698740000027</v>
      </c>
      <c r="Q557" t="str">
        <f t="shared" si="61"/>
        <v/>
      </c>
      <c r="R557">
        <f t="shared" si="62"/>
        <v>1</v>
      </c>
      <c r="S557">
        <f t="shared" si="65"/>
        <v>9.104086743290523</v>
      </c>
    </row>
    <row r="558" spans="1:19" x14ac:dyDescent="0.3">
      <c r="A558" t="s">
        <v>582</v>
      </c>
      <c r="B558">
        <v>841.13055420000001</v>
      </c>
      <c r="C558">
        <v>958.89099121000004</v>
      </c>
      <c r="D558">
        <v>1177.2110596</v>
      </c>
      <c r="E558">
        <v>1170.6630858999999</v>
      </c>
      <c r="F558">
        <v>979.92498779000005</v>
      </c>
      <c r="G558">
        <v>967.43597411999997</v>
      </c>
      <c r="H558">
        <v>981.55798340000001</v>
      </c>
      <c r="I558">
        <v>958.89099121000004</v>
      </c>
      <c r="J558">
        <v>1013.0042114</v>
      </c>
      <c r="L558" t="str">
        <f t="shared" si="63"/>
        <v>24FEB2024:04:00:00</v>
      </c>
      <c r="M558">
        <v>6</v>
      </c>
      <c r="N558">
        <f t="shared" si="64"/>
        <v>117.76043701000003</v>
      </c>
      <c r="O558" t="str">
        <f t="shared" si="59"/>
        <v/>
      </c>
      <c r="P558">
        <f t="shared" si="60"/>
        <v>117.76043701000003</v>
      </c>
      <c r="Q558" t="str">
        <f t="shared" si="61"/>
        <v/>
      </c>
      <c r="R558">
        <f t="shared" si="62"/>
        <v>1</v>
      </c>
      <c r="S558">
        <f t="shared" si="65"/>
        <v>14.000256728517261</v>
      </c>
    </row>
    <row r="559" spans="1:19" x14ac:dyDescent="0.3">
      <c r="A559" t="s">
        <v>583</v>
      </c>
      <c r="B559">
        <v>802.92395020000004</v>
      </c>
      <c r="C559">
        <v>981.31500243999994</v>
      </c>
      <c r="D559">
        <v>1211.3691406</v>
      </c>
      <c r="E559">
        <v>1192.1335449000001</v>
      </c>
      <c r="F559">
        <v>1050.4200439000001</v>
      </c>
      <c r="G559">
        <v>971.76898193</v>
      </c>
      <c r="H559">
        <v>1002.8699951</v>
      </c>
      <c r="I559">
        <v>981.31500243999994</v>
      </c>
      <c r="J559">
        <v>1043.5485839999999</v>
      </c>
      <c r="L559" t="str">
        <f t="shared" si="63"/>
        <v>24FEB2024:05:00:00</v>
      </c>
      <c r="M559">
        <v>7</v>
      </c>
      <c r="N559">
        <f t="shared" si="64"/>
        <v>178.39105223999991</v>
      </c>
      <c r="O559" t="str">
        <f t="shared" si="59"/>
        <v/>
      </c>
      <c r="P559">
        <f t="shared" si="60"/>
        <v>178.39105223999991</v>
      </c>
      <c r="Q559" t="str">
        <f t="shared" si="61"/>
        <v/>
      </c>
      <c r="R559">
        <f t="shared" si="62"/>
        <v>1</v>
      </c>
      <c r="S559">
        <f t="shared" si="65"/>
        <v>22.217677302509724</v>
      </c>
    </row>
    <row r="560" spans="1:19" x14ac:dyDescent="0.3">
      <c r="A560" t="s">
        <v>584</v>
      </c>
      <c r="B560">
        <v>830.10675048999997</v>
      </c>
      <c r="C560">
        <v>1026.2600098</v>
      </c>
      <c r="D560">
        <v>1226.8391113</v>
      </c>
      <c r="E560">
        <v>1172.3386230000001</v>
      </c>
      <c r="F560">
        <v>1167.1099853999999</v>
      </c>
      <c r="G560">
        <v>998.32598876999998</v>
      </c>
      <c r="H560">
        <v>1057.5400391000001</v>
      </c>
      <c r="I560">
        <v>1026.2600098</v>
      </c>
      <c r="J560">
        <v>1095.2149658000001</v>
      </c>
      <c r="L560" t="str">
        <f t="shared" si="63"/>
        <v>24FEB2024:06:00:00</v>
      </c>
      <c r="M560">
        <v>8</v>
      </c>
      <c r="N560">
        <f t="shared" si="64"/>
        <v>196.15325931000007</v>
      </c>
      <c r="O560" t="str">
        <f t="shared" si="59"/>
        <v/>
      </c>
      <c r="P560">
        <f t="shared" si="60"/>
        <v>196.15325931000007</v>
      </c>
      <c r="Q560" t="str">
        <f t="shared" si="61"/>
        <v/>
      </c>
      <c r="R560">
        <f t="shared" si="62"/>
        <v>1</v>
      </c>
      <c r="S560">
        <f t="shared" si="65"/>
        <v>23.629883649809333</v>
      </c>
    </row>
    <row r="561" spans="1:19" x14ac:dyDescent="0.3">
      <c r="A561" t="s">
        <v>585</v>
      </c>
      <c r="B561">
        <v>776.75726318</v>
      </c>
      <c r="C561">
        <v>1092.7399902</v>
      </c>
      <c r="D561">
        <v>1272.2857666</v>
      </c>
      <c r="E561">
        <v>1184.7589111</v>
      </c>
      <c r="F561">
        <v>1311.9799805</v>
      </c>
      <c r="G561">
        <v>1048.1400146000001</v>
      </c>
      <c r="H561">
        <v>1135.7600098</v>
      </c>
      <c r="I561">
        <v>1092.7399902</v>
      </c>
      <c r="J561">
        <v>1172.1811522999999</v>
      </c>
      <c r="L561" t="str">
        <f t="shared" si="63"/>
        <v>24FEB2024:07:00:00</v>
      </c>
      <c r="M561">
        <v>9</v>
      </c>
      <c r="N561">
        <f t="shared" si="64"/>
        <v>315.98272701999997</v>
      </c>
      <c r="O561" t="str">
        <f t="shared" si="59"/>
        <v/>
      </c>
      <c r="P561">
        <f t="shared" si="60"/>
        <v>315.98272701999997</v>
      </c>
      <c r="Q561" t="str">
        <f t="shared" si="61"/>
        <v/>
      </c>
      <c r="R561">
        <f t="shared" si="62"/>
        <v>1</v>
      </c>
      <c r="S561">
        <f t="shared" si="65"/>
        <v>40.679726086677924</v>
      </c>
    </row>
    <row r="562" spans="1:19" x14ac:dyDescent="0.3">
      <c r="A562" t="s">
        <v>586</v>
      </c>
      <c r="B562">
        <v>872.12988281000003</v>
      </c>
      <c r="C562">
        <v>1129.6199951000001</v>
      </c>
      <c r="D562">
        <v>1316.4931641000001</v>
      </c>
      <c r="E562">
        <v>1223.8507079999999</v>
      </c>
      <c r="F562">
        <v>1386.7299805</v>
      </c>
      <c r="G562">
        <v>1065.0200195</v>
      </c>
      <c r="H562">
        <v>1178.2299805</v>
      </c>
      <c r="I562">
        <v>1129.6199951000001</v>
      </c>
      <c r="J562">
        <v>1215.2186279</v>
      </c>
      <c r="L562" t="str">
        <f t="shared" si="63"/>
        <v>24FEB2024:08:00:00</v>
      </c>
      <c r="M562">
        <v>10</v>
      </c>
      <c r="N562">
        <f t="shared" si="64"/>
        <v>257.49011229000007</v>
      </c>
      <c r="O562" t="str">
        <f t="shared" si="59"/>
        <v/>
      </c>
      <c r="P562">
        <f t="shared" si="60"/>
        <v>257.49011229000007</v>
      </c>
      <c r="Q562" t="str">
        <f t="shared" si="61"/>
        <v/>
      </c>
      <c r="R562">
        <f t="shared" si="62"/>
        <v>1</v>
      </c>
      <c r="S562">
        <f t="shared" si="65"/>
        <v>29.524285013645862</v>
      </c>
    </row>
    <row r="563" spans="1:19" x14ac:dyDescent="0.3">
      <c r="A563" t="s">
        <v>587</v>
      </c>
      <c r="B563">
        <v>1043.5991211</v>
      </c>
      <c r="C563">
        <v>1184.6899414</v>
      </c>
      <c r="D563">
        <v>1344.3861084</v>
      </c>
      <c r="E563">
        <v>1300.8728027</v>
      </c>
      <c r="F563">
        <v>1409.1300048999999</v>
      </c>
      <c r="G563">
        <v>1123.6700439000001</v>
      </c>
      <c r="H563">
        <v>1220.7399902</v>
      </c>
      <c r="I563">
        <v>1184.6899414</v>
      </c>
      <c r="J563">
        <v>1256.5231934000001</v>
      </c>
      <c r="L563" t="str">
        <f t="shared" si="63"/>
        <v>24FEB2024:09:00:00</v>
      </c>
      <c r="M563">
        <v>11</v>
      </c>
      <c r="N563">
        <f t="shared" si="64"/>
        <v>141.0908202999999</v>
      </c>
      <c r="O563" t="str">
        <f t="shared" si="59"/>
        <v/>
      </c>
      <c r="P563">
        <f t="shared" si="60"/>
        <v>141.0908202999999</v>
      </c>
      <c r="Q563" t="str">
        <f t="shared" si="61"/>
        <v/>
      </c>
      <c r="R563">
        <f t="shared" si="62"/>
        <v>1</v>
      </c>
      <c r="S563">
        <f t="shared" si="65"/>
        <v>13.519637708326535</v>
      </c>
    </row>
    <row r="564" spans="1:19" x14ac:dyDescent="0.3">
      <c r="A564" t="s">
        <v>588</v>
      </c>
      <c r="B564">
        <v>1174.5175781</v>
      </c>
      <c r="C564">
        <v>1179.9699707</v>
      </c>
      <c r="D564">
        <v>1335.3518065999999</v>
      </c>
      <c r="E564">
        <v>1315.3908690999999</v>
      </c>
      <c r="F564">
        <v>1349.7800293</v>
      </c>
      <c r="G564">
        <v>1142.3599853999999</v>
      </c>
      <c r="H564">
        <v>1186.0899658000001</v>
      </c>
      <c r="I564">
        <v>1179.9699707</v>
      </c>
      <c r="J564">
        <v>1238.7103271000001</v>
      </c>
      <c r="L564" t="str">
        <f t="shared" si="63"/>
        <v>24FEB2024:10:00:00</v>
      </c>
      <c r="M564">
        <v>12</v>
      </c>
      <c r="N564">
        <f t="shared" si="64"/>
        <v>5.4523925999999392</v>
      </c>
      <c r="O564" t="str">
        <f t="shared" si="59"/>
        <v/>
      </c>
      <c r="P564">
        <f t="shared" si="60"/>
        <v>5.4523925999999392</v>
      </c>
      <c r="Q564" t="str">
        <f t="shared" si="61"/>
        <v/>
      </c>
      <c r="R564">
        <f t="shared" si="62"/>
        <v>1</v>
      </c>
      <c r="S564">
        <f t="shared" si="65"/>
        <v>0.46422401006719671</v>
      </c>
    </row>
    <row r="565" spans="1:19" x14ac:dyDescent="0.3">
      <c r="A565" t="s">
        <v>589</v>
      </c>
      <c r="B565">
        <v>1093.8441161999999</v>
      </c>
      <c r="C565">
        <v>1138.6999512</v>
      </c>
      <c r="D565">
        <v>1274.7062988</v>
      </c>
      <c r="E565">
        <v>1219.0817870999999</v>
      </c>
      <c r="F565">
        <v>1240.4100341999999</v>
      </c>
      <c r="G565">
        <v>1132.8100586</v>
      </c>
      <c r="H565">
        <v>1114.9499512</v>
      </c>
      <c r="I565">
        <v>1138.6999512</v>
      </c>
      <c r="J565">
        <v>1180.3153076000001</v>
      </c>
      <c r="L565" t="str">
        <f t="shared" si="63"/>
        <v>24FEB2024:11:00:00</v>
      </c>
      <c r="M565">
        <v>13</v>
      </c>
      <c r="N565">
        <f t="shared" si="64"/>
        <v>44.85583500000007</v>
      </c>
      <c r="O565" t="str">
        <f t="shared" si="59"/>
        <v/>
      </c>
      <c r="P565">
        <f t="shared" si="60"/>
        <v>44.85583500000007</v>
      </c>
      <c r="Q565" t="str">
        <f t="shared" si="61"/>
        <v/>
      </c>
      <c r="R565">
        <f t="shared" si="62"/>
        <v>1</v>
      </c>
      <c r="S565">
        <f t="shared" si="65"/>
        <v>4.1007520482743605</v>
      </c>
    </row>
    <row r="566" spans="1:19" x14ac:dyDescent="0.3">
      <c r="A566" t="s">
        <v>590</v>
      </c>
      <c r="B566">
        <v>1045.8985596</v>
      </c>
      <c r="C566">
        <v>1145.1199951000001</v>
      </c>
      <c r="D566">
        <v>1225.9884033000001</v>
      </c>
      <c r="E566">
        <v>1175.3293457</v>
      </c>
      <c r="F566">
        <v>1209.5699463000001</v>
      </c>
      <c r="G566">
        <v>1158.1099853999999</v>
      </c>
      <c r="H566">
        <v>1090.6099853999999</v>
      </c>
      <c r="I566">
        <v>1145.1199951000001</v>
      </c>
      <c r="J566">
        <v>1165.8796387</v>
      </c>
      <c r="L566" t="str">
        <f t="shared" si="63"/>
        <v>24FEB2024:12:00:00</v>
      </c>
      <c r="M566">
        <v>14</v>
      </c>
      <c r="N566">
        <f t="shared" si="64"/>
        <v>99.221435500000098</v>
      </c>
      <c r="O566" t="str">
        <f t="shared" si="59"/>
        <v/>
      </c>
      <c r="P566">
        <f t="shared" si="60"/>
        <v>99.221435500000098</v>
      </c>
      <c r="Q566" t="str">
        <f t="shared" si="61"/>
        <v/>
      </c>
      <c r="R566">
        <f t="shared" si="62"/>
        <v>1</v>
      </c>
      <c r="S566">
        <f t="shared" si="65"/>
        <v>9.4867169085639595</v>
      </c>
    </row>
    <row r="567" spans="1:19" x14ac:dyDescent="0.3">
      <c r="A567" t="s">
        <v>591</v>
      </c>
      <c r="B567">
        <v>1096.2062988</v>
      </c>
      <c r="C567">
        <v>1187.3499756000001</v>
      </c>
      <c r="D567">
        <v>1191.9593506000001</v>
      </c>
      <c r="E567">
        <v>1174.9665527</v>
      </c>
      <c r="F567">
        <v>1198.0699463000001</v>
      </c>
      <c r="G567">
        <v>1199.3599853999999</v>
      </c>
      <c r="H567">
        <v>1112.0799560999999</v>
      </c>
      <c r="I567">
        <v>1187.3499756000001</v>
      </c>
      <c r="J567">
        <v>1177.7639160000001</v>
      </c>
      <c r="L567" t="str">
        <f t="shared" si="63"/>
        <v>24FEB2024:13:00:00</v>
      </c>
      <c r="M567">
        <v>15</v>
      </c>
      <c r="N567">
        <f t="shared" si="64"/>
        <v>91.143676800000094</v>
      </c>
      <c r="O567" t="str">
        <f t="shared" si="59"/>
        <v/>
      </c>
      <c r="P567">
        <f t="shared" si="60"/>
        <v>91.143676800000094</v>
      </c>
      <c r="Q567" t="str">
        <f t="shared" si="61"/>
        <v/>
      </c>
      <c r="R567">
        <f t="shared" si="62"/>
        <v>1</v>
      </c>
      <c r="S567">
        <f t="shared" si="65"/>
        <v>8.3144638832830697</v>
      </c>
    </row>
    <row r="568" spans="1:19" x14ac:dyDescent="0.3">
      <c r="A568" t="s">
        <v>592</v>
      </c>
      <c r="B568">
        <v>1129.0202637</v>
      </c>
      <c r="C568">
        <v>1214.0999756000001</v>
      </c>
      <c r="D568">
        <v>1154.6241454999999</v>
      </c>
      <c r="E568">
        <v>1130.0061035000001</v>
      </c>
      <c r="F568">
        <v>1238.5600586</v>
      </c>
      <c r="G568">
        <v>1216.8100586</v>
      </c>
      <c r="H568">
        <v>1126.4699707</v>
      </c>
      <c r="I568">
        <v>1214.0999756000001</v>
      </c>
      <c r="J568">
        <v>1190.112793</v>
      </c>
      <c r="L568" t="str">
        <f t="shared" si="63"/>
        <v>24FEB2024:14:00:00</v>
      </c>
      <c r="M568">
        <v>16</v>
      </c>
      <c r="N568">
        <f t="shared" si="64"/>
        <v>85.07971190000012</v>
      </c>
      <c r="O568" t="str">
        <f t="shared" si="59"/>
        <v/>
      </c>
      <c r="P568">
        <f t="shared" si="60"/>
        <v>85.07971190000012</v>
      </c>
      <c r="Q568" t="str">
        <f t="shared" si="61"/>
        <v/>
      </c>
      <c r="R568">
        <f t="shared" si="62"/>
        <v>1</v>
      </c>
      <c r="S568">
        <f t="shared" si="65"/>
        <v>7.5357116816644893</v>
      </c>
    </row>
    <row r="569" spans="1:19" x14ac:dyDescent="0.3">
      <c r="A569" t="s">
        <v>593</v>
      </c>
      <c r="B569">
        <v>1192.7542725000001</v>
      </c>
      <c r="C569">
        <v>1344.0300293</v>
      </c>
      <c r="D569">
        <v>1161.4904785000001</v>
      </c>
      <c r="E569">
        <v>1064.5081786999999</v>
      </c>
      <c r="F569">
        <v>1324.3599853999999</v>
      </c>
      <c r="G569">
        <v>1321.8599853999999</v>
      </c>
      <c r="H569">
        <v>1240.9000243999999</v>
      </c>
      <c r="I569">
        <v>1344.0300293</v>
      </c>
      <c r="J569">
        <v>1278.5280762</v>
      </c>
      <c r="L569" t="str">
        <f t="shared" si="63"/>
        <v>24FEB2024:15:00:00</v>
      </c>
      <c r="M569">
        <v>17</v>
      </c>
      <c r="N569">
        <f t="shared" si="64"/>
        <v>151.27575679999995</v>
      </c>
      <c r="O569" t="str">
        <f t="shared" si="59"/>
        <v/>
      </c>
      <c r="P569">
        <f t="shared" si="60"/>
        <v>151.27575679999995</v>
      </c>
      <c r="Q569" t="str">
        <f t="shared" si="61"/>
        <v/>
      </c>
      <c r="R569">
        <f t="shared" si="62"/>
        <v>1</v>
      </c>
      <c r="S569">
        <f t="shared" si="65"/>
        <v>12.682893726545</v>
      </c>
    </row>
    <row r="570" spans="1:19" x14ac:dyDescent="0.3">
      <c r="A570" t="s">
        <v>594</v>
      </c>
      <c r="B570">
        <v>1192.1015625</v>
      </c>
      <c r="C570">
        <v>1387.4000243999999</v>
      </c>
      <c r="D570">
        <v>1156.3843993999999</v>
      </c>
      <c r="E570">
        <v>1039.1186522999999</v>
      </c>
      <c r="F570">
        <v>1377.6500243999999</v>
      </c>
      <c r="G570">
        <v>1353.3699951000001</v>
      </c>
      <c r="H570">
        <v>1268.2299805</v>
      </c>
      <c r="I570">
        <v>1387.4000243999999</v>
      </c>
      <c r="J570">
        <v>1308.6069336</v>
      </c>
      <c r="L570" t="str">
        <f t="shared" si="63"/>
        <v>24FEB2024:16:00:00</v>
      </c>
      <c r="M570">
        <v>18</v>
      </c>
      <c r="N570">
        <f t="shared" si="64"/>
        <v>195.29846189999989</v>
      </c>
      <c r="O570" t="str">
        <f t="shared" si="59"/>
        <v/>
      </c>
      <c r="P570">
        <f t="shared" si="60"/>
        <v>195.29846189999989</v>
      </c>
      <c r="Q570" t="str">
        <f t="shared" si="61"/>
        <v/>
      </c>
      <c r="R570">
        <f t="shared" si="62"/>
        <v>1</v>
      </c>
      <c r="S570">
        <f t="shared" si="65"/>
        <v>16.382703290014344</v>
      </c>
    </row>
    <row r="571" spans="1:19" x14ac:dyDescent="0.3">
      <c r="A571" t="s">
        <v>595</v>
      </c>
      <c r="B571">
        <v>1200.0150146000001</v>
      </c>
      <c r="C571">
        <v>1416.7399902</v>
      </c>
      <c r="D571">
        <v>1154.3312988</v>
      </c>
      <c r="E571">
        <v>993.83581543000003</v>
      </c>
      <c r="F571">
        <v>1473.9599608999999</v>
      </c>
      <c r="G571">
        <v>1375.4300536999999</v>
      </c>
      <c r="H571">
        <v>1283.5699463000001</v>
      </c>
      <c r="I571">
        <v>1416.7399902</v>
      </c>
      <c r="J571">
        <v>1340.8062743999999</v>
      </c>
      <c r="L571" t="str">
        <f t="shared" si="63"/>
        <v>24FEB2024:17:00:00</v>
      </c>
      <c r="M571">
        <v>19</v>
      </c>
      <c r="N571">
        <f t="shared" si="64"/>
        <v>216.72497559999988</v>
      </c>
      <c r="O571" t="str">
        <f t="shared" si="59"/>
        <v/>
      </c>
      <c r="P571">
        <f t="shared" si="60"/>
        <v>216.72497559999988</v>
      </c>
      <c r="Q571" t="str">
        <f t="shared" si="61"/>
        <v/>
      </c>
      <c r="R571">
        <f t="shared" si="62"/>
        <v>1</v>
      </c>
      <c r="S571">
        <f t="shared" si="65"/>
        <v>18.060188661242758</v>
      </c>
    </row>
    <row r="572" spans="1:19" x14ac:dyDescent="0.3">
      <c r="A572" t="s">
        <v>596</v>
      </c>
      <c r="B572">
        <v>1180.8424072</v>
      </c>
      <c r="C572">
        <v>1436.4300536999999</v>
      </c>
      <c r="D572">
        <v>1148.1495361</v>
      </c>
      <c r="E572">
        <v>947.01635741999996</v>
      </c>
      <c r="F572">
        <v>1494.9899902</v>
      </c>
      <c r="G572">
        <v>1403.2900391000001</v>
      </c>
      <c r="H572">
        <v>1285.1099853999999</v>
      </c>
      <c r="I572">
        <v>1436.4300536999999</v>
      </c>
      <c r="J572">
        <v>1353.5939940999999</v>
      </c>
      <c r="L572" t="str">
        <f t="shared" si="63"/>
        <v>24FEB2024:18:00:00</v>
      </c>
      <c r="M572">
        <v>20</v>
      </c>
      <c r="N572">
        <f t="shared" si="64"/>
        <v>255.58764649999989</v>
      </c>
      <c r="O572" t="str">
        <f t="shared" si="59"/>
        <v/>
      </c>
      <c r="P572">
        <f t="shared" si="60"/>
        <v>255.58764649999989</v>
      </c>
      <c r="Q572" t="str">
        <f t="shared" si="61"/>
        <v/>
      </c>
      <c r="R572">
        <f t="shared" si="62"/>
        <v>1</v>
      </c>
      <c r="S572">
        <f t="shared" si="65"/>
        <v>21.644517925643132</v>
      </c>
    </row>
    <row r="573" spans="1:19" x14ac:dyDescent="0.3">
      <c r="A573" t="s">
        <v>597</v>
      </c>
      <c r="B573">
        <v>1114.0184326000001</v>
      </c>
      <c r="C573">
        <v>1454.5600586</v>
      </c>
      <c r="D573">
        <v>1182.3188477000001</v>
      </c>
      <c r="E573">
        <v>988.68261718999997</v>
      </c>
      <c r="F573">
        <v>1460.0200195</v>
      </c>
      <c r="G573">
        <v>1426.8900146000001</v>
      </c>
      <c r="H573">
        <v>1293.3100586</v>
      </c>
      <c r="I573">
        <v>1454.5600586</v>
      </c>
      <c r="J573">
        <v>1363.4197998</v>
      </c>
      <c r="L573" t="str">
        <f t="shared" si="63"/>
        <v>24FEB2024:19:00:00</v>
      </c>
      <c r="M573">
        <v>21</v>
      </c>
      <c r="N573">
        <f t="shared" si="64"/>
        <v>340.54162599999995</v>
      </c>
      <c r="O573" t="str">
        <f t="shared" si="59"/>
        <v/>
      </c>
      <c r="P573">
        <f t="shared" si="60"/>
        <v>340.54162599999995</v>
      </c>
      <c r="Q573" t="str">
        <f t="shared" si="61"/>
        <v/>
      </c>
      <c r="R573">
        <f t="shared" si="62"/>
        <v>1</v>
      </c>
      <c r="S573">
        <f t="shared" si="65"/>
        <v>30.568760447276631</v>
      </c>
    </row>
    <row r="574" spans="1:19" x14ac:dyDescent="0.3">
      <c r="A574" t="s">
        <v>598</v>
      </c>
      <c r="B574">
        <v>1088.2695312999999</v>
      </c>
      <c r="C574">
        <v>1362.1600341999999</v>
      </c>
      <c r="D574">
        <v>1178.0202637</v>
      </c>
      <c r="E574">
        <v>1096.4632568</v>
      </c>
      <c r="F574">
        <v>1479.3000488</v>
      </c>
      <c r="G574">
        <v>1328.7700195</v>
      </c>
      <c r="H574">
        <v>1229.3100586</v>
      </c>
      <c r="I574">
        <v>1362.1600341999999</v>
      </c>
      <c r="J574">
        <v>1315.5120850000001</v>
      </c>
      <c r="L574" t="str">
        <f t="shared" si="63"/>
        <v>24FEB2024:20:00:00</v>
      </c>
      <c r="M574">
        <v>22</v>
      </c>
      <c r="N574">
        <f t="shared" si="64"/>
        <v>273.8905029</v>
      </c>
      <c r="O574" t="str">
        <f t="shared" si="59"/>
        <v/>
      </c>
      <c r="P574">
        <f t="shared" si="60"/>
        <v>273.8905029</v>
      </c>
      <c r="Q574" t="str">
        <f t="shared" si="61"/>
        <v/>
      </c>
      <c r="R574">
        <f t="shared" si="62"/>
        <v>1</v>
      </c>
      <c r="S574">
        <f t="shared" si="65"/>
        <v>25.16752468231121</v>
      </c>
    </row>
    <row r="575" spans="1:19" x14ac:dyDescent="0.3">
      <c r="A575" t="s">
        <v>599</v>
      </c>
      <c r="B575">
        <v>1102.3874512</v>
      </c>
      <c r="C575">
        <v>1260.8900146000001</v>
      </c>
      <c r="D575">
        <v>1150.3414307</v>
      </c>
      <c r="E575">
        <v>1100.8258057</v>
      </c>
      <c r="F575">
        <v>1417.9699707</v>
      </c>
      <c r="G575">
        <v>1229.9000243999999</v>
      </c>
      <c r="H575">
        <v>1152.7299805</v>
      </c>
      <c r="I575">
        <v>1260.8900146000001</v>
      </c>
      <c r="J575">
        <v>1242.3663329999999</v>
      </c>
      <c r="L575" t="str">
        <f t="shared" si="63"/>
        <v>24FEB2024:21:00:00</v>
      </c>
      <c r="M575">
        <v>23</v>
      </c>
      <c r="N575">
        <f t="shared" si="64"/>
        <v>158.5025634000001</v>
      </c>
      <c r="O575" t="str">
        <f t="shared" si="59"/>
        <v/>
      </c>
      <c r="P575">
        <f t="shared" si="60"/>
        <v>158.5025634000001</v>
      </c>
      <c r="Q575" t="str">
        <f t="shared" si="61"/>
        <v/>
      </c>
      <c r="R575">
        <f t="shared" si="62"/>
        <v>1</v>
      </c>
      <c r="S575">
        <f t="shared" si="65"/>
        <v>14.37811753276606</v>
      </c>
    </row>
    <row r="576" spans="1:19" x14ac:dyDescent="0.3">
      <c r="A576" t="s">
        <v>600</v>
      </c>
      <c r="B576">
        <v>1062.0576172000001</v>
      </c>
      <c r="C576">
        <v>1205.8699951000001</v>
      </c>
      <c r="D576">
        <v>1169.0487060999999</v>
      </c>
      <c r="E576">
        <v>1158.0946045000001</v>
      </c>
      <c r="F576">
        <v>1344.9499512</v>
      </c>
      <c r="G576">
        <v>1187.5799560999999</v>
      </c>
      <c r="H576">
        <v>1104.5699463000001</v>
      </c>
      <c r="I576">
        <v>1205.8699951000001</v>
      </c>
      <c r="J576">
        <v>1202.4036865</v>
      </c>
      <c r="L576" t="str">
        <f t="shared" si="63"/>
        <v>24FEB2024:22:00:00</v>
      </c>
      <c r="M576">
        <v>24</v>
      </c>
      <c r="N576">
        <f t="shared" si="64"/>
        <v>143.8123779</v>
      </c>
      <c r="O576" t="str">
        <f t="shared" si="59"/>
        <v/>
      </c>
      <c r="P576">
        <f t="shared" si="60"/>
        <v>143.8123779</v>
      </c>
      <c r="Q576" t="str">
        <f t="shared" si="61"/>
        <v/>
      </c>
      <c r="R576">
        <f t="shared" si="62"/>
        <v>1</v>
      </c>
      <c r="S576">
        <f t="shared" si="65"/>
        <v>13.540920527376448</v>
      </c>
    </row>
    <row r="577" spans="1:19" x14ac:dyDescent="0.3">
      <c r="A577" t="s">
        <v>601</v>
      </c>
      <c r="B577">
        <v>1143.4168701000001</v>
      </c>
      <c r="C577">
        <v>1209.9300536999999</v>
      </c>
      <c r="D577">
        <v>1178.2373047000001</v>
      </c>
      <c r="E577">
        <v>1192.5017089999999</v>
      </c>
      <c r="F577">
        <v>1243.1600341999999</v>
      </c>
      <c r="G577">
        <v>1203.8100586</v>
      </c>
      <c r="H577">
        <v>1123.6500243999999</v>
      </c>
      <c r="I577">
        <v>1209.9300536999999</v>
      </c>
      <c r="J577">
        <v>1191.7574463000001</v>
      </c>
      <c r="L577" t="str">
        <f t="shared" si="63"/>
        <v>24FEB2024:23:00:00</v>
      </c>
      <c r="M577">
        <v>1</v>
      </c>
      <c r="N577">
        <f t="shared" si="64"/>
        <v>66.51318359999982</v>
      </c>
      <c r="O577" t="str">
        <f t="shared" si="59"/>
        <v/>
      </c>
      <c r="P577">
        <f t="shared" si="60"/>
        <v>66.51318359999982</v>
      </c>
      <c r="Q577" t="str">
        <f t="shared" si="61"/>
        <v/>
      </c>
      <c r="R577">
        <f t="shared" si="62"/>
        <v>1</v>
      </c>
      <c r="S577">
        <f t="shared" si="65"/>
        <v>5.8170545965604621</v>
      </c>
    </row>
    <row r="578" spans="1:19" x14ac:dyDescent="0.3">
      <c r="A578" t="s">
        <v>602</v>
      </c>
      <c r="B578">
        <v>1153.1420897999999</v>
      </c>
      <c r="C578">
        <v>1078.2199707</v>
      </c>
      <c r="D578">
        <v>1128.9671631000001</v>
      </c>
      <c r="E578">
        <v>1145.0686035000001</v>
      </c>
      <c r="F578">
        <v>1127.6099853999999</v>
      </c>
      <c r="G578">
        <v>1089.1600341999999</v>
      </c>
      <c r="H578">
        <v>1026.0899658000001</v>
      </c>
      <c r="I578">
        <v>1078.2199707</v>
      </c>
      <c r="J578">
        <v>1090.0095214999999</v>
      </c>
      <c r="L578" t="str">
        <f t="shared" si="63"/>
        <v>25FEB2024:00:00:00</v>
      </c>
      <c r="M578">
        <v>2</v>
      </c>
      <c r="N578">
        <f t="shared" si="64"/>
        <v>-74.922119099999918</v>
      </c>
      <c r="O578">
        <f t="shared" si="59"/>
        <v>-74.922119099999918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6.4972148499925417</v>
      </c>
    </row>
    <row r="579" spans="1:19" x14ac:dyDescent="0.3">
      <c r="A579" t="s">
        <v>603</v>
      </c>
      <c r="B579">
        <v>1100.3997803</v>
      </c>
      <c r="C579">
        <v>1108.1500243999999</v>
      </c>
      <c r="D579">
        <v>1097.8106689000001</v>
      </c>
      <c r="E579">
        <v>1088.4249268000001</v>
      </c>
      <c r="F579">
        <v>1032.4799805</v>
      </c>
      <c r="G579">
        <v>1115.7099608999999</v>
      </c>
      <c r="H579">
        <v>1099.3599853999999</v>
      </c>
      <c r="I579">
        <v>1108.1500243999999</v>
      </c>
      <c r="J579">
        <v>1090.7021483999999</v>
      </c>
      <c r="L579" t="str">
        <f t="shared" si="63"/>
        <v>25FEB2024:01:00:00</v>
      </c>
      <c r="M579">
        <v>3</v>
      </c>
      <c r="N579">
        <f t="shared" si="64"/>
        <v>7.750244099999918</v>
      </c>
      <c r="O579" t="str">
        <f t="shared" ref="O579:O642" si="66">IF(N579&lt;0,N579,"")</f>
        <v/>
      </c>
      <c r="P579">
        <f t="shared" ref="P579:P642" si="67">IF(N579&gt;0,N579,"")</f>
        <v>7.750244099999918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0.7043116727892279</v>
      </c>
    </row>
    <row r="580" spans="1:19" x14ac:dyDescent="0.3">
      <c r="A580" t="s">
        <v>604</v>
      </c>
      <c r="B580">
        <v>1079.8944091999999</v>
      </c>
      <c r="C580">
        <v>1085.2600098</v>
      </c>
      <c r="D580">
        <v>1070.5943603999999</v>
      </c>
      <c r="E580">
        <v>1022.2142944</v>
      </c>
      <c r="F580">
        <v>1014.5599976</v>
      </c>
      <c r="G580">
        <v>1116.3399658000001</v>
      </c>
      <c r="H580">
        <v>1081.1700439000001</v>
      </c>
      <c r="I580">
        <v>1085.2600098</v>
      </c>
      <c r="J580">
        <v>1073.5849608999999</v>
      </c>
      <c r="L580" t="str">
        <f t="shared" ref="L580:L643" si="70">A580</f>
        <v>25FEB2024:02:00:00</v>
      </c>
      <c r="M580">
        <v>4</v>
      </c>
      <c r="N580">
        <f t="shared" ref="N580:N643" si="71">C580-B580</f>
        <v>5.3656006000001071</v>
      </c>
      <c r="O580" t="str">
        <f t="shared" si="66"/>
        <v/>
      </c>
      <c r="P580">
        <f t="shared" si="67"/>
        <v>5.3656006000001071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0.49686344834167767</v>
      </c>
    </row>
    <row r="581" spans="1:19" x14ac:dyDescent="0.3">
      <c r="A581" t="s">
        <v>605</v>
      </c>
      <c r="B581">
        <v>1110.1738281</v>
      </c>
      <c r="C581">
        <v>1047.0200195</v>
      </c>
      <c r="D581">
        <v>1061.2733154</v>
      </c>
      <c r="E581">
        <v>1001.3027344</v>
      </c>
      <c r="F581">
        <v>1028.5600586</v>
      </c>
      <c r="G581">
        <v>1077.9399414</v>
      </c>
      <c r="H581">
        <v>1046.5899658000001</v>
      </c>
      <c r="I581">
        <v>1047.0200195</v>
      </c>
      <c r="J581">
        <v>1052.2767334</v>
      </c>
      <c r="L581" t="str">
        <f t="shared" si="70"/>
        <v>25FEB2024:03:00:00</v>
      </c>
      <c r="M581">
        <v>5</v>
      </c>
      <c r="N581">
        <f t="shared" si="71"/>
        <v>-63.153808600000048</v>
      </c>
      <c r="O581">
        <f t="shared" si="66"/>
        <v>-63.153808600000048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5.6886414542922736</v>
      </c>
    </row>
    <row r="582" spans="1:19" x14ac:dyDescent="0.3">
      <c r="A582" t="s">
        <v>606</v>
      </c>
      <c r="B582">
        <v>1093.9884033000001</v>
      </c>
      <c r="C582">
        <v>1052.0300293</v>
      </c>
      <c r="D582">
        <v>1057.6948242000001</v>
      </c>
      <c r="E582">
        <v>952.37127685999997</v>
      </c>
      <c r="F582">
        <v>1016.9000244</v>
      </c>
      <c r="G582">
        <v>1069.5100098</v>
      </c>
      <c r="H582">
        <v>1052.7399902</v>
      </c>
      <c r="I582">
        <v>1052.0300293</v>
      </c>
      <c r="J582">
        <v>1049.7750243999999</v>
      </c>
      <c r="L582" t="str">
        <f t="shared" si="70"/>
        <v>25FEB2024:04:00:00</v>
      </c>
      <c r="M582">
        <v>6</v>
      </c>
      <c r="N582">
        <f t="shared" si="71"/>
        <v>-41.958374000000049</v>
      </c>
      <c r="O582">
        <f t="shared" si="66"/>
        <v>-41.958374000000049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3.8353582061229559</v>
      </c>
    </row>
    <row r="583" spans="1:19" x14ac:dyDescent="0.3">
      <c r="A583" t="s">
        <v>607</v>
      </c>
      <c r="B583">
        <v>1097.8574219</v>
      </c>
      <c r="C583">
        <v>995.19897461000005</v>
      </c>
      <c r="D583">
        <v>1084.1475829999999</v>
      </c>
      <c r="E583">
        <v>973.84161376999998</v>
      </c>
      <c r="F583">
        <v>1035.5</v>
      </c>
      <c r="G583">
        <v>1004.6199951</v>
      </c>
      <c r="H583">
        <v>1001.9099731</v>
      </c>
      <c r="I583">
        <v>995.19897461000005</v>
      </c>
      <c r="J583">
        <v>1024.2753906</v>
      </c>
      <c r="L583" t="str">
        <f t="shared" si="70"/>
        <v>25FEB2024:05:00:00</v>
      </c>
      <c r="M583">
        <v>7</v>
      </c>
      <c r="N583">
        <f t="shared" si="71"/>
        <v>-102.65844728999991</v>
      </c>
      <c r="O583">
        <f t="shared" si="66"/>
        <v>-102.65844728999991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9.3507995885599353</v>
      </c>
    </row>
    <row r="584" spans="1:19" x14ac:dyDescent="0.3">
      <c r="A584" t="s">
        <v>608</v>
      </c>
      <c r="B584">
        <v>1195.4571533000001</v>
      </c>
      <c r="C584">
        <v>1003.8599854</v>
      </c>
      <c r="D584">
        <v>1103.3530272999999</v>
      </c>
      <c r="E584">
        <v>1025.9068603999999</v>
      </c>
      <c r="F584">
        <v>1116.4399414</v>
      </c>
      <c r="G584">
        <v>1008.4199829</v>
      </c>
      <c r="H584">
        <v>1009.6799927</v>
      </c>
      <c r="I584">
        <v>1003.8599854</v>
      </c>
      <c r="J584">
        <v>1048.3505858999999</v>
      </c>
      <c r="L584" t="str">
        <f t="shared" si="70"/>
        <v>25FEB2024:06:00:00</v>
      </c>
      <c r="M584">
        <v>8</v>
      </c>
      <c r="N584">
        <f t="shared" si="71"/>
        <v>-191.59716790000004</v>
      </c>
      <c r="O584">
        <f t="shared" si="66"/>
        <v>-191.59716790000004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16.027104557541488</v>
      </c>
    </row>
    <row r="585" spans="1:19" x14ac:dyDescent="0.3">
      <c r="A585" t="s">
        <v>609</v>
      </c>
      <c r="B585">
        <v>1226.1359863</v>
      </c>
      <c r="C585">
        <v>1060.8399658000001</v>
      </c>
      <c r="D585">
        <v>1158.9353027</v>
      </c>
      <c r="E585">
        <v>1112.5854492000001</v>
      </c>
      <c r="F585">
        <v>1210.9699707</v>
      </c>
      <c r="G585">
        <v>1054.5699463000001</v>
      </c>
      <c r="H585">
        <v>1062.7099608999999</v>
      </c>
      <c r="I585">
        <v>1060.8399658000001</v>
      </c>
      <c r="J585">
        <v>1109.6051024999999</v>
      </c>
      <c r="L585" t="str">
        <f t="shared" si="70"/>
        <v>25FEB2024:07:00:00</v>
      </c>
      <c r="M585">
        <v>9</v>
      </c>
      <c r="N585">
        <f t="shared" si="71"/>
        <v>-165.29602049999994</v>
      </c>
      <c r="O585">
        <f t="shared" si="66"/>
        <v>-165.29602049999994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13.481051233052774</v>
      </c>
    </row>
    <row r="586" spans="1:19" x14ac:dyDescent="0.3">
      <c r="A586" t="s">
        <v>610</v>
      </c>
      <c r="B586">
        <v>1291.0157471</v>
      </c>
      <c r="C586">
        <v>1067.2900391000001</v>
      </c>
      <c r="D586">
        <v>1224.8459473</v>
      </c>
      <c r="E586">
        <v>1202.5140381000001</v>
      </c>
      <c r="F586">
        <v>1255.5600586</v>
      </c>
      <c r="G586">
        <v>1042.9799805</v>
      </c>
      <c r="H586">
        <v>1071.4699707</v>
      </c>
      <c r="I586">
        <v>1067.2900391000001</v>
      </c>
      <c r="J586">
        <v>1132.4291992000001</v>
      </c>
      <c r="L586" t="str">
        <f t="shared" si="70"/>
        <v>25FEB2024:08:00:00</v>
      </c>
      <c r="M586">
        <v>10</v>
      </c>
      <c r="N586">
        <f t="shared" si="71"/>
        <v>-223.72570799999994</v>
      </c>
      <c r="O586">
        <f t="shared" si="66"/>
        <v>-223.72570799999994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17.329432929269338</v>
      </c>
    </row>
    <row r="587" spans="1:19" x14ac:dyDescent="0.3">
      <c r="A587" t="s">
        <v>611</v>
      </c>
      <c r="B587">
        <v>1450.3105469</v>
      </c>
      <c r="C587">
        <v>1137.1099853999999</v>
      </c>
      <c r="D587">
        <v>1227.9859618999999</v>
      </c>
      <c r="E587">
        <v>1206.8808594</v>
      </c>
      <c r="F587">
        <v>1297.3499756000001</v>
      </c>
      <c r="G587">
        <v>1097.9599608999999</v>
      </c>
      <c r="H587">
        <v>1145.6700439000001</v>
      </c>
      <c r="I587">
        <v>1137.1099853999999</v>
      </c>
      <c r="J587">
        <v>1181.2152100000001</v>
      </c>
      <c r="L587" t="str">
        <f t="shared" si="70"/>
        <v>25FEB2024:09:00:00</v>
      </c>
      <c r="M587">
        <v>11</v>
      </c>
      <c r="N587">
        <f t="shared" si="71"/>
        <v>-313.20056150000005</v>
      </c>
      <c r="O587">
        <f t="shared" si="66"/>
        <v>-313.20056150000005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21.595413628443776</v>
      </c>
    </row>
    <row r="588" spans="1:19" x14ac:dyDescent="0.3">
      <c r="A588" t="s">
        <v>612</v>
      </c>
      <c r="B588">
        <v>1634.1788329999999</v>
      </c>
      <c r="C588">
        <v>1153.5899658000001</v>
      </c>
      <c r="D588">
        <v>1221.5020752</v>
      </c>
      <c r="E588">
        <v>1166.6885986</v>
      </c>
      <c r="F588">
        <v>1270.3399658000001</v>
      </c>
      <c r="G588">
        <v>1118.5999756000001</v>
      </c>
      <c r="H588">
        <v>1165.7800293</v>
      </c>
      <c r="I588">
        <v>1153.5899658000001</v>
      </c>
      <c r="J588">
        <v>1185.9624022999999</v>
      </c>
      <c r="L588" t="str">
        <f t="shared" si="70"/>
        <v>25FEB2024:10:00:00</v>
      </c>
      <c r="M588">
        <v>12</v>
      </c>
      <c r="N588">
        <f t="shared" si="71"/>
        <v>-480.58886719999987</v>
      </c>
      <c r="O588">
        <f t="shared" si="66"/>
        <v>-480.58886719999987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29.408584757993854</v>
      </c>
    </row>
    <row r="589" spans="1:19" x14ac:dyDescent="0.3">
      <c r="A589" t="s">
        <v>613</v>
      </c>
      <c r="B589">
        <v>1438.3909911999999</v>
      </c>
      <c r="C589">
        <v>1185.5600586</v>
      </c>
      <c r="D589">
        <v>1188.6071777</v>
      </c>
      <c r="E589">
        <v>1123.0875243999999</v>
      </c>
      <c r="F589">
        <v>1237.8800048999999</v>
      </c>
      <c r="G589">
        <v>1161.5300293</v>
      </c>
      <c r="H589">
        <v>1175.6300048999999</v>
      </c>
      <c r="I589">
        <v>1185.5600586</v>
      </c>
      <c r="J589">
        <v>1189.8415527</v>
      </c>
      <c r="L589" t="str">
        <f t="shared" si="70"/>
        <v>25FEB2024:11:00:00</v>
      </c>
      <c r="M589">
        <v>13</v>
      </c>
      <c r="N589">
        <f t="shared" si="71"/>
        <v>-252.83093259999987</v>
      </c>
      <c r="O589">
        <f t="shared" si="66"/>
        <v>-252.83093259999987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17.577344000818009</v>
      </c>
    </row>
    <row r="590" spans="1:19" x14ac:dyDescent="0.3">
      <c r="A590" t="s">
        <v>614</v>
      </c>
      <c r="B590">
        <v>1418.7901611</v>
      </c>
      <c r="C590">
        <v>1246.3499756000001</v>
      </c>
      <c r="D590">
        <v>1174.2912598</v>
      </c>
      <c r="E590">
        <v>1110.1488036999999</v>
      </c>
      <c r="F590">
        <v>1248.7900391000001</v>
      </c>
      <c r="G590">
        <v>1216.0400391000001</v>
      </c>
      <c r="H590">
        <v>1228.2600098</v>
      </c>
      <c r="I590">
        <v>1246.3499756000001</v>
      </c>
      <c r="J590">
        <v>1222.7463379000001</v>
      </c>
      <c r="L590" t="str">
        <f t="shared" si="70"/>
        <v>25FEB2024:12:00:00</v>
      </c>
      <c r="M590">
        <v>14</v>
      </c>
      <c r="N590">
        <f t="shared" si="71"/>
        <v>-172.44018549999987</v>
      </c>
      <c r="O590">
        <f t="shared" si="66"/>
        <v>-172.44018549999987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12.154030259577326</v>
      </c>
    </row>
    <row r="591" spans="1:19" x14ac:dyDescent="0.3">
      <c r="A591" t="s">
        <v>615</v>
      </c>
      <c r="B591">
        <v>1261.6408690999999</v>
      </c>
      <c r="C591">
        <v>1337.3000488</v>
      </c>
      <c r="D591">
        <v>1197.6497803</v>
      </c>
      <c r="E591">
        <v>1155.3354492000001</v>
      </c>
      <c r="F591">
        <v>1278.7600098</v>
      </c>
      <c r="G591">
        <v>1291.4499512</v>
      </c>
      <c r="H591">
        <v>1314.5500488</v>
      </c>
      <c r="I591">
        <v>1337.3000488</v>
      </c>
      <c r="J591">
        <v>1283.9418945</v>
      </c>
      <c r="L591" t="str">
        <f t="shared" si="70"/>
        <v>25FEB2024:13:00:00</v>
      </c>
      <c r="M591">
        <v>15</v>
      </c>
      <c r="N591">
        <f t="shared" si="71"/>
        <v>75.659179700000095</v>
      </c>
      <c r="O591" t="str">
        <f t="shared" si="66"/>
        <v/>
      </c>
      <c r="P591">
        <f t="shared" si="67"/>
        <v>75.659179700000095</v>
      </c>
      <c r="Q591" t="str">
        <f t="shared" si="68"/>
        <v/>
      </c>
      <c r="R591">
        <f t="shared" si="69"/>
        <v>1</v>
      </c>
      <c r="S591">
        <f t="shared" si="72"/>
        <v>5.9968871929435892</v>
      </c>
    </row>
    <row r="592" spans="1:19" x14ac:dyDescent="0.3">
      <c r="A592" t="s">
        <v>616</v>
      </c>
      <c r="B592">
        <v>1270.7440185999999</v>
      </c>
      <c r="C592">
        <v>1350.1700439000001</v>
      </c>
      <c r="D592">
        <v>1208.8345947</v>
      </c>
      <c r="E592">
        <v>1226.0612793</v>
      </c>
      <c r="F592">
        <v>1341.4899902</v>
      </c>
      <c r="G592">
        <v>1301.0799560999999</v>
      </c>
      <c r="H592">
        <v>1333.5699463000001</v>
      </c>
      <c r="I592">
        <v>1350.1700439000001</v>
      </c>
      <c r="J592">
        <v>1307.0289307</v>
      </c>
      <c r="L592" t="str">
        <f t="shared" si="70"/>
        <v>25FEB2024:14:00:00</v>
      </c>
      <c r="M592">
        <v>16</v>
      </c>
      <c r="N592">
        <f t="shared" si="71"/>
        <v>79.426025300000219</v>
      </c>
      <c r="O592" t="str">
        <f t="shared" si="66"/>
        <v/>
      </c>
      <c r="P592">
        <f t="shared" si="67"/>
        <v>79.426025300000219</v>
      </c>
      <c r="Q592" t="str">
        <f t="shared" si="68"/>
        <v/>
      </c>
      <c r="R592">
        <f t="shared" si="69"/>
        <v>1</v>
      </c>
      <c r="S592">
        <f t="shared" si="72"/>
        <v>6.2503560227263719</v>
      </c>
    </row>
    <row r="593" spans="1:19" x14ac:dyDescent="0.3">
      <c r="A593" t="s">
        <v>617</v>
      </c>
      <c r="B593">
        <v>1415.2841797000001</v>
      </c>
      <c r="C593">
        <v>1442.3399658000001</v>
      </c>
      <c r="D593">
        <v>1230.7619629000001</v>
      </c>
      <c r="E593">
        <v>1314.4044189000001</v>
      </c>
      <c r="F593">
        <v>1412.9100341999999</v>
      </c>
      <c r="G593">
        <v>1377.6999512</v>
      </c>
      <c r="H593">
        <v>1431.1099853999999</v>
      </c>
      <c r="I593">
        <v>1442.3399658000001</v>
      </c>
      <c r="J593">
        <v>1378.9644774999999</v>
      </c>
      <c r="L593" t="str">
        <f t="shared" si="70"/>
        <v>25FEB2024:15:00:00</v>
      </c>
      <c r="M593">
        <v>17</v>
      </c>
      <c r="N593">
        <f t="shared" si="71"/>
        <v>27.055786099999978</v>
      </c>
      <c r="O593" t="str">
        <f t="shared" si="66"/>
        <v/>
      </c>
      <c r="P593">
        <f t="shared" si="67"/>
        <v>27.055786099999978</v>
      </c>
      <c r="Q593" t="str">
        <f t="shared" si="68"/>
        <v/>
      </c>
      <c r="R593">
        <f t="shared" si="69"/>
        <v>1</v>
      </c>
      <c r="S593">
        <f t="shared" si="72"/>
        <v>1.9116857581023081</v>
      </c>
    </row>
    <row r="594" spans="1:19" x14ac:dyDescent="0.3">
      <c r="A594" t="s">
        <v>618</v>
      </c>
      <c r="B594">
        <v>1402.5681152</v>
      </c>
      <c r="C594">
        <v>1453.9899902</v>
      </c>
      <c r="D594">
        <v>1262.9337158000001</v>
      </c>
      <c r="E594">
        <v>1438.7978516000001</v>
      </c>
      <c r="F594">
        <v>1445.25</v>
      </c>
      <c r="G594">
        <v>1386.5200195</v>
      </c>
      <c r="H594">
        <v>1444.0500488</v>
      </c>
      <c r="I594">
        <v>1453.9899902</v>
      </c>
      <c r="J594">
        <v>1398.5488281</v>
      </c>
      <c r="L594" t="str">
        <f t="shared" si="70"/>
        <v>25FEB2024:16:00:00</v>
      </c>
      <c r="M594">
        <v>18</v>
      </c>
      <c r="N594">
        <f t="shared" si="71"/>
        <v>51.421875</v>
      </c>
      <c r="O594" t="str">
        <f t="shared" si="66"/>
        <v/>
      </c>
      <c r="P594">
        <f t="shared" si="67"/>
        <v>51.421875</v>
      </c>
      <c r="Q594" t="str">
        <f t="shared" si="68"/>
        <v/>
      </c>
      <c r="R594">
        <f t="shared" si="69"/>
        <v>1</v>
      </c>
      <c r="S594">
        <f t="shared" si="72"/>
        <v>3.6662657907824658</v>
      </c>
    </row>
    <row r="595" spans="1:19" x14ac:dyDescent="0.3">
      <c r="A595" t="s">
        <v>619</v>
      </c>
      <c r="B595">
        <v>1498.8309326000001</v>
      </c>
      <c r="C595">
        <v>1406.1899414</v>
      </c>
      <c r="D595">
        <v>1305.1794434000001</v>
      </c>
      <c r="E595">
        <v>1530.1870117000001</v>
      </c>
      <c r="F595">
        <v>1488.4300536999999</v>
      </c>
      <c r="G595">
        <v>1350.3599853999999</v>
      </c>
      <c r="H595">
        <v>1405.1300048999999</v>
      </c>
      <c r="I595">
        <v>1406.1899414</v>
      </c>
      <c r="J595">
        <v>1391.0579834</v>
      </c>
      <c r="L595" t="str">
        <f t="shared" si="70"/>
        <v>25FEB2024:17:00:00</v>
      </c>
      <c r="M595">
        <v>19</v>
      </c>
      <c r="N595">
        <f t="shared" si="71"/>
        <v>-92.640991200000144</v>
      </c>
      <c r="O595">
        <f t="shared" si="66"/>
        <v>-92.640991200000144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6.1808833261332001</v>
      </c>
    </row>
    <row r="596" spans="1:19" x14ac:dyDescent="0.3">
      <c r="A596" t="s">
        <v>620</v>
      </c>
      <c r="B596">
        <v>1509.3494873</v>
      </c>
      <c r="C596">
        <v>1427.2299805</v>
      </c>
      <c r="D596">
        <v>1306.1000977000001</v>
      </c>
      <c r="E596">
        <v>1543.9667969</v>
      </c>
      <c r="F596">
        <v>1489.7600098</v>
      </c>
      <c r="G596">
        <v>1375.5699463000001</v>
      </c>
      <c r="H596">
        <v>1426.4499512</v>
      </c>
      <c r="I596">
        <v>1427.2299805</v>
      </c>
      <c r="J596">
        <v>1405.0220947</v>
      </c>
      <c r="L596" t="str">
        <f t="shared" si="70"/>
        <v>25FEB2024:18:00:00</v>
      </c>
      <c r="M596">
        <v>20</v>
      </c>
      <c r="N596">
        <f t="shared" si="71"/>
        <v>-82.119506799999954</v>
      </c>
      <c r="O596">
        <f t="shared" si="66"/>
        <v>-82.119506799999954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5.4407218136668565</v>
      </c>
    </row>
    <row r="597" spans="1:19" x14ac:dyDescent="0.3">
      <c r="A597" t="s">
        <v>621</v>
      </c>
      <c r="B597">
        <v>1376.4346923999999</v>
      </c>
      <c r="C597">
        <v>1455.9100341999999</v>
      </c>
      <c r="D597">
        <v>1322.1679687999999</v>
      </c>
      <c r="E597">
        <v>1567.3334961</v>
      </c>
      <c r="F597">
        <v>1469.9000243999999</v>
      </c>
      <c r="G597">
        <v>1402.7900391000001</v>
      </c>
      <c r="H597">
        <v>1448.3699951000001</v>
      </c>
      <c r="I597">
        <v>1455.9100341999999</v>
      </c>
      <c r="J597">
        <v>1419.8275146000001</v>
      </c>
      <c r="L597" t="str">
        <f t="shared" si="70"/>
        <v>25FEB2024:19:00:00</v>
      </c>
      <c r="M597">
        <v>21</v>
      </c>
      <c r="N597">
        <f t="shared" si="71"/>
        <v>79.475341800000024</v>
      </c>
      <c r="O597" t="str">
        <f t="shared" si="66"/>
        <v/>
      </c>
      <c r="P597">
        <f t="shared" si="67"/>
        <v>79.475341800000024</v>
      </c>
      <c r="Q597" t="str">
        <f t="shared" si="68"/>
        <v/>
      </c>
      <c r="R597">
        <f t="shared" si="69"/>
        <v>1</v>
      </c>
      <c r="S597">
        <f t="shared" si="72"/>
        <v>5.7740001933127703</v>
      </c>
    </row>
    <row r="598" spans="1:19" x14ac:dyDescent="0.3">
      <c r="A598" t="s">
        <v>622</v>
      </c>
      <c r="B598">
        <v>1399.0816649999999</v>
      </c>
      <c r="C598">
        <v>1396.9300536999999</v>
      </c>
      <c r="D598">
        <v>1287.3760986</v>
      </c>
      <c r="E598">
        <v>1524.2216797000001</v>
      </c>
      <c r="F598">
        <v>1472.2900391000001</v>
      </c>
      <c r="G598">
        <v>1334.4699707</v>
      </c>
      <c r="H598">
        <v>1390.8299560999999</v>
      </c>
      <c r="I598">
        <v>1396.9300536999999</v>
      </c>
      <c r="J598">
        <v>1376.3792725000001</v>
      </c>
      <c r="L598" t="str">
        <f t="shared" si="70"/>
        <v>25FEB2024:20:00:00</v>
      </c>
      <c r="M598">
        <v>22</v>
      </c>
      <c r="N598">
        <f t="shared" si="71"/>
        <v>-2.1516113000000132</v>
      </c>
      <c r="O598">
        <f t="shared" si="66"/>
        <v>-2.1516113000000132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0.15378739882207043</v>
      </c>
    </row>
    <row r="599" spans="1:19" x14ac:dyDescent="0.3">
      <c r="A599" t="s">
        <v>623</v>
      </c>
      <c r="B599">
        <v>1451.7615966999999</v>
      </c>
      <c r="C599">
        <v>1315.9899902</v>
      </c>
      <c r="D599">
        <v>1222.1713867000001</v>
      </c>
      <c r="E599">
        <v>1405.2574463000001</v>
      </c>
      <c r="F599">
        <v>1435.5200195</v>
      </c>
      <c r="G599">
        <v>1246.3399658000001</v>
      </c>
      <c r="H599">
        <v>1312.5600586</v>
      </c>
      <c r="I599">
        <v>1315.9899902</v>
      </c>
      <c r="J599">
        <v>1306.5163574000001</v>
      </c>
      <c r="L599" t="str">
        <f t="shared" si="70"/>
        <v>25FEB2024:21:00:00</v>
      </c>
      <c r="M599">
        <v>23</v>
      </c>
      <c r="N599">
        <f t="shared" si="71"/>
        <v>-135.77160649999996</v>
      </c>
      <c r="O599">
        <f t="shared" si="66"/>
        <v>-135.77160649999996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9.3521971381955886</v>
      </c>
    </row>
    <row r="600" spans="1:19" x14ac:dyDescent="0.3">
      <c r="A600" t="s">
        <v>624</v>
      </c>
      <c r="B600">
        <v>1448.6674805</v>
      </c>
      <c r="C600">
        <v>1279.3000488</v>
      </c>
      <c r="D600">
        <v>1208.9849853999999</v>
      </c>
      <c r="E600">
        <v>1296.8350829999999</v>
      </c>
      <c r="F600">
        <v>1380.5100098</v>
      </c>
      <c r="G600">
        <v>1222.0699463000001</v>
      </c>
      <c r="H600">
        <v>1265.8199463000001</v>
      </c>
      <c r="I600">
        <v>1279.3000488</v>
      </c>
      <c r="J600">
        <v>1271.3370361</v>
      </c>
      <c r="L600" t="str">
        <f t="shared" si="70"/>
        <v>25FEB2024:22:00:00</v>
      </c>
      <c r="M600">
        <v>24</v>
      </c>
      <c r="N600">
        <f t="shared" si="71"/>
        <v>-169.3674317</v>
      </c>
      <c r="O600">
        <f t="shared" si="66"/>
        <v>-169.3674317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11.691256549884292</v>
      </c>
    </row>
    <row r="601" spans="1:19" x14ac:dyDescent="0.3">
      <c r="A601" t="s">
        <v>625</v>
      </c>
      <c r="B601">
        <v>1357.1563721</v>
      </c>
      <c r="C601">
        <v>1268.8599853999999</v>
      </c>
      <c r="D601">
        <v>1153.4849853999999</v>
      </c>
      <c r="E601">
        <v>1203.4211425999999</v>
      </c>
      <c r="F601">
        <v>1269.9300536999999</v>
      </c>
      <c r="G601">
        <v>1204.9699707</v>
      </c>
      <c r="H601">
        <v>1268.2800293</v>
      </c>
      <c r="I601">
        <v>1268.8599853999999</v>
      </c>
      <c r="J601">
        <v>1233.1049805</v>
      </c>
      <c r="L601" t="str">
        <f t="shared" si="70"/>
        <v>25FEB2024:23:00:00</v>
      </c>
      <c r="M601">
        <v>1</v>
      </c>
      <c r="N601">
        <f t="shared" si="71"/>
        <v>-88.296386700000085</v>
      </c>
      <c r="O601">
        <f t="shared" si="66"/>
        <v>-88.296386700000085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6.505984757185673</v>
      </c>
    </row>
    <row r="602" spans="1:19" x14ac:dyDescent="0.3">
      <c r="A602" t="s">
        <v>626</v>
      </c>
      <c r="B602">
        <v>1236.2116699000001</v>
      </c>
      <c r="C602">
        <v>1127.6999512</v>
      </c>
      <c r="D602">
        <v>1083.5490723</v>
      </c>
      <c r="E602">
        <v>1109.2630615</v>
      </c>
      <c r="F602">
        <v>1127.3299560999999</v>
      </c>
      <c r="G602">
        <v>1081.3000488</v>
      </c>
      <c r="H602">
        <v>1138.1899414</v>
      </c>
      <c r="I602">
        <v>1127.6999512</v>
      </c>
      <c r="J602">
        <v>1111.6137695</v>
      </c>
      <c r="L602" t="str">
        <f t="shared" si="70"/>
        <v>26FEB2024:00:00:00</v>
      </c>
      <c r="M602">
        <v>2</v>
      </c>
      <c r="N602">
        <f t="shared" si="71"/>
        <v>-108.51171870000007</v>
      </c>
      <c r="O602">
        <f t="shared" si="66"/>
        <v>-108.51171870000007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8.7777620404422994</v>
      </c>
    </row>
    <row r="603" spans="1:19" x14ac:dyDescent="0.3">
      <c r="A603" t="s">
        <v>627</v>
      </c>
      <c r="B603">
        <v>1207.0573730000001</v>
      </c>
      <c r="C603">
        <v>1026.8499756000001</v>
      </c>
      <c r="D603">
        <v>1047.7253418</v>
      </c>
      <c r="E603">
        <v>1059.5389404</v>
      </c>
      <c r="F603">
        <v>988.13702393000005</v>
      </c>
      <c r="G603">
        <v>993.64099121000004</v>
      </c>
      <c r="H603">
        <v>984.625</v>
      </c>
      <c r="I603">
        <v>1026.8499756000001</v>
      </c>
      <c r="J603">
        <v>1008.1956787</v>
      </c>
      <c r="L603" t="str">
        <f t="shared" si="70"/>
        <v>26FEB2024:01:00:00</v>
      </c>
      <c r="M603">
        <v>3</v>
      </c>
      <c r="N603">
        <f t="shared" si="71"/>
        <v>-180.20739739999999</v>
      </c>
      <c r="O603">
        <f t="shared" si="66"/>
        <v>-180.20739739999999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14.929480688404691</v>
      </c>
    </row>
    <row r="604" spans="1:19" x14ac:dyDescent="0.3">
      <c r="A604" t="s">
        <v>628</v>
      </c>
      <c r="B604">
        <v>1169.5739745999999</v>
      </c>
      <c r="C604">
        <v>896.97497558999999</v>
      </c>
      <c r="D604">
        <v>1021.1557617</v>
      </c>
      <c r="E604">
        <v>987.82470703000001</v>
      </c>
      <c r="F604">
        <v>904.69396973000005</v>
      </c>
      <c r="G604">
        <v>859.58197021000001</v>
      </c>
      <c r="H604">
        <v>847.57202147999999</v>
      </c>
      <c r="I604">
        <v>896.97497558999999</v>
      </c>
      <c r="J604">
        <v>905.99578856999995</v>
      </c>
      <c r="L604" t="str">
        <f t="shared" si="70"/>
        <v>26FEB2024:02:00:00</v>
      </c>
      <c r="M604">
        <v>4</v>
      </c>
      <c r="N604">
        <f t="shared" si="71"/>
        <v>-272.59899900999994</v>
      </c>
      <c r="O604">
        <f t="shared" si="66"/>
        <v>-272.59899900999994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23.307546587912931</v>
      </c>
    </row>
    <row r="605" spans="1:19" x14ac:dyDescent="0.3">
      <c r="A605" t="s">
        <v>629</v>
      </c>
      <c r="B605">
        <v>1055.1744385</v>
      </c>
      <c r="C605">
        <v>744.42700194999998</v>
      </c>
      <c r="D605">
        <v>1008.4362793</v>
      </c>
      <c r="E605">
        <v>908.37170409999999</v>
      </c>
      <c r="F605">
        <v>870.03002930000002</v>
      </c>
      <c r="G605">
        <v>707.73199463000003</v>
      </c>
      <c r="H605">
        <v>695.89398193</v>
      </c>
      <c r="I605">
        <v>744.42700194999998</v>
      </c>
      <c r="J605">
        <v>805.30383300999995</v>
      </c>
      <c r="L605" t="str">
        <f t="shared" si="70"/>
        <v>26FEB2024:03:00:00</v>
      </c>
      <c r="M605">
        <v>5</v>
      </c>
      <c r="N605">
        <f t="shared" si="71"/>
        <v>-310.74743654999997</v>
      </c>
      <c r="O605">
        <f t="shared" si="66"/>
        <v>-310.74743654999997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29.449863947779853</v>
      </c>
    </row>
    <row r="606" spans="1:19" x14ac:dyDescent="0.3">
      <c r="A606" t="s">
        <v>630</v>
      </c>
      <c r="B606">
        <v>1077.0673827999999</v>
      </c>
      <c r="C606">
        <v>699.62701416000004</v>
      </c>
      <c r="D606">
        <v>1001.9578246999999</v>
      </c>
      <c r="E606">
        <v>860.33544921999999</v>
      </c>
      <c r="F606">
        <v>841.82299805000002</v>
      </c>
      <c r="G606">
        <v>667.30603026999995</v>
      </c>
      <c r="H606">
        <v>650.63500977000001</v>
      </c>
      <c r="I606">
        <v>699.62701416000004</v>
      </c>
      <c r="J606">
        <v>772.26977538999995</v>
      </c>
      <c r="L606" t="str">
        <f t="shared" si="70"/>
        <v>26FEB2024:04:00:00</v>
      </c>
      <c r="M606">
        <v>6</v>
      </c>
      <c r="N606">
        <f t="shared" si="71"/>
        <v>-377.44036863999986</v>
      </c>
      <c r="O606">
        <f t="shared" si="66"/>
        <v>-377.44036863999986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35.043338482573525</v>
      </c>
    </row>
    <row r="607" spans="1:19" x14ac:dyDescent="0.3">
      <c r="A607" t="s">
        <v>631</v>
      </c>
      <c r="B607">
        <v>1108.5841064000001</v>
      </c>
      <c r="C607">
        <v>651.30499268000005</v>
      </c>
      <c r="D607">
        <v>1026.9489745999999</v>
      </c>
      <c r="E607">
        <v>852.09985352000001</v>
      </c>
      <c r="F607">
        <v>870.73797606999995</v>
      </c>
      <c r="G607">
        <v>604.83898925999995</v>
      </c>
      <c r="H607">
        <v>615.78802489999998</v>
      </c>
      <c r="I607">
        <v>651.30499268000005</v>
      </c>
      <c r="J607">
        <v>753.92382812999995</v>
      </c>
      <c r="L607" t="str">
        <f t="shared" si="70"/>
        <v>26FEB2024:05:00:00</v>
      </c>
      <c r="M607">
        <v>7</v>
      </c>
      <c r="N607">
        <f t="shared" si="71"/>
        <v>-457.27911372000005</v>
      </c>
      <c r="O607">
        <f t="shared" si="66"/>
        <v>-457.27911372000005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41.248932857693724</v>
      </c>
    </row>
    <row r="608" spans="1:19" x14ac:dyDescent="0.3">
      <c r="A608" t="s">
        <v>632</v>
      </c>
      <c r="B608">
        <v>1180.2106934000001</v>
      </c>
      <c r="C608">
        <v>655.41497803000004</v>
      </c>
      <c r="D608">
        <v>1069.0732422000001</v>
      </c>
      <c r="E608">
        <v>902.86370850000003</v>
      </c>
      <c r="F608">
        <v>944.09100341999999</v>
      </c>
      <c r="G608">
        <v>599.22601318</v>
      </c>
      <c r="H608">
        <v>627.42999268000005</v>
      </c>
      <c r="I608">
        <v>655.41497803000004</v>
      </c>
      <c r="J608">
        <v>779.04711913999995</v>
      </c>
      <c r="L608" t="str">
        <f t="shared" si="70"/>
        <v>26FEB2024:06:00:00</v>
      </c>
      <c r="M608">
        <v>8</v>
      </c>
      <c r="N608">
        <f t="shared" si="71"/>
        <v>-524.79571537000004</v>
      </c>
      <c r="O608">
        <f t="shared" si="66"/>
        <v>-524.79571537000004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44.466273548000714</v>
      </c>
    </row>
    <row r="609" spans="1:19" x14ac:dyDescent="0.3">
      <c r="A609" t="s">
        <v>633</v>
      </c>
      <c r="B609">
        <v>1218.0485839999999</v>
      </c>
      <c r="C609">
        <v>707.14599609000004</v>
      </c>
      <c r="D609">
        <v>1141.3626709</v>
      </c>
      <c r="E609">
        <v>927.82824706999997</v>
      </c>
      <c r="F609">
        <v>1083.4499512</v>
      </c>
      <c r="G609">
        <v>632.41601562999995</v>
      </c>
      <c r="H609">
        <v>684.5</v>
      </c>
      <c r="I609">
        <v>707.14599609000004</v>
      </c>
      <c r="J609">
        <v>849.77496338000003</v>
      </c>
      <c r="L609" t="str">
        <f t="shared" si="70"/>
        <v>26FEB2024:07:00:00</v>
      </c>
      <c r="M609">
        <v>9</v>
      </c>
      <c r="N609">
        <f t="shared" si="71"/>
        <v>-510.90258790999985</v>
      </c>
      <c r="O609">
        <f t="shared" si="66"/>
        <v>-510.90258790999985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41.944352189321201</v>
      </c>
    </row>
    <row r="610" spans="1:19" x14ac:dyDescent="0.3">
      <c r="A610" t="s">
        <v>634</v>
      </c>
      <c r="B610">
        <v>1327.090332</v>
      </c>
      <c r="C610">
        <v>767.05603026999995</v>
      </c>
      <c r="D610">
        <v>1198.2532959</v>
      </c>
      <c r="E610">
        <v>991.36242675999995</v>
      </c>
      <c r="F610">
        <v>1162.8599853999999</v>
      </c>
      <c r="G610">
        <v>691.01800536999997</v>
      </c>
      <c r="H610">
        <v>752.11901854999996</v>
      </c>
      <c r="I610">
        <v>767.05603026999995</v>
      </c>
      <c r="J610">
        <v>914.26129149999997</v>
      </c>
      <c r="L610" t="str">
        <f t="shared" si="70"/>
        <v>26FEB2024:08:00:00</v>
      </c>
      <c r="M610">
        <v>10</v>
      </c>
      <c r="N610">
        <f t="shared" si="71"/>
        <v>-560.03430173000004</v>
      </c>
      <c r="O610">
        <f t="shared" si="66"/>
        <v>-560.03430173000004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42.200164391673077</v>
      </c>
    </row>
    <row r="611" spans="1:19" x14ac:dyDescent="0.3">
      <c r="A611" t="s">
        <v>635</v>
      </c>
      <c r="B611">
        <v>1499.0197754000001</v>
      </c>
      <c r="C611">
        <v>860.33001708999996</v>
      </c>
      <c r="D611">
        <v>1185.3282471</v>
      </c>
      <c r="E611">
        <v>1047.8444824000001</v>
      </c>
      <c r="F611">
        <v>1178.2800293</v>
      </c>
      <c r="G611">
        <v>774.27697753999996</v>
      </c>
      <c r="H611">
        <v>852.14099121000004</v>
      </c>
      <c r="I611">
        <v>860.33001708999996</v>
      </c>
      <c r="J611">
        <v>970.07128906000003</v>
      </c>
      <c r="L611" t="str">
        <f t="shared" si="70"/>
        <v>26FEB2024:09:00:00</v>
      </c>
      <c r="M611">
        <v>11</v>
      </c>
      <c r="N611">
        <f t="shared" si="71"/>
        <v>-638.68975831000012</v>
      </c>
      <c r="O611">
        <f t="shared" si="66"/>
        <v>-638.68975831000012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42.607160278427372</v>
      </c>
    </row>
    <row r="612" spans="1:19" x14ac:dyDescent="0.3">
      <c r="A612" t="s">
        <v>636</v>
      </c>
      <c r="B612">
        <v>1497.0517577999999</v>
      </c>
      <c r="C612">
        <v>919.59301758000004</v>
      </c>
      <c r="D612">
        <v>1206.9382324000001</v>
      </c>
      <c r="E612">
        <v>1145.9652100000001</v>
      </c>
      <c r="F612">
        <v>1149.9300536999999</v>
      </c>
      <c r="G612">
        <v>823.87701416000004</v>
      </c>
      <c r="H612">
        <v>900.48297118999994</v>
      </c>
      <c r="I612">
        <v>919.59301758000004</v>
      </c>
      <c r="J612">
        <v>1000.1643066</v>
      </c>
      <c r="L612" t="str">
        <f t="shared" si="70"/>
        <v>26FEB2024:10:00:00</v>
      </c>
      <c r="M612">
        <v>12</v>
      </c>
      <c r="N612">
        <f t="shared" si="71"/>
        <v>-577.45874021999987</v>
      </c>
      <c r="O612">
        <f t="shared" si="66"/>
        <v>-577.45874021999987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38.573064505706022</v>
      </c>
    </row>
    <row r="613" spans="1:19" x14ac:dyDescent="0.3">
      <c r="A613" t="s">
        <v>637</v>
      </c>
      <c r="B613">
        <v>1493.0800781</v>
      </c>
      <c r="C613">
        <v>999.30798340000001</v>
      </c>
      <c r="D613">
        <v>1185.019043</v>
      </c>
      <c r="E613">
        <v>1111.5076904</v>
      </c>
      <c r="F613">
        <v>1185.3100586</v>
      </c>
      <c r="G613">
        <v>903.57800293000003</v>
      </c>
      <c r="H613">
        <v>980.88500977000001</v>
      </c>
      <c r="I613">
        <v>999.30798340000001</v>
      </c>
      <c r="J613">
        <v>1050.8200684000001</v>
      </c>
      <c r="L613" t="str">
        <f t="shared" si="70"/>
        <v>26FEB2024:11:00:00</v>
      </c>
      <c r="M613">
        <v>13</v>
      </c>
      <c r="N613">
        <f t="shared" si="71"/>
        <v>-493.77209470000003</v>
      </c>
      <c r="O613">
        <f t="shared" si="66"/>
        <v>-493.77209470000003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33.070704106396178</v>
      </c>
    </row>
    <row r="614" spans="1:19" x14ac:dyDescent="0.3">
      <c r="A614" t="s">
        <v>638</v>
      </c>
      <c r="B614">
        <v>1514.8149414</v>
      </c>
      <c r="C614">
        <v>1130.1300048999999</v>
      </c>
      <c r="D614">
        <v>1205.4276123</v>
      </c>
      <c r="E614">
        <v>1102.7930908000001</v>
      </c>
      <c r="F614">
        <v>1270.1999512</v>
      </c>
      <c r="G614">
        <v>1022.2800293</v>
      </c>
      <c r="H614">
        <v>1125.8699951000001</v>
      </c>
      <c r="I614">
        <v>1130.1300048999999</v>
      </c>
      <c r="J614">
        <v>1150.7814940999999</v>
      </c>
      <c r="L614" t="str">
        <f t="shared" si="70"/>
        <v>26FEB2024:12:00:00</v>
      </c>
      <c r="M614">
        <v>14</v>
      </c>
      <c r="N614">
        <f t="shared" si="71"/>
        <v>-384.68493650000005</v>
      </c>
      <c r="O614">
        <f t="shared" si="66"/>
        <v>-384.68493650000005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25.394846986686847</v>
      </c>
    </row>
    <row r="615" spans="1:19" x14ac:dyDescent="0.3">
      <c r="A615" t="s">
        <v>639</v>
      </c>
      <c r="B615">
        <v>1550.1546631000001</v>
      </c>
      <c r="C615">
        <v>1327.4699707</v>
      </c>
      <c r="D615">
        <v>1270.2260742000001</v>
      </c>
      <c r="E615">
        <v>1247.3558350000001</v>
      </c>
      <c r="F615">
        <v>1368.8299560999999</v>
      </c>
      <c r="G615">
        <v>1204.8699951000001</v>
      </c>
      <c r="H615">
        <v>1340.3599853999999</v>
      </c>
      <c r="I615">
        <v>1327.4699707</v>
      </c>
      <c r="J615">
        <v>1302.3511963000001</v>
      </c>
      <c r="L615" t="str">
        <f t="shared" si="70"/>
        <v>26FEB2024:13:00:00</v>
      </c>
      <c r="M615">
        <v>15</v>
      </c>
      <c r="N615">
        <f t="shared" si="71"/>
        <v>-222.68469240000013</v>
      </c>
      <c r="O615">
        <f t="shared" si="66"/>
        <v>-222.68469240000013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14.365320938665255</v>
      </c>
    </row>
    <row r="616" spans="1:19" x14ac:dyDescent="0.3">
      <c r="A616" t="s">
        <v>640</v>
      </c>
      <c r="B616">
        <v>1482.390625</v>
      </c>
      <c r="C616">
        <v>1390.8100586</v>
      </c>
      <c r="D616">
        <v>1314.1385498</v>
      </c>
      <c r="E616">
        <v>1430.9472656</v>
      </c>
      <c r="F616">
        <v>1455.5799560999999</v>
      </c>
      <c r="G616">
        <v>1272.2600098</v>
      </c>
      <c r="H616">
        <v>1401.0100098</v>
      </c>
      <c r="I616">
        <v>1390.8100586</v>
      </c>
      <c r="J616">
        <v>1366.7597656</v>
      </c>
      <c r="L616" t="str">
        <f t="shared" si="70"/>
        <v>26FEB2024:14:00:00</v>
      </c>
      <c r="M616">
        <v>16</v>
      </c>
      <c r="N616">
        <f t="shared" si="71"/>
        <v>-91.580566399999952</v>
      </c>
      <c r="O616">
        <f t="shared" si="66"/>
        <v>-91.580566399999952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6.1778970303458278</v>
      </c>
    </row>
    <row r="617" spans="1:19" x14ac:dyDescent="0.3">
      <c r="A617" t="s">
        <v>641</v>
      </c>
      <c r="B617">
        <v>1603.6693115</v>
      </c>
      <c r="C617">
        <v>1488.5500488</v>
      </c>
      <c r="D617">
        <v>1363.7612305</v>
      </c>
      <c r="E617">
        <v>1556.7514647999999</v>
      </c>
      <c r="F617">
        <v>1549.4300536999999</v>
      </c>
      <c r="G617">
        <v>1368.1899414</v>
      </c>
      <c r="H617">
        <v>1495.6600341999999</v>
      </c>
      <c r="I617">
        <v>1488.5500488</v>
      </c>
      <c r="J617">
        <v>1453.1184082</v>
      </c>
      <c r="L617" t="str">
        <f t="shared" si="70"/>
        <v>26FEB2024:15:00:00</v>
      </c>
      <c r="M617">
        <v>17</v>
      </c>
      <c r="N617">
        <f t="shared" si="71"/>
        <v>-115.11926270000004</v>
      </c>
      <c r="O617">
        <f t="shared" si="66"/>
        <v>-115.11926270000004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7.1784913432260327</v>
      </c>
    </row>
    <row r="618" spans="1:19" x14ac:dyDescent="0.3">
      <c r="A618" t="s">
        <v>642</v>
      </c>
      <c r="B618">
        <v>1739.1796875</v>
      </c>
      <c r="C618">
        <v>1514.6199951000001</v>
      </c>
      <c r="D618">
        <v>1415.5136719</v>
      </c>
      <c r="E618">
        <v>1654.5966797000001</v>
      </c>
      <c r="F618">
        <v>1630.8000488</v>
      </c>
      <c r="G618">
        <v>1408.4799805</v>
      </c>
      <c r="H618">
        <v>1524.2199707</v>
      </c>
      <c r="I618">
        <v>1514.6199951000001</v>
      </c>
      <c r="J618">
        <v>1498.7268065999999</v>
      </c>
      <c r="L618" t="str">
        <f t="shared" si="70"/>
        <v>26FEB2024:16:00:00</v>
      </c>
      <c r="M618">
        <v>18</v>
      </c>
      <c r="N618">
        <f t="shared" si="71"/>
        <v>-224.5596923999999</v>
      </c>
      <c r="O618">
        <f t="shared" si="66"/>
        <v>-224.5596923999999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12.911816646317629</v>
      </c>
    </row>
    <row r="619" spans="1:19" x14ac:dyDescent="0.3">
      <c r="A619" t="s">
        <v>643</v>
      </c>
      <c r="B619">
        <v>1764.4510498</v>
      </c>
      <c r="C619">
        <v>1461.9200439000001</v>
      </c>
      <c r="D619">
        <v>1458.3457031</v>
      </c>
      <c r="E619">
        <v>1735.0526123</v>
      </c>
      <c r="F619">
        <v>1673.0300293</v>
      </c>
      <c r="G619">
        <v>1354.6500243999999</v>
      </c>
      <c r="H619">
        <v>1473.8399658000001</v>
      </c>
      <c r="I619">
        <v>1461.9200439000001</v>
      </c>
      <c r="J619">
        <v>1484.3571777</v>
      </c>
      <c r="L619" t="str">
        <f t="shared" si="70"/>
        <v>26FEB2024:17:00:00</v>
      </c>
      <c r="M619">
        <v>19</v>
      </c>
      <c r="N619">
        <f t="shared" si="71"/>
        <v>-302.53100589999985</v>
      </c>
      <c r="O619">
        <f t="shared" si="66"/>
        <v>-302.53100589999985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17.145899623244958</v>
      </c>
    </row>
    <row r="620" spans="1:19" x14ac:dyDescent="0.3">
      <c r="A620" t="s">
        <v>644</v>
      </c>
      <c r="B620">
        <v>1705.1829834</v>
      </c>
      <c r="C620">
        <v>1451.7099608999999</v>
      </c>
      <c r="D620">
        <v>1436.659668</v>
      </c>
      <c r="E620">
        <v>1727.8737793</v>
      </c>
      <c r="F620">
        <v>1679.0300293</v>
      </c>
      <c r="G620">
        <v>1322.7299805</v>
      </c>
      <c r="H620">
        <v>1468.9599608999999</v>
      </c>
      <c r="I620">
        <v>1451.7099608999999</v>
      </c>
      <c r="J620">
        <v>1471.8179932</v>
      </c>
      <c r="L620" t="str">
        <f t="shared" si="70"/>
        <v>26FEB2024:18:00:00</v>
      </c>
      <c r="M620">
        <v>20</v>
      </c>
      <c r="N620">
        <f t="shared" si="71"/>
        <v>-253.47302250000007</v>
      </c>
      <c r="O620">
        <f t="shared" si="66"/>
        <v>-253.47302250000007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14.864857611620948</v>
      </c>
    </row>
    <row r="621" spans="1:19" x14ac:dyDescent="0.3">
      <c r="A621" t="s">
        <v>645</v>
      </c>
      <c r="B621">
        <v>1629.6783447</v>
      </c>
      <c r="C621">
        <v>1402.0999756000001</v>
      </c>
      <c r="D621">
        <v>1432.0065918</v>
      </c>
      <c r="E621">
        <v>1694.7750243999999</v>
      </c>
      <c r="F621">
        <v>1633.9899902</v>
      </c>
      <c r="G621">
        <v>1262.3399658000001</v>
      </c>
      <c r="H621">
        <v>1413.6099853999999</v>
      </c>
      <c r="I621">
        <v>1402.0999756000001</v>
      </c>
      <c r="J621">
        <v>1428.8094481999999</v>
      </c>
      <c r="L621" t="str">
        <f t="shared" si="70"/>
        <v>26FEB2024:19:00:00</v>
      </c>
      <c r="M621">
        <v>21</v>
      </c>
      <c r="N621">
        <f t="shared" si="71"/>
        <v>-227.57836909999992</v>
      </c>
      <c r="O621">
        <f t="shared" si="66"/>
        <v>-227.57836909999992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13.964618836602002</v>
      </c>
    </row>
    <row r="622" spans="1:19" x14ac:dyDescent="0.3">
      <c r="A622" t="s">
        <v>646</v>
      </c>
      <c r="B622">
        <v>1640.9468993999999</v>
      </c>
      <c r="C622">
        <v>1324.6800536999999</v>
      </c>
      <c r="D622">
        <v>1380.6110839999999</v>
      </c>
      <c r="E622">
        <v>1632.2170410000001</v>
      </c>
      <c r="F622">
        <v>1591.1400146000001</v>
      </c>
      <c r="G622">
        <v>1184.1500243999999</v>
      </c>
      <c r="H622">
        <v>1326.1500243999999</v>
      </c>
      <c r="I622">
        <v>1324.6800536999999</v>
      </c>
      <c r="J622">
        <v>1361.3463135</v>
      </c>
      <c r="L622" t="str">
        <f t="shared" si="70"/>
        <v>26FEB2024:20:00:00</v>
      </c>
      <c r="M622">
        <v>22</v>
      </c>
      <c r="N622">
        <f t="shared" si="71"/>
        <v>-316.26684569999998</v>
      </c>
      <c r="O622">
        <f t="shared" si="66"/>
        <v>-316.26684569999998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19.273435710542529</v>
      </c>
    </row>
    <row r="623" spans="1:19" x14ac:dyDescent="0.3">
      <c r="A623" t="s">
        <v>647</v>
      </c>
      <c r="B623">
        <v>1625.6818848</v>
      </c>
      <c r="C623">
        <v>1265.4599608999999</v>
      </c>
      <c r="D623">
        <v>1311.4084473</v>
      </c>
      <c r="E623">
        <v>1549.9777832</v>
      </c>
      <c r="F623">
        <v>1522.4100341999999</v>
      </c>
      <c r="G623">
        <v>1130.1500243999999</v>
      </c>
      <c r="H623">
        <v>1259.5300293</v>
      </c>
      <c r="I623">
        <v>1265.4599608999999</v>
      </c>
      <c r="J623">
        <v>1297.7917480000001</v>
      </c>
      <c r="L623" t="str">
        <f t="shared" si="70"/>
        <v>26FEB2024:21:00:00</v>
      </c>
      <c r="M623">
        <v>23</v>
      </c>
      <c r="N623">
        <f t="shared" si="71"/>
        <v>-360.22192390000009</v>
      </c>
      <c r="O623">
        <f t="shared" si="66"/>
        <v>-360.22192390000009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22.158204951906473</v>
      </c>
    </row>
    <row r="624" spans="1:19" x14ac:dyDescent="0.3">
      <c r="A624" t="s">
        <v>648</v>
      </c>
      <c r="B624">
        <v>1493.8277588000001</v>
      </c>
      <c r="C624">
        <v>1202.0699463000001</v>
      </c>
      <c r="D624">
        <v>1253.7127685999999</v>
      </c>
      <c r="E624">
        <v>1413.9715576000001</v>
      </c>
      <c r="F624">
        <v>1437.75</v>
      </c>
      <c r="G624">
        <v>1073.1800536999999</v>
      </c>
      <c r="H624">
        <v>1200.4000243999999</v>
      </c>
      <c r="I624">
        <v>1202.0699463000001</v>
      </c>
      <c r="J624">
        <v>1233.4226074000001</v>
      </c>
      <c r="L624" t="str">
        <f t="shared" si="70"/>
        <v>26FEB2024:22:00:00</v>
      </c>
      <c r="M624">
        <v>24</v>
      </c>
      <c r="N624">
        <f t="shared" si="71"/>
        <v>-291.7578125</v>
      </c>
      <c r="O624">
        <f t="shared" si="66"/>
        <v>-291.7578125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19.530887063872118</v>
      </c>
    </row>
    <row r="625" spans="1:19" x14ac:dyDescent="0.3">
      <c r="A625" t="s">
        <v>649</v>
      </c>
      <c r="B625">
        <v>1451.875</v>
      </c>
      <c r="C625">
        <v>1273.0300293</v>
      </c>
      <c r="D625">
        <v>1204.5800781</v>
      </c>
      <c r="E625">
        <v>1336.9389647999999</v>
      </c>
      <c r="F625">
        <v>1334.2099608999999</v>
      </c>
      <c r="G625">
        <v>1128.6300048999999</v>
      </c>
      <c r="H625">
        <v>1277.3800048999999</v>
      </c>
      <c r="I625">
        <v>1273.0300293</v>
      </c>
      <c r="J625">
        <v>1243.5660399999999</v>
      </c>
      <c r="L625" t="str">
        <f t="shared" si="70"/>
        <v>26FEB2024:23:00:00</v>
      </c>
      <c r="M625">
        <v>1</v>
      </c>
      <c r="N625">
        <f t="shared" si="71"/>
        <v>-178.84497069999998</v>
      </c>
      <c r="O625">
        <f t="shared" si="66"/>
        <v>-178.84497069999998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12.318207194145501</v>
      </c>
    </row>
    <row r="626" spans="1:19" x14ac:dyDescent="0.3">
      <c r="A626" t="s">
        <v>650</v>
      </c>
      <c r="B626">
        <v>1395.8012695</v>
      </c>
      <c r="C626">
        <v>1230.1899414</v>
      </c>
      <c r="D626">
        <v>1146.1522216999999</v>
      </c>
      <c r="E626">
        <v>1233.4058838000001</v>
      </c>
      <c r="F626">
        <v>1186.2700195</v>
      </c>
      <c r="G626">
        <v>1106.7900391000001</v>
      </c>
      <c r="H626">
        <v>1220.7099608999999</v>
      </c>
      <c r="I626">
        <v>1230.1899414</v>
      </c>
      <c r="J626">
        <v>1178.0224608999999</v>
      </c>
      <c r="L626" t="str">
        <f t="shared" si="70"/>
        <v>27FEB2024:00:00:00</v>
      </c>
      <c r="M626">
        <v>2</v>
      </c>
      <c r="N626">
        <f t="shared" si="71"/>
        <v>-165.61132810000004</v>
      </c>
      <c r="O626">
        <f t="shared" si="66"/>
        <v>-165.61132810000004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11.864964713732125</v>
      </c>
    </row>
    <row r="627" spans="1:19" x14ac:dyDescent="0.3">
      <c r="A627" t="s">
        <v>651</v>
      </c>
      <c r="B627">
        <v>1365.0916748</v>
      </c>
      <c r="C627">
        <v>1167.4000243999999</v>
      </c>
      <c r="D627">
        <v>1120.7192382999999</v>
      </c>
      <c r="E627">
        <v>1117.8540039</v>
      </c>
      <c r="F627">
        <v>1063.5</v>
      </c>
      <c r="G627">
        <v>1192.0999756000001</v>
      </c>
      <c r="H627">
        <v>1104.3900146000001</v>
      </c>
      <c r="I627">
        <v>1167.4000243999999</v>
      </c>
      <c r="J627">
        <v>1129.6218262</v>
      </c>
      <c r="L627" t="str">
        <f t="shared" si="70"/>
        <v>27FEB2024:01:00:00</v>
      </c>
      <c r="M627">
        <v>3</v>
      </c>
      <c r="N627">
        <f t="shared" si="71"/>
        <v>-197.69165040000007</v>
      </c>
      <c r="O627">
        <f t="shared" si="66"/>
        <v>-197.69165040000007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14.481932169791008</v>
      </c>
    </row>
    <row r="628" spans="1:19" x14ac:dyDescent="0.3">
      <c r="A628" t="s">
        <v>652</v>
      </c>
      <c r="B628">
        <v>1230.9960937999999</v>
      </c>
      <c r="C628">
        <v>1085.3800048999999</v>
      </c>
      <c r="D628">
        <v>1069.6169434000001</v>
      </c>
      <c r="E628">
        <v>1057.8852539</v>
      </c>
      <c r="F628">
        <v>995.07897949000005</v>
      </c>
      <c r="G628">
        <v>1120.4799805</v>
      </c>
      <c r="H628">
        <v>1017.4899902</v>
      </c>
      <c r="I628">
        <v>1085.3800048999999</v>
      </c>
      <c r="J628">
        <v>1057.6091309000001</v>
      </c>
      <c r="L628" t="str">
        <f t="shared" si="70"/>
        <v>27FEB2024:02:00:00</v>
      </c>
      <c r="M628">
        <v>4</v>
      </c>
      <c r="N628">
        <f t="shared" si="71"/>
        <v>-145.61608890000002</v>
      </c>
      <c r="O628">
        <f t="shared" si="66"/>
        <v>-145.61608890000002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11.829126804983858</v>
      </c>
    </row>
    <row r="629" spans="1:19" x14ac:dyDescent="0.3">
      <c r="A629" t="s">
        <v>653</v>
      </c>
      <c r="B629">
        <v>1181.3560791</v>
      </c>
      <c r="C629">
        <v>956.78601074000005</v>
      </c>
      <c r="D629">
        <v>1033.2769774999999</v>
      </c>
      <c r="E629">
        <v>1029.2420654</v>
      </c>
      <c r="F629">
        <v>975.78802489999998</v>
      </c>
      <c r="G629">
        <v>998.82098388999998</v>
      </c>
      <c r="H629">
        <v>899.13500977000001</v>
      </c>
      <c r="I629">
        <v>956.78601074000005</v>
      </c>
      <c r="J629">
        <v>972.76147461000005</v>
      </c>
      <c r="L629" t="str">
        <f t="shared" si="70"/>
        <v>27FEB2024:03:00:00</v>
      </c>
      <c r="M629">
        <v>5</v>
      </c>
      <c r="N629">
        <f t="shared" si="71"/>
        <v>-224.57006835999994</v>
      </c>
      <c r="O629">
        <f t="shared" si="66"/>
        <v>-224.57006835999994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19.009515617940153</v>
      </c>
    </row>
    <row r="630" spans="1:19" x14ac:dyDescent="0.3">
      <c r="A630" t="s">
        <v>654</v>
      </c>
      <c r="B630">
        <v>1145.2899170000001</v>
      </c>
      <c r="C630">
        <v>900.13800048999997</v>
      </c>
      <c r="D630">
        <v>1005.9245605</v>
      </c>
      <c r="E630">
        <v>990.64733887</v>
      </c>
      <c r="F630">
        <v>939.10101318</v>
      </c>
      <c r="G630">
        <v>939.11901854999996</v>
      </c>
      <c r="H630">
        <v>862.80700683999999</v>
      </c>
      <c r="I630">
        <v>900.13800048999997</v>
      </c>
      <c r="J630">
        <v>929.41790771000001</v>
      </c>
      <c r="L630" t="str">
        <f t="shared" si="70"/>
        <v>27FEB2024:04:00:00</v>
      </c>
      <c r="M630">
        <v>6</v>
      </c>
      <c r="N630">
        <f t="shared" si="71"/>
        <v>-245.15191651000009</v>
      </c>
      <c r="O630">
        <f t="shared" si="66"/>
        <v>-245.15191651000009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21.405227870350672</v>
      </c>
    </row>
    <row r="631" spans="1:19" x14ac:dyDescent="0.3">
      <c r="A631" t="s">
        <v>655</v>
      </c>
      <c r="B631">
        <v>1189.2441406</v>
      </c>
      <c r="C631">
        <v>816.11901854999996</v>
      </c>
      <c r="D631">
        <v>1008.9720459</v>
      </c>
      <c r="E631">
        <v>982.38378906000003</v>
      </c>
      <c r="F631">
        <v>960.49902343999997</v>
      </c>
      <c r="G631">
        <v>822.85699463000003</v>
      </c>
      <c r="H631">
        <v>774.26300048999997</v>
      </c>
      <c r="I631">
        <v>816.11901854999996</v>
      </c>
      <c r="J631">
        <v>876.54205321999996</v>
      </c>
      <c r="L631" t="str">
        <f t="shared" si="70"/>
        <v>27FEB2024:05:00:00</v>
      </c>
      <c r="M631">
        <v>7</v>
      </c>
      <c r="N631">
        <f t="shared" si="71"/>
        <v>-373.12512205000007</v>
      </c>
      <c r="O631">
        <f t="shared" si="66"/>
        <v>-373.12512205000007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31.374980906927163</v>
      </c>
    </row>
    <row r="632" spans="1:19" x14ac:dyDescent="0.3">
      <c r="A632" t="s">
        <v>656</v>
      </c>
      <c r="B632">
        <v>1312.2723389</v>
      </c>
      <c r="C632">
        <v>788.56298828000001</v>
      </c>
      <c r="D632">
        <v>1062.661499</v>
      </c>
      <c r="E632">
        <v>1073.7780762</v>
      </c>
      <c r="F632">
        <v>1018.4199829</v>
      </c>
      <c r="G632">
        <v>772.50097656000003</v>
      </c>
      <c r="H632">
        <v>763.08697510000002</v>
      </c>
      <c r="I632">
        <v>788.56298828000001</v>
      </c>
      <c r="J632">
        <v>881.04644774999997</v>
      </c>
      <c r="L632" t="str">
        <f t="shared" si="70"/>
        <v>27FEB2024:06:00:00</v>
      </c>
      <c r="M632">
        <v>8</v>
      </c>
      <c r="N632">
        <f t="shared" si="71"/>
        <v>-523.70935062000001</v>
      </c>
      <c r="O632">
        <f t="shared" si="66"/>
        <v>-523.70935062000001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39.908587196084191</v>
      </c>
    </row>
    <row r="633" spans="1:19" x14ac:dyDescent="0.3">
      <c r="A633" t="s">
        <v>657</v>
      </c>
      <c r="B633">
        <v>1387.4996338000001</v>
      </c>
      <c r="C633">
        <v>808.61700439000003</v>
      </c>
      <c r="D633">
        <v>1124.9097899999999</v>
      </c>
      <c r="E633">
        <v>1119.5996094</v>
      </c>
      <c r="F633">
        <v>1148.2700195</v>
      </c>
      <c r="G633">
        <v>764.34802246000004</v>
      </c>
      <c r="H633">
        <v>796.07098388999998</v>
      </c>
      <c r="I633">
        <v>808.61700439000003</v>
      </c>
      <c r="J633">
        <v>928.44323729999996</v>
      </c>
      <c r="L633" t="str">
        <f t="shared" si="70"/>
        <v>27FEB2024:07:00:00</v>
      </c>
      <c r="M633">
        <v>9</v>
      </c>
      <c r="N633">
        <f t="shared" si="71"/>
        <v>-578.88262941000005</v>
      </c>
      <c r="O633">
        <f t="shared" si="66"/>
        <v>-578.88262941000005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41.721281599519514</v>
      </c>
    </row>
    <row r="634" spans="1:19" x14ac:dyDescent="0.3">
      <c r="A634" t="s">
        <v>658</v>
      </c>
      <c r="B634">
        <v>1418.1645507999999</v>
      </c>
      <c r="C634">
        <v>845.68298340000001</v>
      </c>
      <c r="D634">
        <v>1182.338501</v>
      </c>
      <c r="E634">
        <v>1176.7448730000001</v>
      </c>
      <c r="F634">
        <v>1207.6899414</v>
      </c>
      <c r="G634">
        <v>788.12097168000003</v>
      </c>
      <c r="H634">
        <v>847.88500977000001</v>
      </c>
      <c r="I634">
        <v>845.68298340000001</v>
      </c>
      <c r="J634">
        <v>974.34350586000005</v>
      </c>
      <c r="L634" t="str">
        <f t="shared" si="70"/>
        <v>27FEB2024:08:00:00</v>
      </c>
      <c r="M634">
        <v>10</v>
      </c>
      <c r="N634">
        <f t="shared" si="71"/>
        <v>-572.4815673999999</v>
      </c>
      <c r="O634">
        <f t="shared" si="66"/>
        <v>-572.4815673999999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40.367781515696308</v>
      </c>
    </row>
    <row r="635" spans="1:19" x14ac:dyDescent="0.3">
      <c r="A635" t="s">
        <v>659</v>
      </c>
      <c r="B635">
        <v>1466.3093262</v>
      </c>
      <c r="C635">
        <v>931.03302001999998</v>
      </c>
      <c r="D635">
        <v>1228.8773193</v>
      </c>
      <c r="E635">
        <v>1290.4273682</v>
      </c>
      <c r="F635">
        <v>1216.6800536999999</v>
      </c>
      <c r="G635">
        <v>849.26501465000001</v>
      </c>
      <c r="H635">
        <v>946.00799560999997</v>
      </c>
      <c r="I635">
        <v>931.03302001999998</v>
      </c>
      <c r="J635">
        <v>1034.3726807</v>
      </c>
      <c r="L635" t="str">
        <f t="shared" si="70"/>
        <v>27FEB2024:09:00:00</v>
      </c>
      <c r="M635">
        <v>11</v>
      </c>
      <c r="N635">
        <f t="shared" si="71"/>
        <v>-535.27630618000001</v>
      </c>
      <c r="O635">
        <f t="shared" si="66"/>
        <v>-535.27630618000001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36.505005909441373</v>
      </c>
    </row>
    <row r="636" spans="1:19" x14ac:dyDescent="0.3">
      <c r="A636" t="s">
        <v>660</v>
      </c>
      <c r="B636">
        <v>1482.8339844</v>
      </c>
      <c r="C636">
        <v>997.86901854999996</v>
      </c>
      <c r="D636">
        <v>1310.9473877</v>
      </c>
      <c r="E636">
        <v>1447.9169922000001</v>
      </c>
      <c r="F636">
        <v>1181.9699707</v>
      </c>
      <c r="G636">
        <v>899.27099609000004</v>
      </c>
      <c r="H636">
        <v>1014.0999756</v>
      </c>
      <c r="I636">
        <v>997.86901854999996</v>
      </c>
      <c r="J636">
        <v>1080.831543</v>
      </c>
      <c r="L636" t="str">
        <f t="shared" si="70"/>
        <v>27FEB2024:10:00:00</v>
      </c>
      <c r="M636">
        <v>12</v>
      </c>
      <c r="N636">
        <f t="shared" si="71"/>
        <v>-484.96496585</v>
      </c>
      <c r="O636">
        <f t="shared" si="66"/>
        <v>-484.96496585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32.705277256390346</v>
      </c>
    </row>
    <row r="637" spans="1:19" x14ac:dyDescent="0.3">
      <c r="A637" t="s">
        <v>661</v>
      </c>
      <c r="B637">
        <v>1529.6738281</v>
      </c>
      <c r="C637">
        <v>1060.8800048999999</v>
      </c>
      <c r="D637">
        <v>1290.1479492000001</v>
      </c>
      <c r="E637">
        <v>1336.3302002</v>
      </c>
      <c r="F637">
        <v>1210.4599608999999</v>
      </c>
      <c r="G637">
        <v>963.89599609000004</v>
      </c>
      <c r="H637">
        <v>1081.3800048999999</v>
      </c>
      <c r="I637">
        <v>1060.8800048999999</v>
      </c>
      <c r="J637">
        <v>1121.3527832</v>
      </c>
      <c r="L637" t="str">
        <f t="shared" si="70"/>
        <v>27FEB2024:11:00:00</v>
      </c>
      <c r="M637">
        <v>13</v>
      </c>
      <c r="N637">
        <f t="shared" si="71"/>
        <v>-468.79382320000013</v>
      </c>
      <c r="O637">
        <f t="shared" si="66"/>
        <v>-468.79382320000013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30.646652546986864</v>
      </c>
    </row>
    <row r="638" spans="1:19" x14ac:dyDescent="0.3">
      <c r="A638" t="s">
        <v>662</v>
      </c>
      <c r="B638">
        <v>1541.2746582</v>
      </c>
      <c r="C638">
        <v>1166.8699951000001</v>
      </c>
      <c r="D638">
        <v>1311.7595214999999</v>
      </c>
      <c r="E638">
        <v>1333.9384766000001</v>
      </c>
      <c r="F638">
        <v>1288.2800293</v>
      </c>
      <c r="G638">
        <v>1051.1800536999999</v>
      </c>
      <c r="H638">
        <v>1176.8599853999999</v>
      </c>
      <c r="I638">
        <v>1166.8699951000001</v>
      </c>
      <c r="J638">
        <v>1198.9899902</v>
      </c>
      <c r="L638" t="str">
        <f t="shared" si="70"/>
        <v>27FEB2024:12:00:00</v>
      </c>
      <c r="M638">
        <v>14</v>
      </c>
      <c r="N638">
        <f t="shared" si="71"/>
        <v>-374.40466309999988</v>
      </c>
      <c r="O638">
        <f t="shared" si="66"/>
        <v>-374.40466309999988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24.291884714256824</v>
      </c>
    </row>
    <row r="639" spans="1:19" x14ac:dyDescent="0.3">
      <c r="A639" t="s">
        <v>663</v>
      </c>
      <c r="B639">
        <v>1584.1561279</v>
      </c>
      <c r="C639">
        <v>1331.1700439000001</v>
      </c>
      <c r="D639">
        <v>1326.684082</v>
      </c>
      <c r="E639">
        <v>1381.6319579999999</v>
      </c>
      <c r="F639">
        <v>1385.0799560999999</v>
      </c>
      <c r="G639">
        <v>1201.5899658000001</v>
      </c>
      <c r="H639">
        <v>1327.6199951000001</v>
      </c>
      <c r="I639">
        <v>1331.1700439000001</v>
      </c>
      <c r="J639">
        <v>1314.4288329999999</v>
      </c>
      <c r="L639" t="str">
        <f t="shared" si="70"/>
        <v>27FEB2024:13:00:00</v>
      </c>
      <c r="M639">
        <v>15</v>
      </c>
      <c r="N639">
        <f t="shared" si="71"/>
        <v>-252.98608399999989</v>
      </c>
      <c r="O639">
        <f t="shared" si="66"/>
        <v>-252.98608399999989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15.969769617049364</v>
      </c>
    </row>
    <row r="640" spans="1:19" x14ac:dyDescent="0.3">
      <c r="A640" t="s">
        <v>664</v>
      </c>
      <c r="B640">
        <v>1484.0904541</v>
      </c>
      <c r="C640">
        <v>1392.1800536999999</v>
      </c>
      <c r="D640">
        <v>1362.6027832</v>
      </c>
      <c r="E640">
        <v>1497.355957</v>
      </c>
      <c r="F640">
        <v>1474.0300293</v>
      </c>
      <c r="G640">
        <v>1258.0200195</v>
      </c>
      <c r="H640">
        <v>1365.9399414</v>
      </c>
      <c r="I640">
        <v>1392.1800536999999</v>
      </c>
      <c r="J640">
        <v>1370.5545654</v>
      </c>
      <c r="L640" t="str">
        <f t="shared" si="70"/>
        <v>27FEB2024:14:00:00</v>
      </c>
      <c r="M640">
        <v>16</v>
      </c>
      <c r="N640">
        <f t="shared" si="71"/>
        <v>-91.910400400000071</v>
      </c>
      <c r="O640">
        <f t="shared" si="66"/>
        <v>-91.910400400000071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6.193045723465521</v>
      </c>
    </row>
    <row r="641" spans="1:19" x14ac:dyDescent="0.3">
      <c r="A641" t="s">
        <v>665</v>
      </c>
      <c r="B641">
        <v>1485.3555908000001</v>
      </c>
      <c r="C641">
        <v>1478.3100586</v>
      </c>
      <c r="D641">
        <v>1419.5218506000001</v>
      </c>
      <c r="E641">
        <v>1588.6853027</v>
      </c>
      <c r="F641">
        <v>1575.6400146000001</v>
      </c>
      <c r="G641">
        <v>1328.9000243999999</v>
      </c>
      <c r="H641">
        <v>1432.9499512</v>
      </c>
      <c r="I641">
        <v>1478.3100586</v>
      </c>
      <c r="J641">
        <v>1447.0643310999999</v>
      </c>
      <c r="L641" t="str">
        <f t="shared" si="70"/>
        <v>27FEB2024:15:00:00</v>
      </c>
      <c r="M641">
        <v>17</v>
      </c>
      <c r="N641">
        <f t="shared" si="71"/>
        <v>-7.0455322000000251</v>
      </c>
      <c r="O641">
        <f t="shared" si="66"/>
        <v>-7.0455322000000251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0.47433303133866828</v>
      </c>
    </row>
    <row r="642" spans="1:19" x14ac:dyDescent="0.3">
      <c r="A642" t="s">
        <v>666</v>
      </c>
      <c r="B642">
        <v>1452.4055175999999</v>
      </c>
      <c r="C642">
        <v>1508.5</v>
      </c>
      <c r="D642">
        <v>1455.0358887</v>
      </c>
      <c r="E642">
        <v>1600.0313721</v>
      </c>
      <c r="F642">
        <v>1650.1500243999999</v>
      </c>
      <c r="G642">
        <v>1341.3900146000001</v>
      </c>
      <c r="H642">
        <v>1446.0699463000001</v>
      </c>
      <c r="I642">
        <v>1508.5</v>
      </c>
      <c r="J642">
        <v>1480.2292480000001</v>
      </c>
      <c r="L642" t="str">
        <f t="shared" si="70"/>
        <v>27FEB2024:16:00:00</v>
      </c>
      <c r="M642">
        <v>18</v>
      </c>
      <c r="N642">
        <f t="shared" si="71"/>
        <v>56.094482400000061</v>
      </c>
      <c r="O642" t="str">
        <f t="shared" si="66"/>
        <v/>
      </c>
      <c r="P642">
        <f t="shared" si="67"/>
        <v>56.094482400000061</v>
      </c>
      <c r="Q642" t="str">
        <f t="shared" si="68"/>
        <v/>
      </c>
      <c r="R642">
        <f t="shared" si="69"/>
        <v>1</v>
      </c>
      <c r="S642">
        <f t="shared" si="72"/>
        <v>3.8621777265547932</v>
      </c>
    </row>
    <row r="643" spans="1:19" x14ac:dyDescent="0.3">
      <c r="A643" t="s">
        <v>667</v>
      </c>
      <c r="B643">
        <v>1400.5671387</v>
      </c>
      <c r="C643">
        <v>1452.4100341999999</v>
      </c>
      <c r="D643">
        <v>1500.5655518000001</v>
      </c>
      <c r="E643">
        <v>1670.3903809000001</v>
      </c>
      <c r="F643">
        <v>1687.8199463000001</v>
      </c>
      <c r="G643">
        <v>1282.8699951000001</v>
      </c>
      <c r="H643">
        <v>1387.4899902</v>
      </c>
      <c r="I643">
        <v>1452.4100341999999</v>
      </c>
      <c r="J643">
        <v>1462.2312012</v>
      </c>
      <c r="L643" t="str">
        <f t="shared" si="70"/>
        <v>27FEB2024:17:00:00</v>
      </c>
      <c r="M643">
        <v>19</v>
      </c>
      <c r="N643">
        <f t="shared" si="71"/>
        <v>51.842895499999941</v>
      </c>
      <c r="O643" t="str">
        <f t="shared" ref="O643:O706" si="73">IF(N643&lt;0,N643,"")</f>
        <v/>
      </c>
      <c r="P643">
        <f t="shared" ref="P643:P706" si="74">IF(N643&gt;0,N643,"")</f>
        <v>51.842895499999941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3.7015644639585275</v>
      </c>
    </row>
    <row r="644" spans="1:19" x14ac:dyDescent="0.3">
      <c r="A644" t="s">
        <v>668</v>
      </c>
      <c r="B644">
        <v>1516.5446777</v>
      </c>
      <c r="C644">
        <v>1426.8699951000001</v>
      </c>
      <c r="D644">
        <v>1481.2789307</v>
      </c>
      <c r="E644">
        <v>1656.6248779</v>
      </c>
      <c r="F644">
        <v>1669.3100586</v>
      </c>
      <c r="G644">
        <v>1270.3599853999999</v>
      </c>
      <c r="H644">
        <v>1372.8399658000001</v>
      </c>
      <c r="I644">
        <v>1426.8699951000001</v>
      </c>
      <c r="J644">
        <v>1444.1318358999999</v>
      </c>
      <c r="L644" t="str">
        <f t="shared" ref="L644:L707" si="77">A644</f>
        <v>27FEB2024:18:00:00</v>
      </c>
      <c r="M644">
        <v>20</v>
      </c>
      <c r="N644">
        <f t="shared" ref="N644:N674" si="78">C644-B644</f>
        <v>-89.674682599999869</v>
      </c>
      <c r="O644">
        <f t="shared" si="73"/>
        <v>-89.674682599999869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5.9130920386731356</v>
      </c>
    </row>
    <row r="645" spans="1:19" x14ac:dyDescent="0.3">
      <c r="A645" t="s">
        <v>669</v>
      </c>
      <c r="B645">
        <v>1562.5872803</v>
      </c>
      <c r="C645">
        <v>1361.3699951000001</v>
      </c>
      <c r="D645">
        <v>1456.4075928</v>
      </c>
      <c r="E645">
        <v>1568.0291748</v>
      </c>
      <c r="F645">
        <v>1600.7800293</v>
      </c>
      <c r="G645">
        <v>1215.6800536999999</v>
      </c>
      <c r="H645">
        <v>1315.6800536999999</v>
      </c>
      <c r="I645">
        <v>1361.3699951000001</v>
      </c>
      <c r="J645">
        <v>1389.9835204999999</v>
      </c>
      <c r="L645" t="str">
        <f t="shared" si="77"/>
        <v>27FEB2024:19:00:00</v>
      </c>
      <c r="M645">
        <v>21</v>
      </c>
      <c r="N645">
        <f t="shared" si="78"/>
        <v>-201.21728519999988</v>
      </c>
      <c r="O645">
        <f t="shared" si="73"/>
        <v>-201.21728519999988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12.877186940966801</v>
      </c>
    </row>
    <row r="646" spans="1:19" x14ac:dyDescent="0.3">
      <c r="A646" t="s">
        <v>670</v>
      </c>
      <c r="B646">
        <v>1634.7591553</v>
      </c>
      <c r="C646">
        <v>1305.7900391000001</v>
      </c>
      <c r="D646">
        <v>1431.1800536999999</v>
      </c>
      <c r="E646">
        <v>1582.1628418</v>
      </c>
      <c r="F646">
        <v>1572.4100341999999</v>
      </c>
      <c r="G646">
        <v>1169.9499512</v>
      </c>
      <c r="H646">
        <v>1261.2800293</v>
      </c>
      <c r="I646">
        <v>1305.7900391000001</v>
      </c>
      <c r="J646">
        <v>1348.1220702999999</v>
      </c>
      <c r="L646" t="str">
        <f t="shared" si="77"/>
        <v>27FEB2024:20:00:00</v>
      </c>
      <c r="M646">
        <v>22</v>
      </c>
      <c r="N646">
        <f t="shared" si="78"/>
        <v>-328.96911619999992</v>
      </c>
      <c r="O646">
        <f t="shared" si="73"/>
        <v>-328.96911619999992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20.123399531573792</v>
      </c>
    </row>
    <row r="647" spans="1:19" x14ac:dyDescent="0.3">
      <c r="A647" t="s">
        <v>671</v>
      </c>
      <c r="B647">
        <v>1604.8742675999999</v>
      </c>
      <c r="C647">
        <v>1249.5699463000001</v>
      </c>
      <c r="D647">
        <v>1386.5437012</v>
      </c>
      <c r="E647">
        <v>1620.7957764</v>
      </c>
      <c r="F647">
        <v>1505.3100586</v>
      </c>
      <c r="G647">
        <v>1121.5899658000001</v>
      </c>
      <c r="H647">
        <v>1215.4300536999999</v>
      </c>
      <c r="I647">
        <v>1249.5699463000001</v>
      </c>
      <c r="J647">
        <v>1295.6887207</v>
      </c>
      <c r="L647" t="str">
        <f t="shared" si="77"/>
        <v>27FEB2024:21:00:00</v>
      </c>
      <c r="M647">
        <v>23</v>
      </c>
      <c r="N647">
        <f t="shared" si="78"/>
        <v>-355.30432129999986</v>
      </c>
      <c r="O647">
        <f t="shared" si="73"/>
        <v>-355.30432129999986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22.139075220598912</v>
      </c>
    </row>
    <row r="648" spans="1:19" x14ac:dyDescent="0.3">
      <c r="A648" t="s">
        <v>672</v>
      </c>
      <c r="B648">
        <v>1585.6542969</v>
      </c>
      <c r="C648">
        <v>1204.1800536999999</v>
      </c>
      <c r="D648">
        <v>1334.7764893000001</v>
      </c>
      <c r="E648">
        <v>1580.8642577999999</v>
      </c>
      <c r="F648">
        <v>1434.9399414</v>
      </c>
      <c r="G648">
        <v>1082.8599853999999</v>
      </c>
      <c r="H648">
        <v>1170.7800293</v>
      </c>
      <c r="I648">
        <v>1204.1800536999999</v>
      </c>
      <c r="J648">
        <v>1245.5073242000001</v>
      </c>
      <c r="L648" t="str">
        <f t="shared" si="77"/>
        <v>27FEB2024:22:00:00</v>
      </c>
      <c r="M648">
        <v>24</v>
      </c>
      <c r="N648">
        <f t="shared" si="78"/>
        <v>-381.47424320000005</v>
      </c>
      <c r="O648">
        <f t="shared" si="73"/>
        <v>-381.47424320000005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24.057844382965015</v>
      </c>
    </row>
    <row r="649" spans="1:19" x14ac:dyDescent="0.3">
      <c r="A649" t="s">
        <v>673</v>
      </c>
      <c r="B649">
        <v>1468.3499756000001</v>
      </c>
      <c r="C649">
        <v>1286.5200195</v>
      </c>
      <c r="D649">
        <v>1271.1864014</v>
      </c>
      <c r="E649">
        <v>1464.9375</v>
      </c>
      <c r="F649">
        <v>1346.7299805</v>
      </c>
      <c r="G649">
        <v>1166.7299805</v>
      </c>
      <c r="H649">
        <v>1252.0699463000001</v>
      </c>
      <c r="I649">
        <v>1286.5200195</v>
      </c>
      <c r="J649">
        <v>1264.6473389</v>
      </c>
      <c r="L649" t="str">
        <f t="shared" si="77"/>
        <v>27FEB2024:23:00:00</v>
      </c>
      <c r="M649">
        <v>1</v>
      </c>
      <c r="N649">
        <f t="shared" si="78"/>
        <v>-181.82995610000012</v>
      </c>
      <c r="O649">
        <f t="shared" si="73"/>
        <v>-181.82995610000012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12.383284579393301</v>
      </c>
    </row>
    <row r="650" spans="1:19" x14ac:dyDescent="0.3">
      <c r="A650" t="s">
        <v>674</v>
      </c>
      <c r="B650">
        <v>1233.0469971</v>
      </c>
      <c r="C650">
        <v>1230.0699463000001</v>
      </c>
      <c r="D650">
        <v>1200.9320068</v>
      </c>
      <c r="E650">
        <v>1339.5491943</v>
      </c>
      <c r="F650">
        <v>1174.5699463000001</v>
      </c>
      <c r="G650">
        <v>1150.7299805</v>
      </c>
      <c r="H650">
        <v>1207.3499756000001</v>
      </c>
      <c r="I650">
        <v>1230.0699463000001</v>
      </c>
      <c r="J650">
        <v>1192.7304687999999</v>
      </c>
      <c r="L650" t="str">
        <f t="shared" si="77"/>
        <v>28FEB2024:00:00:00</v>
      </c>
      <c r="M650">
        <v>2</v>
      </c>
      <c r="N650">
        <f t="shared" si="78"/>
        <v>-2.9770507999999154</v>
      </c>
      <c r="O650">
        <f t="shared" si="73"/>
        <v>-2.9770507999999154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0.24143855076097126</v>
      </c>
    </row>
    <row r="651" spans="1:19" x14ac:dyDescent="0.3">
      <c r="A651" t="s">
        <v>675</v>
      </c>
      <c r="B651">
        <v>1134.8181152</v>
      </c>
      <c r="C651">
        <v>1054.9399414</v>
      </c>
      <c r="D651">
        <v>1166.9613036999999</v>
      </c>
      <c r="E651">
        <v>1217.4990233999999</v>
      </c>
      <c r="F651">
        <v>1054.9399414</v>
      </c>
      <c r="G651">
        <v>1114.4100341999999</v>
      </c>
      <c r="H651">
        <v>1081.0899658000001</v>
      </c>
      <c r="I651">
        <v>1086.6400146000001</v>
      </c>
      <c r="J651">
        <v>1100.8083495999999</v>
      </c>
      <c r="L651" t="str">
        <f t="shared" si="77"/>
        <v>28FEB2024:01:00:00</v>
      </c>
      <c r="M651">
        <v>3</v>
      </c>
      <c r="N651">
        <f t="shared" si="78"/>
        <v>-79.878173800000013</v>
      </c>
      <c r="O651">
        <f t="shared" si="73"/>
        <v>-79.878173800000013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7.0388525465089451</v>
      </c>
    </row>
    <row r="652" spans="1:19" x14ac:dyDescent="0.3">
      <c r="A652" t="s">
        <v>676</v>
      </c>
      <c r="B652">
        <v>1111.0504149999999</v>
      </c>
      <c r="C652">
        <v>1001.0200195</v>
      </c>
      <c r="D652">
        <v>1114.5485839999999</v>
      </c>
      <c r="E652">
        <v>1159.2020264</v>
      </c>
      <c r="F652">
        <v>1001.0200195</v>
      </c>
      <c r="G652">
        <v>1046.7700195</v>
      </c>
      <c r="H652">
        <v>1049.3499756000001</v>
      </c>
      <c r="I652">
        <v>1021.0300293</v>
      </c>
      <c r="J652">
        <v>1046.5437012</v>
      </c>
      <c r="L652" t="str">
        <f t="shared" si="77"/>
        <v>28FEB2024:02:00:00</v>
      </c>
      <c r="M652">
        <v>4</v>
      </c>
      <c r="N652">
        <f t="shared" si="78"/>
        <v>-110.03039549999994</v>
      </c>
      <c r="O652">
        <f t="shared" si="73"/>
        <v>-110.03039549999994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9.9032765763378929</v>
      </c>
    </row>
    <row r="653" spans="1:19" x14ac:dyDescent="0.3">
      <c r="A653" t="s">
        <v>677</v>
      </c>
      <c r="B653">
        <v>987.26434326000003</v>
      </c>
      <c r="C653">
        <v>980.04998779000005</v>
      </c>
      <c r="D653">
        <v>1054.5994873</v>
      </c>
      <c r="E653">
        <v>1063.1444091999999</v>
      </c>
      <c r="F653">
        <v>980.04998779000005</v>
      </c>
      <c r="G653">
        <v>969.49902343999997</v>
      </c>
      <c r="H653">
        <v>994.04699706999997</v>
      </c>
      <c r="I653">
        <v>966.16400146000001</v>
      </c>
      <c r="J653">
        <v>992.87188720999995</v>
      </c>
      <c r="L653" t="str">
        <f t="shared" si="77"/>
        <v>28FEB2024:03:00:00</v>
      </c>
      <c r="M653">
        <v>5</v>
      </c>
      <c r="N653">
        <f t="shared" si="78"/>
        <v>-7.2143554699999868</v>
      </c>
      <c r="O653">
        <f t="shared" si="73"/>
        <v>-7.2143554699999868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0.73074202661647802</v>
      </c>
    </row>
    <row r="654" spans="1:19" x14ac:dyDescent="0.3">
      <c r="A654" t="s">
        <v>678</v>
      </c>
      <c r="B654">
        <v>918.91021728999999</v>
      </c>
      <c r="C654">
        <v>976.19201659999999</v>
      </c>
      <c r="D654">
        <v>1026.9797363</v>
      </c>
      <c r="E654">
        <v>1050.9863281</v>
      </c>
      <c r="F654">
        <v>976.19201659999999</v>
      </c>
      <c r="G654">
        <v>950.00897216999999</v>
      </c>
      <c r="H654">
        <v>985.10302734000004</v>
      </c>
      <c r="I654">
        <v>954.82299805000002</v>
      </c>
      <c r="J654">
        <v>978.62133788999995</v>
      </c>
      <c r="L654" t="str">
        <f t="shared" si="77"/>
        <v>28FEB2024:04:00:00</v>
      </c>
      <c r="M654">
        <v>6</v>
      </c>
      <c r="N654">
        <f t="shared" si="78"/>
        <v>57.281799309999997</v>
      </c>
      <c r="O654" t="str">
        <f t="shared" si="73"/>
        <v/>
      </c>
      <c r="P654">
        <f t="shared" si="74"/>
        <v>57.281799309999997</v>
      </c>
      <c r="Q654" t="str">
        <f t="shared" si="75"/>
        <v/>
      </c>
      <c r="R654">
        <f t="shared" si="76"/>
        <v>1</v>
      </c>
      <c r="S654">
        <f t="shared" si="79"/>
        <v>6.2336666011759414</v>
      </c>
    </row>
    <row r="655" spans="1:19" x14ac:dyDescent="0.3">
      <c r="A655" t="s">
        <v>679</v>
      </c>
      <c r="B655">
        <v>807.06848145000004</v>
      </c>
      <c r="C655">
        <v>1000.6400146</v>
      </c>
      <c r="D655">
        <v>1026.6488036999999</v>
      </c>
      <c r="E655">
        <v>1052.8420410000001</v>
      </c>
      <c r="F655">
        <v>1000.6400146</v>
      </c>
      <c r="G655">
        <v>919.20800781000003</v>
      </c>
      <c r="H655">
        <v>962.12701416000004</v>
      </c>
      <c r="I655">
        <v>951.81201171999999</v>
      </c>
      <c r="J655">
        <v>972.08721923999997</v>
      </c>
      <c r="L655" t="str">
        <f t="shared" si="77"/>
        <v>28FEB2024:05:00:00</v>
      </c>
      <c r="M655">
        <v>7</v>
      </c>
      <c r="N655">
        <f t="shared" si="78"/>
        <v>193.57153314999994</v>
      </c>
      <c r="O655" t="str">
        <f t="shared" si="73"/>
        <v/>
      </c>
      <c r="P655">
        <f t="shared" si="74"/>
        <v>193.57153314999994</v>
      </c>
      <c r="Q655" t="str">
        <f t="shared" si="75"/>
        <v/>
      </c>
      <c r="R655">
        <f t="shared" si="76"/>
        <v>1</v>
      </c>
      <c r="S655">
        <f t="shared" si="79"/>
        <v>23.984523940548925</v>
      </c>
    </row>
    <row r="656" spans="1:19" x14ac:dyDescent="0.3">
      <c r="A656" t="s">
        <v>680</v>
      </c>
      <c r="B656">
        <v>728.70349121000004</v>
      </c>
      <c r="C656">
        <v>1047.9200439000001</v>
      </c>
      <c r="D656">
        <v>1082.652832</v>
      </c>
      <c r="E656">
        <v>1124.1807861</v>
      </c>
      <c r="F656">
        <v>1047.9200439000001</v>
      </c>
      <c r="G656">
        <v>927.03698729999996</v>
      </c>
      <c r="H656">
        <v>983.22998046999999</v>
      </c>
      <c r="I656">
        <v>986.44500731999995</v>
      </c>
      <c r="J656">
        <v>1005.4569702</v>
      </c>
      <c r="L656" t="str">
        <f t="shared" si="77"/>
        <v>28FEB2024:06:00:00</v>
      </c>
      <c r="M656">
        <v>8</v>
      </c>
      <c r="N656">
        <f t="shared" si="78"/>
        <v>319.21655269000007</v>
      </c>
      <c r="O656" t="str">
        <f t="shared" si="73"/>
        <v/>
      </c>
      <c r="P656">
        <f t="shared" si="74"/>
        <v>319.21655269000007</v>
      </c>
      <c r="Q656" t="str">
        <f t="shared" si="75"/>
        <v/>
      </c>
      <c r="R656">
        <f t="shared" si="76"/>
        <v>1</v>
      </c>
      <c r="S656">
        <f t="shared" si="79"/>
        <v>43.806096243610185</v>
      </c>
    </row>
    <row r="657" spans="1:19" x14ac:dyDescent="0.3">
      <c r="A657" t="s">
        <v>681</v>
      </c>
      <c r="B657">
        <v>828.25836182</v>
      </c>
      <c r="C657">
        <v>1159.0899658000001</v>
      </c>
      <c r="D657">
        <v>1150.3157959</v>
      </c>
      <c r="E657">
        <v>1162.5330810999999</v>
      </c>
      <c r="F657">
        <v>1159.0899658000001</v>
      </c>
      <c r="G657">
        <v>990.32000731999995</v>
      </c>
      <c r="H657">
        <v>1042.6199951000001</v>
      </c>
      <c r="I657">
        <v>1082.1899414</v>
      </c>
      <c r="J657">
        <v>1084.9072266000001</v>
      </c>
      <c r="L657" t="str">
        <f t="shared" si="77"/>
        <v>28FEB2024:07:00:00</v>
      </c>
      <c r="M657">
        <v>9</v>
      </c>
      <c r="N657">
        <f t="shared" si="78"/>
        <v>330.83160398000007</v>
      </c>
      <c r="O657" t="str">
        <f t="shared" si="73"/>
        <v/>
      </c>
      <c r="P657">
        <f t="shared" si="74"/>
        <v>330.83160398000007</v>
      </c>
      <c r="Q657" t="str">
        <f t="shared" si="75"/>
        <v/>
      </c>
      <c r="R657">
        <f t="shared" si="76"/>
        <v>1</v>
      </c>
      <c r="S657">
        <f t="shared" si="79"/>
        <v>39.943044251679709</v>
      </c>
    </row>
    <row r="658" spans="1:19" x14ac:dyDescent="0.3">
      <c r="A658" t="s">
        <v>682</v>
      </c>
      <c r="B658">
        <v>878.29766845999995</v>
      </c>
      <c r="C658">
        <v>1224.7700195</v>
      </c>
      <c r="D658">
        <v>1237.9661865</v>
      </c>
      <c r="E658">
        <v>1250.2945557</v>
      </c>
      <c r="F658">
        <v>1224.7700195</v>
      </c>
      <c r="G658">
        <v>1046.2399902</v>
      </c>
      <c r="H658">
        <v>1103.6300048999999</v>
      </c>
      <c r="I658">
        <v>1146.1899414</v>
      </c>
      <c r="J658">
        <v>1151.7592772999999</v>
      </c>
      <c r="L658" t="str">
        <f t="shared" si="77"/>
        <v>28FEB2024:08:00:00</v>
      </c>
      <c r="M658">
        <v>10</v>
      </c>
      <c r="N658">
        <f t="shared" si="78"/>
        <v>346.47235104000004</v>
      </c>
      <c r="O658" t="str">
        <f t="shared" si="73"/>
        <v/>
      </c>
      <c r="P658">
        <f t="shared" si="74"/>
        <v>346.47235104000004</v>
      </c>
      <c r="Q658" t="str">
        <f t="shared" si="75"/>
        <v/>
      </c>
      <c r="R658">
        <f t="shared" si="76"/>
        <v>1</v>
      </c>
      <c r="S658">
        <f t="shared" si="79"/>
        <v>39.448169280410575</v>
      </c>
    </row>
    <row r="659" spans="1:19" x14ac:dyDescent="0.3">
      <c r="A659" t="s">
        <v>683</v>
      </c>
      <c r="B659">
        <v>1069.3862305</v>
      </c>
      <c r="C659">
        <v>1245.4699707</v>
      </c>
      <c r="D659">
        <v>1335.4603271000001</v>
      </c>
      <c r="E659">
        <v>1426.7053223</v>
      </c>
      <c r="F659">
        <v>1245.4699707</v>
      </c>
      <c r="G659">
        <v>1106.6199951000001</v>
      </c>
      <c r="H659">
        <v>1162.8199463000001</v>
      </c>
      <c r="I659">
        <v>1181.4100341999999</v>
      </c>
      <c r="J659">
        <v>1206.355957</v>
      </c>
      <c r="L659" t="str">
        <f t="shared" si="77"/>
        <v>28FEB2024:09:00:00</v>
      </c>
      <c r="M659">
        <v>11</v>
      </c>
      <c r="N659">
        <f t="shared" si="78"/>
        <v>176.08374019999997</v>
      </c>
      <c r="O659" t="str">
        <f t="shared" si="73"/>
        <v/>
      </c>
      <c r="P659">
        <f t="shared" si="74"/>
        <v>176.08374019999997</v>
      </c>
      <c r="Q659" t="str">
        <f t="shared" si="75"/>
        <v/>
      </c>
      <c r="R659">
        <f t="shared" si="76"/>
        <v>1</v>
      </c>
      <c r="S659">
        <f t="shared" si="79"/>
        <v>16.465869409752042</v>
      </c>
    </row>
    <row r="660" spans="1:19" x14ac:dyDescent="0.3">
      <c r="A660" t="s">
        <v>684</v>
      </c>
      <c r="B660">
        <v>1056.0469971</v>
      </c>
      <c r="C660">
        <v>1294.4399414</v>
      </c>
      <c r="D660">
        <v>1422.7840576000001</v>
      </c>
      <c r="E660">
        <v>1497.0327147999999</v>
      </c>
      <c r="F660">
        <v>1294.4399414</v>
      </c>
      <c r="G660">
        <v>1199.8499756000001</v>
      </c>
      <c r="H660">
        <v>1254.3199463000001</v>
      </c>
      <c r="I660">
        <v>1244.0300293</v>
      </c>
      <c r="J660">
        <v>1283.0848389</v>
      </c>
      <c r="L660" t="str">
        <f t="shared" si="77"/>
        <v>28FEB2024:10:00:00</v>
      </c>
      <c r="M660">
        <v>12</v>
      </c>
      <c r="N660">
        <f t="shared" si="78"/>
        <v>238.39294429999995</v>
      </c>
      <c r="O660" t="str">
        <f t="shared" si="73"/>
        <v/>
      </c>
      <c r="P660">
        <f t="shared" si="74"/>
        <v>238.39294429999995</v>
      </c>
      <c r="Q660" t="str">
        <f t="shared" si="75"/>
        <v/>
      </c>
      <c r="R660">
        <f t="shared" si="76"/>
        <v>1</v>
      </c>
      <c r="S660">
        <f t="shared" si="79"/>
        <v>22.574084766553799</v>
      </c>
    </row>
    <row r="661" spans="1:19" x14ac:dyDescent="0.3">
      <c r="A661" t="s">
        <v>685</v>
      </c>
      <c r="B661">
        <v>1015.9616089</v>
      </c>
      <c r="C661">
        <v>1312.0300293</v>
      </c>
      <c r="D661">
        <v>1392.9083252</v>
      </c>
      <c r="E661">
        <v>1459.0819091999999</v>
      </c>
      <c r="F661">
        <v>1312.0300293</v>
      </c>
      <c r="G661">
        <v>1245.0200195</v>
      </c>
      <c r="H661">
        <v>1291.3499756000001</v>
      </c>
      <c r="I661">
        <v>1271.4000243999999</v>
      </c>
      <c r="J661">
        <v>1302.5417480000001</v>
      </c>
      <c r="L661" t="str">
        <f t="shared" si="77"/>
        <v>28FEB2024:11:00:00</v>
      </c>
      <c r="M661">
        <v>13</v>
      </c>
      <c r="N661">
        <f t="shared" si="78"/>
        <v>296.06842040000004</v>
      </c>
      <c r="O661" t="str">
        <f t="shared" si="73"/>
        <v/>
      </c>
      <c r="P661">
        <f t="shared" si="74"/>
        <v>296.06842040000004</v>
      </c>
      <c r="Q661" t="str">
        <f t="shared" si="75"/>
        <v/>
      </c>
      <c r="R661">
        <f t="shared" si="76"/>
        <v>1</v>
      </c>
      <c r="S661">
        <f t="shared" si="79"/>
        <v>29.141693722123879</v>
      </c>
    </row>
    <row r="662" spans="1:19" x14ac:dyDescent="0.3">
      <c r="A662" t="s">
        <v>686</v>
      </c>
      <c r="B662">
        <v>989.12854003999996</v>
      </c>
      <c r="C662">
        <v>1342.0400391000001</v>
      </c>
      <c r="D662">
        <v>1365.9534911999999</v>
      </c>
      <c r="E662">
        <v>1459.4936522999999</v>
      </c>
      <c r="F662">
        <v>1342.0400391000001</v>
      </c>
      <c r="G662">
        <v>1305.0400391000001</v>
      </c>
      <c r="H662">
        <v>1329.6099853999999</v>
      </c>
      <c r="I662">
        <v>1313.0799560999999</v>
      </c>
      <c r="J662">
        <v>1331.1447754000001</v>
      </c>
      <c r="L662" t="str">
        <f t="shared" si="77"/>
        <v>28FEB2024:12:00:00</v>
      </c>
      <c r="M662">
        <v>14</v>
      </c>
      <c r="N662">
        <f t="shared" si="78"/>
        <v>352.9114990600001</v>
      </c>
      <c r="O662" t="str">
        <f t="shared" si="73"/>
        <v/>
      </c>
      <c r="P662">
        <f t="shared" si="74"/>
        <v>352.9114990600001</v>
      </c>
      <c r="Q662" t="str">
        <f t="shared" si="75"/>
        <v/>
      </c>
      <c r="R662">
        <f t="shared" si="76"/>
        <v>1</v>
      </c>
      <c r="S662">
        <f t="shared" si="79"/>
        <v>35.679033085601645</v>
      </c>
    </row>
    <row r="663" spans="1:19" x14ac:dyDescent="0.3">
      <c r="A663" t="s">
        <v>687</v>
      </c>
      <c r="B663">
        <v>1031.1267089999999</v>
      </c>
      <c r="C663">
        <v>1356.4000243999999</v>
      </c>
      <c r="D663">
        <v>1332.0576172000001</v>
      </c>
      <c r="E663">
        <v>1404.7180175999999</v>
      </c>
      <c r="F663">
        <v>1356.4000243999999</v>
      </c>
      <c r="G663">
        <v>1365.2099608999999</v>
      </c>
      <c r="H663">
        <v>1359.9499512</v>
      </c>
      <c r="I663">
        <v>1345.0300293</v>
      </c>
      <c r="J663">
        <v>1351.7294922000001</v>
      </c>
      <c r="L663" t="str">
        <f t="shared" si="77"/>
        <v>28FEB2024:13:00:00</v>
      </c>
      <c r="M663">
        <v>15</v>
      </c>
      <c r="N663">
        <f t="shared" si="78"/>
        <v>325.2733154</v>
      </c>
      <c r="O663" t="str">
        <f t="shared" si="73"/>
        <v/>
      </c>
      <c r="P663">
        <f t="shared" si="74"/>
        <v>325.2733154</v>
      </c>
      <c r="Q663" t="str">
        <f t="shared" si="75"/>
        <v/>
      </c>
      <c r="R663">
        <f t="shared" si="76"/>
        <v>1</v>
      </c>
      <c r="S663">
        <f t="shared" si="79"/>
        <v>31.5454262372327</v>
      </c>
    </row>
    <row r="664" spans="1:19" x14ac:dyDescent="0.3">
      <c r="A664" t="s">
        <v>688</v>
      </c>
      <c r="B664">
        <v>1115.4216309000001</v>
      </c>
      <c r="C664">
        <v>1378.3499756000001</v>
      </c>
      <c r="D664">
        <v>1292.6391602000001</v>
      </c>
      <c r="E664">
        <v>1270.4664307</v>
      </c>
      <c r="F664">
        <v>1378.3499756000001</v>
      </c>
      <c r="G664">
        <v>1371.7199707</v>
      </c>
      <c r="H664">
        <v>1358.25</v>
      </c>
      <c r="I664">
        <v>1360.1500243999999</v>
      </c>
      <c r="J664">
        <v>1352.2219238</v>
      </c>
      <c r="L664" t="str">
        <f t="shared" si="77"/>
        <v>28FEB2024:14:00:00</v>
      </c>
      <c r="M664">
        <v>16</v>
      </c>
      <c r="N664">
        <f t="shared" si="78"/>
        <v>262.92834470000003</v>
      </c>
      <c r="O664" t="str">
        <f t="shared" si="73"/>
        <v/>
      </c>
      <c r="P664">
        <f t="shared" si="74"/>
        <v>262.92834470000003</v>
      </c>
      <c r="Q664" t="str">
        <f t="shared" si="75"/>
        <v/>
      </c>
      <c r="R664">
        <f t="shared" si="76"/>
        <v>1</v>
      </c>
      <c r="S664">
        <f t="shared" si="79"/>
        <v>23.572103805074239</v>
      </c>
    </row>
    <row r="665" spans="1:19" x14ac:dyDescent="0.3">
      <c r="A665" t="s">
        <v>689</v>
      </c>
      <c r="B665">
        <v>1192.9935303</v>
      </c>
      <c r="C665">
        <v>1409.9200439000001</v>
      </c>
      <c r="D665">
        <v>1317.7136230000001</v>
      </c>
      <c r="E665">
        <v>1275.2684326000001</v>
      </c>
      <c r="F665">
        <v>1409.9200439000001</v>
      </c>
      <c r="G665">
        <v>1399.1199951000001</v>
      </c>
      <c r="H665">
        <v>1393.0999756000001</v>
      </c>
      <c r="I665">
        <v>1394.7399902</v>
      </c>
      <c r="J665">
        <v>1382.9187012</v>
      </c>
      <c r="L665" t="str">
        <f t="shared" si="77"/>
        <v>28FEB2024:15:00:00</v>
      </c>
      <c r="M665">
        <v>17</v>
      </c>
      <c r="N665">
        <f t="shared" si="78"/>
        <v>216.92651360000013</v>
      </c>
      <c r="O665" t="str">
        <f t="shared" si="73"/>
        <v/>
      </c>
      <c r="P665">
        <f t="shared" si="74"/>
        <v>216.92651360000013</v>
      </c>
      <c r="Q665" t="str">
        <f t="shared" si="75"/>
        <v/>
      </c>
      <c r="R665">
        <f t="shared" si="76"/>
        <v>1</v>
      </c>
      <c r="S665">
        <f t="shared" si="79"/>
        <v>18.183377201169733</v>
      </c>
    </row>
    <row r="666" spans="1:19" x14ac:dyDescent="0.3">
      <c r="A666" t="s">
        <v>690</v>
      </c>
      <c r="B666">
        <v>1246.3081055</v>
      </c>
      <c r="C666">
        <v>1458.7299805</v>
      </c>
      <c r="D666">
        <v>1342.3005370999999</v>
      </c>
      <c r="E666">
        <v>1289.4194336</v>
      </c>
      <c r="F666">
        <v>1458.7299805</v>
      </c>
      <c r="G666">
        <v>1423.1899414</v>
      </c>
      <c r="H666">
        <v>1430.9100341999999</v>
      </c>
      <c r="I666">
        <v>1431.4300536999999</v>
      </c>
      <c r="J666">
        <v>1417.3121338000001</v>
      </c>
      <c r="L666" t="str">
        <f t="shared" si="77"/>
        <v>28FEB2024:16:00:00</v>
      </c>
      <c r="M666">
        <v>18</v>
      </c>
      <c r="N666">
        <f t="shared" si="78"/>
        <v>212.421875</v>
      </c>
      <c r="O666" t="str">
        <f t="shared" si="73"/>
        <v/>
      </c>
      <c r="P666">
        <f t="shared" si="74"/>
        <v>212.421875</v>
      </c>
      <c r="Q666" t="str">
        <f t="shared" si="75"/>
        <v/>
      </c>
      <c r="R666">
        <f t="shared" si="76"/>
        <v>1</v>
      </c>
      <c r="S666">
        <f t="shared" si="79"/>
        <v>17.044089985660452</v>
      </c>
    </row>
    <row r="667" spans="1:19" x14ac:dyDescent="0.3">
      <c r="A667" t="s">
        <v>691</v>
      </c>
      <c r="B667">
        <v>1401.6043701000001</v>
      </c>
      <c r="C667">
        <v>1507.4699707</v>
      </c>
      <c r="D667">
        <v>1365.8913574000001</v>
      </c>
      <c r="E667">
        <v>1279.6689452999999</v>
      </c>
      <c r="F667">
        <v>1507.4699707</v>
      </c>
      <c r="G667">
        <v>1427.9499512</v>
      </c>
      <c r="H667">
        <v>1446.0699463000001</v>
      </c>
      <c r="I667">
        <v>1459.5300293</v>
      </c>
      <c r="J667">
        <v>1441.3822021000001</v>
      </c>
      <c r="L667" t="str">
        <f t="shared" si="77"/>
        <v>28FEB2024:17:00:00</v>
      </c>
      <c r="M667">
        <v>19</v>
      </c>
      <c r="N667">
        <f t="shared" si="78"/>
        <v>105.86560059999988</v>
      </c>
      <c r="O667" t="str">
        <f t="shared" si="73"/>
        <v/>
      </c>
      <c r="P667">
        <f t="shared" si="74"/>
        <v>105.86560059999988</v>
      </c>
      <c r="Q667" t="str">
        <f t="shared" si="75"/>
        <v/>
      </c>
      <c r="R667">
        <f t="shared" si="76"/>
        <v>1</v>
      </c>
      <c r="S667">
        <f t="shared" si="79"/>
        <v>7.5531728395258</v>
      </c>
    </row>
    <row r="668" spans="1:19" x14ac:dyDescent="0.3">
      <c r="A668" t="s">
        <v>692</v>
      </c>
      <c r="B668">
        <v>1399.3631591999999</v>
      </c>
      <c r="C668">
        <v>1495.5600586</v>
      </c>
      <c r="D668">
        <v>1341.8223877</v>
      </c>
      <c r="E668">
        <v>1223.1262207</v>
      </c>
      <c r="F668">
        <v>1495.5600586</v>
      </c>
      <c r="G668">
        <v>1417</v>
      </c>
      <c r="H668">
        <v>1448.9399414</v>
      </c>
      <c r="I668">
        <v>1446.3800048999999</v>
      </c>
      <c r="J668">
        <v>1429.9404297000001</v>
      </c>
      <c r="L668" t="str">
        <f t="shared" si="77"/>
        <v>28FEB2024:18:00:00</v>
      </c>
      <c r="M668">
        <v>20</v>
      </c>
      <c r="N668">
        <f t="shared" si="78"/>
        <v>96.19689940000012</v>
      </c>
      <c r="O668" t="str">
        <f t="shared" si="73"/>
        <v/>
      </c>
      <c r="P668">
        <f t="shared" si="74"/>
        <v>96.19689940000012</v>
      </c>
      <c r="Q668" t="str">
        <f t="shared" si="75"/>
        <v/>
      </c>
      <c r="R668">
        <f t="shared" si="76"/>
        <v>1</v>
      </c>
      <c r="S668">
        <f t="shared" si="79"/>
        <v>6.8743341403238594</v>
      </c>
    </row>
    <row r="669" spans="1:19" x14ac:dyDescent="0.3">
      <c r="A669" t="s">
        <v>693</v>
      </c>
      <c r="B669">
        <v>1454.9317627</v>
      </c>
      <c r="C669">
        <v>1493.7700195</v>
      </c>
      <c r="D669">
        <v>1326.4863281</v>
      </c>
      <c r="E669">
        <v>1158.2689209</v>
      </c>
      <c r="F669">
        <v>1493.7700195</v>
      </c>
      <c r="G669">
        <v>1404.5400391000001</v>
      </c>
      <c r="H669">
        <v>1456.25</v>
      </c>
      <c r="I669">
        <v>1436.0699463000001</v>
      </c>
      <c r="J669">
        <v>1423.4232178</v>
      </c>
      <c r="L669" t="str">
        <f t="shared" si="77"/>
        <v>28FEB2024:19:00:00</v>
      </c>
      <c r="M669">
        <v>21</v>
      </c>
      <c r="N669">
        <f t="shared" si="78"/>
        <v>38.838256799999954</v>
      </c>
      <c r="O669" t="str">
        <f t="shared" si="73"/>
        <v/>
      </c>
      <c r="P669">
        <f t="shared" si="74"/>
        <v>38.838256799999954</v>
      </c>
      <c r="Q669" t="str">
        <f t="shared" si="75"/>
        <v/>
      </c>
      <c r="R669">
        <f t="shared" si="76"/>
        <v>1</v>
      </c>
      <c r="S669">
        <f t="shared" si="79"/>
        <v>2.6694211918176549</v>
      </c>
    </row>
    <row r="670" spans="1:19" x14ac:dyDescent="0.3">
      <c r="A670" t="s">
        <v>694</v>
      </c>
      <c r="B670">
        <v>1499.9383545000001</v>
      </c>
      <c r="C670">
        <v>1502.6300048999999</v>
      </c>
      <c r="D670">
        <v>1370.4569091999999</v>
      </c>
      <c r="E670">
        <v>1258.5419922000001</v>
      </c>
      <c r="F670">
        <v>1502.6300048999999</v>
      </c>
      <c r="G670">
        <v>1396.1400146000001</v>
      </c>
      <c r="H670">
        <v>1451.1899414</v>
      </c>
      <c r="I670">
        <v>1439.2199707</v>
      </c>
      <c r="J670">
        <v>1431.9274902</v>
      </c>
      <c r="L670" t="str">
        <f t="shared" si="77"/>
        <v>28FEB2024:20:00:00</v>
      </c>
      <c r="M670">
        <v>22</v>
      </c>
      <c r="N670">
        <f t="shared" si="78"/>
        <v>2.691650399999844</v>
      </c>
      <c r="O670" t="str">
        <f t="shared" si="73"/>
        <v/>
      </c>
      <c r="P670">
        <f t="shared" si="74"/>
        <v>2.691650399999844</v>
      </c>
      <c r="Q670" t="str">
        <f t="shared" si="75"/>
        <v/>
      </c>
      <c r="R670">
        <f t="shared" si="76"/>
        <v>1</v>
      </c>
      <c r="S670">
        <f t="shared" si="79"/>
        <v>0.17945073488684124</v>
      </c>
    </row>
    <row r="671" spans="1:19" x14ac:dyDescent="0.3">
      <c r="A671" t="s">
        <v>695</v>
      </c>
      <c r="B671">
        <v>1509.4449463000001</v>
      </c>
      <c r="C671">
        <v>1471.9399414</v>
      </c>
      <c r="D671">
        <v>1398.9366454999999</v>
      </c>
      <c r="E671">
        <v>1363.9605713000001</v>
      </c>
      <c r="F671">
        <v>1471.9399414</v>
      </c>
      <c r="G671">
        <v>1362.8000488</v>
      </c>
      <c r="H671">
        <v>1429.0799560999999</v>
      </c>
      <c r="I671">
        <v>1406.1300048999999</v>
      </c>
      <c r="J671">
        <v>1413.7773437999999</v>
      </c>
      <c r="L671" t="str">
        <f t="shared" si="77"/>
        <v>28FEB2024:21:00:00</v>
      </c>
      <c r="M671">
        <v>23</v>
      </c>
      <c r="N671">
        <f t="shared" si="78"/>
        <v>-37.505004900000131</v>
      </c>
      <c r="O671">
        <f t="shared" si="73"/>
        <v>-37.505004900000131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2.484688493736297</v>
      </c>
    </row>
    <row r="672" spans="1:19" x14ac:dyDescent="0.3">
      <c r="A672" t="s">
        <v>696</v>
      </c>
      <c r="B672">
        <v>1484.5061035000001</v>
      </c>
      <c r="C672">
        <v>1435.5600586</v>
      </c>
      <c r="D672">
        <v>1390.8420410000001</v>
      </c>
      <c r="E672">
        <v>1378.2105713000001</v>
      </c>
      <c r="F672">
        <v>1435.5600586</v>
      </c>
      <c r="G672">
        <v>1325.8800048999999</v>
      </c>
      <c r="H672">
        <v>1409.9899902</v>
      </c>
      <c r="I672">
        <v>1367.2299805</v>
      </c>
      <c r="J672">
        <v>1385.9005127</v>
      </c>
      <c r="L672" t="str">
        <f t="shared" si="77"/>
        <v>28FEB2024:22:00:00</v>
      </c>
      <c r="M672">
        <v>24</v>
      </c>
      <c r="N672">
        <f t="shared" si="78"/>
        <v>-48.946044900000061</v>
      </c>
      <c r="O672">
        <f t="shared" si="73"/>
        <v>-48.946044900000061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3.2971265516928918</v>
      </c>
    </row>
    <row r="673" spans="1:19" x14ac:dyDescent="0.3">
      <c r="A673" t="s">
        <v>697</v>
      </c>
      <c r="B673">
        <v>1480.2923584</v>
      </c>
      <c r="C673">
        <v>1331.7299805</v>
      </c>
      <c r="D673">
        <v>1375.5554199000001</v>
      </c>
      <c r="E673">
        <v>1404.2620850000001</v>
      </c>
      <c r="F673">
        <v>1331.7299805</v>
      </c>
      <c r="G673">
        <v>1303.6099853999999</v>
      </c>
      <c r="H673">
        <v>1400.0100098</v>
      </c>
      <c r="I673">
        <v>1304.0500488</v>
      </c>
      <c r="J673">
        <v>1342.9912108999999</v>
      </c>
      <c r="L673" t="str">
        <f t="shared" si="77"/>
        <v>28FEB2024:23:00:00</v>
      </c>
      <c r="M673">
        <v>1</v>
      </c>
      <c r="N673">
        <f t="shared" si="78"/>
        <v>-148.5623779</v>
      </c>
      <c r="O673">
        <f t="shared" si="73"/>
        <v>-148.5623779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10.036015997581469</v>
      </c>
    </row>
    <row r="674" spans="1:19" x14ac:dyDescent="0.3">
      <c r="A674" t="s">
        <v>698</v>
      </c>
      <c r="B674">
        <v>1360.4825439000001</v>
      </c>
      <c r="C674">
        <v>1238.6199951000001</v>
      </c>
      <c r="D674">
        <v>1333.1430664</v>
      </c>
      <c r="E674">
        <v>1390.7307129000001</v>
      </c>
      <c r="F674">
        <v>1238.6199951000001</v>
      </c>
      <c r="G674">
        <v>1248.5999756000001</v>
      </c>
      <c r="H674">
        <v>1392.6700439000001</v>
      </c>
      <c r="I674">
        <v>1232.3000488</v>
      </c>
      <c r="J674">
        <v>1289.0666504000001</v>
      </c>
      <c r="L674" t="str">
        <f t="shared" si="77"/>
        <v>29FEB2024:00:00:00</v>
      </c>
      <c r="M674">
        <v>2</v>
      </c>
      <c r="N674">
        <f t="shared" si="78"/>
        <v>-121.86254880000001</v>
      </c>
      <c r="O674">
        <f t="shared" si="73"/>
        <v>-121.86254880000001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8.9573033734534491</v>
      </c>
    </row>
    <row r="675" spans="1:19" x14ac:dyDescent="0.3">
      <c r="A675" t="s">
        <v>699</v>
      </c>
      <c r="B675">
        <v>1377.4372559000001</v>
      </c>
      <c r="C675">
        <v>1236.4499512</v>
      </c>
      <c r="D675">
        <v>1372.1402588000001</v>
      </c>
      <c r="E675">
        <v>1465.5540771000001</v>
      </c>
      <c r="F675">
        <v>1408.8100586</v>
      </c>
      <c r="G675">
        <v>1236.4499512</v>
      </c>
      <c r="H675">
        <v>1496.4000243999999</v>
      </c>
      <c r="I675">
        <v>1244.2600098</v>
      </c>
      <c r="J675">
        <v>1351.6120605000001</v>
      </c>
      <c r="L675" t="str">
        <f t="shared" si="77"/>
        <v>29FEB2024:01:00:00</v>
      </c>
      <c r="M675">
        <v>3</v>
      </c>
      <c r="N675">
        <f t="shared" ref="N675:N721" si="80">C675-B675</f>
        <v>-140.9873047000001</v>
      </c>
      <c r="O675">
        <f t="shared" si="73"/>
        <v>-140.9873047000001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1">ABS((B675-C675)/B675)*100</f>
        <v>10.235479263836288</v>
      </c>
    </row>
    <row r="676" spans="1:19" x14ac:dyDescent="0.3">
      <c r="A676" t="s">
        <v>700</v>
      </c>
      <c r="B676">
        <v>1364.8370361</v>
      </c>
      <c r="C676">
        <v>1200.5300293</v>
      </c>
      <c r="D676">
        <v>1323.4825439000001</v>
      </c>
      <c r="E676">
        <v>1385.5819091999999</v>
      </c>
      <c r="F676">
        <v>1397.1899414</v>
      </c>
      <c r="G676">
        <v>1200.5300293</v>
      </c>
      <c r="H676">
        <v>1500.4200439000001</v>
      </c>
      <c r="I676">
        <v>1214.8199463000001</v>
      </c>
      <c r="J676">
        <v>1327.2885742000001</v>
      </c>
      <c r="L676" t="str">
        <f t="shared" si="77"/>
        <v>29FEB2024:02:00:00</v>
      </c>
      <c r="M676">
        <v>4</v>
      </c>
      <c r="N676">
        <f t="shared" si="80"/>
        <v>-164.30700679999995</v>
      </c>
      <c r="O676">
        <f t="shared" si="73"/>
        <v>-164.30700679999995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12.03858061102332</v>
      </c>
    </row>
    <row r="677" spans="1:19" x14ac:dyDescent="0.3">
      <c r="A677" t="s">
        <v>701</v>
      </c>
      <c r="B677">
        <v>1281.4841309000001</v>
      </c>
      <c r="C677">
        <v>1197.8900146000001</v>
      </c>
      <c r="D677">
        <v>1291.4172363</v>
      </c>
      <c r="E677">
        <v>1346.7606201000001</v>
      </c>
      <c r="F677">
        <v>1393.5500488</v>
      </c>
      <c r="G677">
        <v>1197.8900146000001</v>
      </c>
      <c r="H677">
        <v>1516.5300293</v>
      </c>
      <c r="I677">
        <v>1214.7600098</v>
      </c>
      <c r="J677">
        <v>1322.8294678</v>
      </c>
      <c r="L677" t="str">
        <f t="shared" si="77"/>
        <v>29FEB2024:03:00:00</v>
      </c>
      <c r="M677">
        <v>5</v>
      </c>
      <c r="N677">
        <f t="shared" si="80"/>
        <v>-83.594116299999996</v>
      </c>
      <c r="O677">
        <f t="shared" si="73"/>
        <v>-83.594116299999996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6.5232268027611822</v>
      </c>
    </row>
    <row r="678" spans="1:19" x14ac:dyDescent="0.3">
      <c r="A678" t="s">
        <v>702</v>
      </c>
      <c r="B678">
        <v>1411.9505615</v>
      </c>
      <c r="C678">
        <v>1221.0699463000001</v>
      </c>
      <c r="D678">
        <v>1282.4143065999999</v>
      </c>
      <c r="E678">
        <v>1341.5844727000001</v>
      </c>
      <c r="F678">
        <v>1396.2099608999999</v>
      </c>
      <c r="G678">
        <v>1221.0699463000001</v>
      </c>
      <c r="H678">
        <v>1525.8800048999999</v>
      </c>
      <c r="I678">
        <v>1239.8599853999999</v>
      </c>
      <c r="J678">
        <v>1333.0869141000001</v>
      </c>
      <c r="L678" t="str">
        <f t="shared" si="77"/>
        <v>29FEB2024:04:00:00</v>
      </c>
      <c r="M678">
        <v>6</v>
      </c>
      <c r="N678">
        <f t="shared" si="80"/>
        <v>-190.88061519999997</v>
      </c>
      <c r="O678">
        <f t="shared" si="73"/>
        <v>-190.88061519999997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13.518930506831344</v>
      </c>
    </row>
    <row r="679" spans="1:19" x14ac:dyDescent="0.3">
      <c r="A679" t="s">
        <v>703</v>
      </c>
      <c r="B679">
        <v>1328.0335693</v>
      </c>
      <c r="C679">
        <v>1231.1700439000001</v>
      </c>
      <c r="D679">
        <v>1322.0544434000001</v>
      </c>
      <c r="E679">
        <v>1402.4650879000001</v>
      </c>
      <c r="F679">
        <v>1389.6999512</v>
      </c>
      <c r="G679">
        <v>1231.1700439000001</v>
      </c>
      <c r="H679">
        <v>1516.7099608999999</v>
      </c>
      <c r="I679">
        <v>1254.8399658000001</v>
      </c>
      <c r="J679">
        <v>1342.8948975000001</v>
      </c>
      <c r="L679" t="str">
        <f t="shared" si="77"/>
        <v>29FEB2024:05:00:00</v>
      </c>
      <c r="M679">
        <v>7</v>
      </c>
      <c r="N679">
        <f t="shared" si="80"/>
        <v>-96.863525399999844</v>
      </c>
      <c r="O679">
        <f t="shared" si="73"/>
        <v>-96.863525399999844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7.2937557934665875</v>
      </c>
    </row>
    <row r="680" spans="1:19" x14ac:dyDescent="0.3">
      <c r="A680" t="s">
        <v>704</v>
      </c>
      <c r="B680">
        <v>1319.159668</v>
      </c>
      <c r="C680">
        <v>1331.0100098</v>
      </c>
      <c r="D680">
        <v>1413.1983643000001</v>
      </c>
      <c r="E680">
        <v>1538.230957</v>
      </c>
      <c r="F680">
        <v>1410.5500488</v>
      </c>
      <c r="G680">
        <v>1331.0100098</v>
      </c>
      <c r="H680">
        <v>1524.1099853999999</v>
      </c>
      <c r="I680">
        <v>1350.8599853999999</v>
      </c>
      <c r="J680">
        <v>1405.9456786999999</v>
      </c>
      <c r="L680" t="str">
        <f t="shared" si="77"/>
        <v>29FEB2024:06:00:00</v>
      </c>
      <c r="M680">
        <v>8</v>
      </c>
      <c r="N680">
        <f t="shared" si="80"/>
        <v>11.850341800000024</v>
      </c>
      <c r="O680" t="str">
        <f t="shared" si="73"/>
        <v/>
      </c>
      <c r="P680">
        <f t="shared" si="74"/>
        <v>11.850341800000024</v>
      </c>
      <c r="Q680" t="str">
        <f t="shared" si="75"/>
        <v/>
      </c>
      <c r="R680">
        <f t="shared" si="76"/>
        <v>1</v>
      </c>
      <c r="S680">
        <f t="shared" si="81"/>
        <v>0.898325054007035</v>
      </c>
    </row>
    <row r="681" spans="1:19" x14ac:dyDescent="0.3">
      <c r="A681" t="s">
        <v>705</v>
      </c>
      <c r="B681">
        <v>1427.4287108999999</v>
      </c>
      <c r="C681">
        <v>1484.4599608999999</v>
      </c>
      <c r="D681">
        <v>1504.2376709</v>
      </c>
      <c r="E681">
        <v>1635.3398437999999</v>
      </c>
      <c r="F681">
        <v>1414.1500243999999</v>
      </c>
      <c r="G681">
        <v>1484.4599608999999</v>
      </c>
      <c r="H681">
        <v>1482.3499756000001</v>
      </c>
      <c r="I681">
        <v>1498.9300536999999</v>
      </c>
      <c r="J681">
        <v>1476.8255615</v>
      </c>
      <c r="L681" t="str">
        <f t="shared" si="77"/>
        <v>29FEB2024:07:00:00</v>
      </c>
      <c r="M681">
        <v>9</v>
      </c>
      <c r="N681">
        <f t="shared" si="80"/>
        <v>57.03125</v>
      </c>
      <c r="O681" t="str">
        <f t="shared" si="73"/>
        <v/>
      </c>
      <c r="P681">
        <f t="shared" si="74"/>
        <v>57.03125</v>
      </c>
      <c r="Q681" t="str">
        <f t="shared" si="75"/>
        <v/>
      </c>
      <c r="R681">
        <f t="shared" si="76"/>
        <v>1</v>
      </c>
      <c r="S681">
        <f t="shared" si="81"/>
        <v>3.9953834166640485</v>
      </c>
    </row>
    <row r="682" spans="1:19" x14ac:dyDescent="0.3">
      <c r="A682" t="s">
        <v>706</v>
      </c>
      <c r="B682">
        <v>1476.1925048999999</v>
      </c>
      <c r="C682">
        <v>1574.7199707</v>
      </c>
      <c r="D682">
        <v>1588.6264647999999</v>
      </c>
      <c r="E682">
        <v>1715.2117920000001</v>
      </c>
      <c r="F682">
        <v>1513.1899414</v>
      </c>
      <c r="G682">
        <v>1574.7199707</v>
      </c>
      <c r="H682">
        <v>1564.8299560999999</v>
      </c>
      <c r="I682">
        <v>1598.8100586</v>
      </c>
      <c r="J682">
        <v>1568.0351562999999</v>
      </c>
      <c r="L682" t="str">
        <f t="shared" si="77"/>
        <v>29FEB2024:08:00:00</v>
      </c>
      <c r="M682">
        <v>10</v>
      </c>
      <c r="N682">
        <f t="shared" si="80"/>
        <v>98.527465800000073</v>
      </c>
      <c r="O682" t="str">
        <f t="shared" si="73"/>
        <v/>
      </c>
      <c r="P682">
        <f t="shared" si="74"/>
        <v>98.527465800000073</v>
      </c>
      <c r="Q682" t="str">
        <f t="shared" si="75"/>
        <v/>
      </c>
      <c r="R682">
        <f t="shared" si="76"/>
        <v>1</v>
      </c>
      <c r="S682">
        <f t="shared" si="81"/>
        <v>6.6744320590270512</v>
      </c>
    </row>
    <row r="683" spans="1:19" x14ac:dyDescent="0.3">
      <c r="A683" t="s">
        <v>707</v>
      </c>
      <c r="B683">
        <v>1531.9129639</v>
      </c>
      <c r="C683">
        <v>1542.9699707</v>
      </c>
      <c r="D683">
        <v>1651.7460937999999</v>
      </c>
      <c r="E683">
        <v>1812.9763184000001</v>
      </c>
      <c r="F683">
        <v>1567.4499512</v>
      </c>
      <c r="G683">
        <v>1542.9699707</v>
      </c>
      <c r="H683">
        <v>1614.8499756000001</v>
      </c>
      <c r="I683">
        <v>1557.6300048999999</v>
      </c>
      <c r="J683">
        <v>1586.9291992000001</v>
      </c>
      <c r="L683" t="str">
        <f t="shared" si="77"/>
        <v>29FEB2024:09:00:00</v>
      </c>
      <c r="M683">
        <v>11</v>
      </c>
      <c r="N683">
        <f t="shared" si="80"/>
        <v>11.057006799999954</v>
      </c>
      <c r="O683" t="str">
        <f t="shared" si="73"/>
        <v/>
      </c>
      <c r="P683">
        <f t="shared" si="74"/>
        <v>11.057006799999954</v>
      </c>
      <c r="Q683" t="str">
        <f t="shared" si="75"/>
        <v/>
      </c>
      <c r="R683">
        <f t="shared" si="76"/>
        <v>1</v>
      </c>
      <c r="S683">
        <f t="shared" si="81"/>
        <v>0.72177774198415434</v>
      </c>
    </row>
    <row r="684" spans="1:19" x14ac:dyDescent="0.3">
      <c r="A684" t="s">
        <v>708</v>
      </c>
      <c r="B684">
        <v>1452.6376952999999</v>
      </c>
      <c r="C684">
        <v>1508.6199951000001</v>
      </c>
      <c r="D684">
        <v>1687.3745117000001</v>
      </c>
      <c r="E684">
        <v>1832.0294189000001</v>
      </c>
      <c r="F684">
        <v>1592.7600098</v>
      </c>
      <c r="G684">
        <v>1508.6199951000001</v>
      </c>
      <c r="H684">
        <v>1631.4599608999999</v>
      </c>
      <c r="I684">
        <v>1503.2299805</v>
      </c>
      <c r="J684">
        <v>1584.6889647999999</v>
      </c>
      <c r="L684" t="str">
        <f t="shared" si="77"/>
        <v>29FEB2024:10:00:00</v>
      </c>
      <c r="M684">
        <v>12</v>
      </c>
      <c r="N684">
        <f t="shared" si="80"/>
        <v>55.982299800000192</v>
      </c>
      <c r="O684" t="str">
        <f t="shared" si="73"/>
        <v/>
      </c>
      <c r="P684">
        <f t="shared" si="74"/>
        <v>55.982299800000192</v>
      </c>
      <c r="Q684" t="str">
        <f t="shared" si="75"/>
        <v/>
      </c>
      <c r="R684">
        <f t="shared" si="76"/>
        <v>1</v>
      </c>
      <c r="S684">
        <f t="shared" si="81"/>
        <v>3.8538377450296499</v>
      </c>
    </row>
    <row r="685" spans="1:19" x14ac:dyDescent="0.3">
      <c r="A685" t="s">
        <v>709</v>
      </c>
      <c r="B685">
        <v>1416.0936279</v>
      </c>
      <c r="C685">
        <v>1472.9499512</v>
      </c>
      <c r="D685">
        <v>1634.6796875</v>
      </c>
      <c r="E685">
        <v>1809.0327147999999</v>
      </c>
      <c r="F685">
        <v>1503.2600098</v>
      </c>
      <c r="G685">
        <v>1472.9499512</v>
      </c>
      <c r="H685">
        <v>1558.3599853999999</v>
      </c>
      <c r="I685">
        <v>1445.4100341999999</v>
      </c>
      <c r="J685">
        <v>1522.9320068</v>
      </c>
      <c r="L685" t="str">
        <f t="shared" si="77"/>
        <v>29FEB2024:11:00:00</v>
      </c>
      <c r="M685">
        <v>13</v>
      </c>
      <c r="N685">
        <f t="shared" si="80"/>
        <v>56.856323299999985</v>
      </c>
      <c r="O685" t="str">
        <f t="shared" si="73"/>
        <v/>
      </c>
      <c r="P685">
        <f t="shared" si="74"/>
        <v>56.856323299999985</v>
      </c>
      <c r="Q685" t="str">
        <f t="shared" si="75"/>
        <v/>
      </c>
      <c r="R685">
        <f t="shared" si="76"/>
        <v>1</v>
      </c>
      <c r="S685">
        <f t="shared" si="81"/>
        <v>4.0150115910284283</v>
      </c>
    </row>
    <row r="686" spans="1:19" x14ac:dyDescent="0.3">
      <c r="A686" t="s">
        <v>710</v>
      </c>
      <c r="B686">
        <v>1512.7365723</v>
      </c>
      <c r="C686">
        <v>1421.9899902</v>
      </c>
      <c r="D686">
        <v>1572.5084228999999</v>
      </c>
      <c r="E686">
        <v>1759.4541016000001</v>
      </c>
      <c r="F686">
        <v>1407.9599608999999</v>
      </c>
      <c r="G686">
        <v>1421.9899902</v>
      </c>
      <c r="H686">
        <v>1458.5699463000001</v>
      </c>
      <c r="I686">
        <v>1383.1099853999999</v>
      </c>
      <c r="J686">
        <v>1448.8276367000001</v>
      </c>
      <c r="L686" t="str">
        <f t="shared" si="77"/>
        <v>29FEB2024:12:00:00</v>
      </c>
      <c r="M686">
        <v>14</v>
      </c>
      <c r="N686">
        <f t="shared" si="80"/>
        <v>-90.746582100000069</v>
      </c>
      <c r="O686">
        <f t="shared" si="73"/>
        <v>-90.746582100000069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5.9988357366165115</v>
      </c>
    </row>
    <row r="687" spans="1:19" x14ac:dyDescent="0.3">
      <c r="A687" t="s">
        <v>711</v>
      </c>
      <c r="B687">
        <v>1525.8125</v>
      </c>
      <c r="C687">
        <v>1363.0500488</v>
      </c>
      <c r="D687">
        <v>1508.3488769999999</v>
      </c>
      <c r="E687">
        <v>1692.6468506000001</v>
      </c>
      <c r="F687">
        <v>1354.6500243999999</v>
      </c>
      <c r="G687">
        <v>1363.0500488</v>
      </c>
      <c r="H687">
        <v>1416.8900146000001</v>
      </c>
      <c r="I687">
        <v>1324.5</v>
      </c>
      <c r="J687">
        <v>1393.4879149999999</v>
      </c>
      <c r="L687" t="str">
        <f t="shared" si="77"/>
        <v>29FEB2024:13:00:00</v>
      </c>
      <c r="M687">
        <v>15</v>
      </c>
      <c r="N687">
        <f t="shared" si="80"/>
        <v>-162.76245119999999</v>
      </c>
      <c r="O687">
        <f t="shared" si="73"/>
        <v>-162.76245119999999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10.667264241182975</v>
      </c>
    </row>
    <row r="688" spans="1:19" x14ac:dyDescent="0.3">
      <c r="A688" t="s">
        <v>712</v>
      </c>
      <c r="B688">
        <v>1549.7540283000001</v>
      </c>
      <c r="C688">
        <v>1337.9599608999999</v>
      </c>
      <c r="D688">
        <v>1416.9659423999999</v>
      </c>
      <c r="E688">
        <v>1488.1339111</v>
      </c>
      <c r="F688">
        <v>1257.5200195</v>
      </c>
      <c r="G688">
        <v>1337.9599608999999</v>
      </c>
      <c r="H688">
        <v>1326.0300293</v>
      </c>
      <c r="I688">
        <v>1296.75</v>
      </c>
      <c r="J688">
        <v>1327.0452881000001</v>
      </c>
      <c r="L688" t="str">
        <f t="shared" si="77"/>
        <v>29FEB2024:14:00:00</v>
      </c>
      <c r="M688">
        <v>16</v>
      </c>
      <c r="N688">
        <f t="shared" si="80"/>
        <v>-211.79406740000013</v>
      </c>
      <c r="O688">
        <f t="shared" si="73"/>
        <v>-211.79406740000013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13.666302105523625</v>
      </c>
    </row>
    <row r="689" spans="1:19" x14ac:dyDescent="0.3">
      <c r="A689" t="s">
        <v>713</v>
      </c>
      <c r="B689">
        <v>1563.0460204999999</v>
      </c>
      <c r="C689">
        <v>1318.7399902</v>
      </c>
      <c r="D689">
        <v>1401.5726318</v>
      </c>
      <c r="E689">
        <v>1384.2856445</v>
      </c>
      <c r="F689">
        <v>1193.2900391000001</v>
      </c>
      <c r="G689">
        <v>1318.7399902</v>
      </c>
      <c r="H689">
        <v>1269.9499512</v>
      </c>
      <c r="I689">
        <v>1251.3499756000001</v>
      </c>
      <c r="J689">
        <v>1286.9805908000001</v>
      </c>
      <c r="L689" t="str">
        <f t="shared" si="77"/>
        <v>29FEB2024:15:00:00</v>
      </c>
      <c r="M689">
        <v>17</v>
      </c>
      <c r="N689">
        <f t="shared" si="80"/>
        <v>-244.30603029999997</v>
      </c>
      <c r="O689">
        <f t="shared" si="73"/>
        <v>-244.30603029999997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15.630123943621912</v>
      </c>
    </row>
    <row r="690" spans="1:19" x14ac:dyDescent="0.3">
      <c r="A690" t="s">
        <v>714</v>
      </c>
      <c r="B690">
        <v>1531.3820800999999</v>
      </c>
      <c r="C690">
        <v>1339.75</v>
      </c>
      <c r="D690">
        <v>1387.5959473</v>
      </c>
      <c r="E690">
        <v>1299.9035644999999</v>
      </c>
      <c r="F690">
        <v>1236.2199707</v>
      </c>
      <c r="G690">
        <v>1339.75</v>
      </c>
      <c r="H690">
        <v>1332.5300293</v>
      </c>
      <c r="I690">
        <v>1248.9000243999999</v>
      </c>
      <c r="J690">
        <v>1308.9992675999999</v>
      </c>
      <c r="L690" t="str">
        <f t="shared" si="77"/>
        <v>29FEB2024:16:00:00</v>
      </c>
      <c r="M690">
        <v>18</v>
      </c>
      <c r="N690">
        <f t="shared" si="80"/>
        <v>-191.63208009999994</v>
      </c>
      <c r="O690">
        <f t="shared" si="73"/>
        <v>-191.63208009999994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12.513668704252193</v>
      </c>
    </row>
    <row r="691" spans="1:19" x14ac:dyDescent="0.3">
      <c r="A691" t="s">
        <v>715</v>
      </c>
      <c r="B691">
        <v>1521.8564452999999</v>
      </c>
      <c r="C691">
        <v>1361.8399658000001</v>
      </c>
      <c r="D691">
        <v>1377.6602783000001</v>
      </c>
      <c r="E691">
        <v>1197.3790283000001</v>
      </c>
      <c r="F691">
        <v>1241.1199951000001</v>
      </c>
      <c r="G691">
        <v>1361.8399658000001</v>
      </c>
      <c r="H691">
        <v>1338.6899414</v>
      </c>
      <c r="I691">
        <v>1273.6600341999999</v>
      </c>
      <c r="J691">
        <v>1318.5942382999999</v>
      </c>
      <c r="L691" t="str">
        <f t="shared" si="77"/>
        <v>29FEB2024:17:00:00</v>
      </c>
      <c r="M691">
        <v>19</v>
      </c>
      <c r="N691">
        <f t="shared" si="80"/>
        <v>-160.01647949999983</v>
      </c>
      <c r="O691">
        <f t="shared" si="73"/>
        <v>-160.01647949999983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10.514558057968218</v>
      </c>
    </row>
    <row r="692" spans="1:19" x14ac:dyDescent="0.3">
      <c r="A692" t="s">
        <v>716</v>
      </c>
      <c r="B692">
        <v>1475.6339111</v>
      </c>
      <c r="C692">
        <v>1373.2399902</v>
      </c>
      <c r="D692">
        <v>1365.6079102000001</v>
      </c>
      <c r="E692">
        <v>1211.1291504000001</v>
      </c>
      <c r="F692">
        <v>1238.4000243999999</v>
      </c>
      <c r="G692">
        <v>1373.2399902</v>
      </c>
      <c r="H692">
        <v>1341.1700439000001</v>
      </c>
      <c r="I692">
        <v>1308.2199707</v>
      </c>
      <c r="J692">
        <v>1325.3276367000001</v>
      </c>
      <c r="L692" t="str">
        <f t="shared" si="77"/>
        <v>29FEB2024:18:00:00</v>
      </c>
      <c r="M692">
        <v>20</v>
      </c>
      <c r="N692">
        <f t="shared" si="80"/>
        <v>-102.39392090000001</v>
      </c>
      <c r="O692">
        <f t="shared" si="73"/>
        <v>-102.39392090000001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6.9389785725154045</v>
      </c>
    </row>
    <row r="693" spans="1:19" x14ac:dyDescent="0.3">
      <c r="A693" t="s">
        <v>717</v>
      </c>
      <c r="B693">
        <v>1508.0941161999999</v>
      </c>
      <c r="C693">
        <v>1399.8199463000001</v>
      </c>
      <c r="D693">
        <v>1357.6317139</v>
      </c>
      <c r="E693">
        <v>1211.7861327999999</v>
      </c>
      <c r="F693">
        <v>1299.4399414</v>
      </c>
      <c r="G693">
        <v>1399.8199463000001</v>
      </c>
      <c r="H693">
        <v>1409.5500488</v>
      </c>
      <c r="I693">
        <v>1347.6099853999999</v>
      </c>
      <c r="J693">
        <v>1362.8103027</v>
      </c>
      <c r="L693" t="str">
        <f t="shared" si="77"/>
        <v>29FEB2024:19:00:00</v>
      </c>
      <c r="M693">
        <v>21</v>
      </c>
      <c r="N693">
        <f t="shared" si="80"/>
        <v>-108.27416989999983</v>
      </c>
      <c r="O693">
        <f t="shared" si="73"/>
        <v>-108.27416989999983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7.1795366573554595</v>
      </c>
    </row>
    <row r="694" spans="1:19" x14ac:dyDescent="0.3">
      <c r="A694" t="s">
        <v>718</v>
      </c>
      <c r="B694">
        <v>1557.6345214999999</v>
      </c>
      <c r="C694">
        <v>1490.9300536999999</v>
      </c>
      <c r="D694">
        <v>1429.7208252</v>
      </c>
      <c r="E694">
        <v>1341.3524170000001</v>
      </c>
      <c r="F694">
        <v>1411.6500243999999</v>
      </c>
      <c r="G694">
        <v>1490.9300536999999</v>
      </c>
      <c r="H694">
        <v>1503.5200195</v>
      </c>
      <c r="I694">
        <v>1424.9399414</v>
      </c>
      <c r="J694">
        <v>1452.1522216999999</v>
      </c>
      <c r="L694" t="str">
        <f t="shared" si="77"/>
        <v>29FEB2024:20:00:00</v>
      </c>
      <c r="M694">
        <v>22</v>
      </c>
      <c r="N694">
        <f t="shared" si="80"/>
        <v>-66.704467799999975</v>
      </c>
      <c r="O694">
        <f t="shared" si="73"/>
        <v>-66.704467799999975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4.2824209966638174</v>
      </c>
    </row>
    <row r="695" spans="1:19" x14ac:dyDescent="0.3">
      <c r="A695" t="s">
        <v>719</v>
      </c>
      <c r="B695">
        <v>1574.7965088000001</v>
      </c>
      <c r="C695">
        <v>1505.3800048999999</v>
      </c>
      <c r="D695">
        <v>1475.671875</v>
      </c>
      <c r="E695">
        <v>1430.7558594</v>
      </c>
      <c r="F695">
        <v>1392.3699951000001</v>
      </c>
      <c r="G695">
        <v>1505.3800048999999</v>
      </c>
      <c r="H695">
        <v>1481.4899902</v>
      </c>
      <c r="I695">
        <v>1433.1999512</v>
      </c>
      <c r="J695">
        <v>1457.6224365</v>
      </c>
      <c r="L695" t="str">
        <f t="shared" si="77"/>
        <v>29FEB2024:21:00:00</v>
      </c>
      <c r="M695">
        <v>23</v>
      </c>
      <c r="N695">
        <f t="shared" si="80"/>
        <v>-69.41650390000018</v>
      </c>
      <c r="O695">
        <f t="shared" si="73"/>
        <v>-69.41650390000018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4.4079665856572019</v>
      </c>
    </row>
    <row r="696" spans="1:19" x14ac:dyDescent="0.3">
      <c r="A696" t="s">
        <v>720</v>
      </c>
      <c r="B696">
        <v>1497.8502197</v>
      </c>
      <c r="C696">
        <v>1517.1099853999999</v>
      </c>
      <c r="D696">
        <v>1489.1654053</v>
      </c>
      <c r="E696">
        <v>1473.1027832</v>
      </c>
      <c r="F696">
        <v>1409.1199951000001</v>
      </c>
      <c r="G696">
        <v>1517.1099853999999</v>
      </c>
      <c r="H696">
        <v>1508.1199951000001</v>
      </c>
      <c r="I696">
        <v>1441.7900391000001</v>
      </c>
      <c r="J696">
        <v>1473.0611572</v>
      </c>
      <c r="L696" t="str">
        <f t="shared" si="77"/>
        <v>29FEB2024:22:00:00</v>
      </c>
      <c r="M696">
        <v>24</v>
      </c>
      <c r="N696">
        <f t="shared" si="80"/>
        <v>19.259765699999889</v>
      </c>
      <c r="O696" t="str">
        <f t="shared" si="73"/>
        <v/>
      </c>
      <c r="P696">
        <f t="shared" si="74"/>
        <v>19.259765699999889</v>
      </c>
      <c r="Q696" t="str">
        <f t="shared" si="75"/>
        <v/>
      </c>
      <c r="R696">
        <f t="shared" si="76"/>
        <v>1</v>
      </c>
      <c r="S696">
        <f t="shared" si="81"/>
        <v>1.285827210671129</v>
      </c>
    </row>
    <row r="697" spans="1:19" x14ac:dyDescent="0.3">
      <c r="A697" t="s">
        <v>721</v>
      </c>
      <c r="B697">
        <v>1429.9317627</v>
      </c>
      <c r="C697">
        <v>1457.4599608999999</v>
      </c>
      <c r="D697">
        <v>1473.2376709</v>
      </c>
      <c r="E697">
        <v>1460.1574707</v>
      </c>
      <c r="F697">
        <v>1419.5699463000001</v>
      </c>
      <c r="G697">
        <v>1457.4599608999999</v>
      </c>
      <c r="H697">
        <v>1493.8100586</v>
      </c>
      <c r="I697">
        <v>1389.5200195</v>
      </c>
      <c r="J697">
        <v>1446.7196045000001</v>
      </c>
      <c r="L697" t="str">
        <f t="shared" si="77"/>
        <v>29FEB2024:23:00:00</v>
      </c>
      <c r="M697">
        <v>1</v>
      </c>
      <c r="N697">
        <f t="shared" si="80"/>
        <v>27.528198199999906</v>
      </c>
      <c r="O697" t="str">
        <f t="shared" si="73"/>
        <v/>
      </c>
      <c r="P697">
        <f t="shared" si="74"/>
        <v>27.528198199999906</v>
      </c>
      <c r="Q697" t="str">
        <f t="shared" si="75"/>
        <v/>
      </c>
      <c r="R697">
        <f t="shared" si="76"/>
        <v>1</v>
      </c>
      <c r="S697">
        <f t="shared" si="81"/>
        <v>1.9251406897921552</v>
      </c>
    </row>
    <row r="698" spans="1:19" x14ac:dyDescent="0.3">
      <c r="A698" t="s">
        <v>722</v>
      </c>
      <c r="B698">
        <v>1470.8553466999999</v>
      </c>
      <c r="C698">
        <v>1374.0899658000001</v>
      </c>
      <c r="D698">
        <v>1405.9071045000001</v>
      </c>
      <c r="E698">
        <v>1339.4926757999999</v>
      </c>
      <c r="F698">
        <v>1406.7299805</v>
      </c>
      <c r="G698">
        <v>1374.0899658000001</v>
      </c>
      <c r="H698">
        <v>1464.5500488</v>
      </c>
      <c r="I698">
        <v>1321.2299805</v>
      </c>
      <c r="J698">
        <v>1394.5014647999999</v>
      </c>
      <c r="L698" t="str">
        <f t="shared" si="77"/>
        <v>01MAR2024:00:00:00</v>
      </c>
      <c r="M698">
        <v>2</v>
      </c>
      <c r="N698">
        <f t="shared" si="80"/>
        <v>-96.765380899999855</v>
      </c>
      <c r="O698">
        <f t="shared" si="73"/>
        <v>-96.765380899999855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6.5788509466346872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A10" workbookViewId="0">
      <selection activeCell="AK39" sqref="AK39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27</v>
      </c>
      <c r="B2">
        <v>38517.820312999997</v>
      </c>
      <c r="C2">
        <v>39278</v>
      </c>
      <c r="D2">
        <v>39210</v>
      </c>
      <c r="E2">
        <v>39043</v>
      </c>
      <c r="F2">
        <v>38277</v>
      </c>
      <c r="G2">
        <v>38365</v>
      </c>
      <c r="H2">
        <v>39278</v>
      </c>
      <c r="I2">
        <v>38983</v>
      </c>
      <c r="J2">
        <v>38873</v>
      </c>
      <c r="L2" s="1" t="str">
        <f>A2</f>
        <v>01FEB2024:01:00:00</v>
      </c>
      <c r="M2">
        <v>1</v>
      </c>
      <c r="N2">
        <f>C2-B2</f>
        <v>760.17968700000347</v>
      </c>
      <c r="O2" t="str">
        <f>IF(N2&lt;0,N2,"")</f>
        <v/>
      </c>
      <c r="P2">
        <f>IF(N2&gt;0,N2,"")</f>
        <v>760.17968700000347</v>
      </c>
      <c r="Q2" t="str">
        <f>IF(O2&lt;0,1,"")</f>
        <v/>
      </c>
      <c r="R2">
        <f>IF(AND(P2&gt;0,P2&lt;&gt;""),1,"")</f>
        <v>1</v>
      </c>
      <c r="S2">
        <f>ABS((B2-C2)/B2)*100</f>
        <v>1.9735791922354398</v>
      </c>
      <c r="T2">
        <f>AVERAGE(S2:S721)</f>
        <v>2.1077476054440534</v>
      </c>
      <c r="V2">
        <f>M2</f>
        <v>1</v>
      </c>
      <c r="W2" t="str">
        <f>O2</f>
        <v/>
      </c>
      <c r="X2">
        <f>P2</f>
        <v>760.17968700000347</v>
      </c>
      <c r="Y2" t="str">
        <f>Q2</f>
        <v/>
      </c>
      <c r="Z2">
        <f>R2</f>
        <v>1</v>
      </c>
    </row>
    <row r="3" spans="1:34" x14ac:dyDescent="0.3">
      <c r="A3" t="s">
        <v>28</v>
      </c>
      <c r="B3">
        <v>37833.566405999998</v>
      </c>
      <c r="C3">
        <v>38621</v>
      </c>
      <c r="D3">
        <v>38590</v>
      </c>
      <c r="E3">
        <v>38238</v>
      </c>
      <c r="F3">
        <v>37537</v>
      </c>
      <c r="G3">
        <v>37587</v>
      </c>
      <c r="H3">
        <v>38621</v>
      </c>
      <c r="I3">
        <v>38442</v>
      </c>
      <c r="J3">
        <v>38198</v>
      </c>
      <c r="L3" s="1" t="str">
        <f t="shared" ref="L3:L66" si="0">A3</f>
        <v>01FEB2024:02:00:00</v>
      </c>
      <c r="M3">
        <v>2</v>
      </c>
      <c r="N3">
        <f t="shared" ref="N3:N66" si="1">C3-B3</f>
        <v>787.4335940000019</v>
      </c>
      <c r="O3" t="str">
        <f t="shared" ref="O3:O66" si="2">IF(N3&lt;0,N3,"")</f>
        <v/>
      </c>
      <c r="P3">
        <f t="shared" ref="P3:P66" si="3">IF(N3&gt;0,N3,"")</f>
        <v>787.4335940000019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2.0813094529600664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787.4335940000019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3">
      <c r="A4" t="s">
        <v>29</v>
      </c>
      <c r="B4">
        <v>37581.460937999997</v>
      </c>
      <c r="C4">
        <v>38559</v>
      </c>
      <c r="D4">
        <v>38629</v>
      </c>
      <c r="E4">
        <v>38121</v>
      </c>
      <c r="F4">
        <v>37402</v>
      </c>
      <c r="G4">
        <v>37399</v>
      </c>
      <c r="H4">
        <v>38559</v>
      </c>
      <c r="I4">
        <v>38416</v>
      </c>
      <c r="J4">
        <v>38118</v>
      </c>
      <c r="L4" s="1" t="str">
        <f t="shared" si="0"/>
        <v>01FEB2024:03:00:00</v>
      </c>
      <c r="M4">
        <v>3</v>
      </c>
      <c r="N4">
        <f t="shared" si="1"/>
        <v>977.53906200000347</v>
      </c>
      <c r="O4" t="str">
        <f t="shared" si="2"/>
        <v/>
      </c>
      <c r="P4">
        <f t="shared" si="3"/>
        <v>977.53906200000347</v>
      </c>
      <c r="Q4" t="str">
        <f t="shared" si="4"/>
        <v/>
      </c>
      <c r="R4">
        <f t="shared" si="5"/>
        <v>1</v>
      </c>
      <c r="S4">
        <f t="shared" si="6"/>
        <v>2.6011204397101495</v>
      </c>
      <c r="V4">
        <f t="shared" si="7"/>
        <v>3</v>
      </c>
      <c r="W4" t="str">
        <f t="shared" si="8"/>
        <v/>
      </c>
      <c r="X4">
        <f t="shared" si="9"/>
        <v>977.53906200000347</v>
      </c>
      <c r="Y4" t="str">
        <f t="shared" si="10"/>
        <v/>
      </c>
      <c r="Z4">
        <f t="shared" si="11"/>
        <v>1</v>
      </c>
      <c r="AB4" s="3">
        <v>1</v>
      </c>
      <c r="AC4" s="4">
        <v>-561.99765639999828</v>
      </c>
      <c r="AD4" s="4">
        <v>713.16347645000099</v>
      </c>
      <c r="AE4" s="4"/>
      <c r="AF4">
        <v>1</v>
      </c>
      <c r="AG4">
        <f>AC4</f>
        <v>-561.99765639999828</v>
      </c>
      <c r="AH4">
        <f>AD4</f>
        <v>713.16347645000099</v>
      </c>
    </row>
    <row r="5" spans="1:34" x14ac:dyDescent="0.3">
      <c r="A5" t="s">
        <v>30</v>
      </c>
      <c r="B5">
        <v>37833.328125</v>
      </c>
      <c r="C5">
        <v>38731</v>
      </c>
      <c r="D5">
        <v>39013</v>
      </c>
      <c r="E5">
        <v>38406</v>
      </c>
      <c r="F5">
        <v>37600</v>
      </c>
      <c r="G5">
        <v>37571</v>
      </c>
      <c r="H5">
        <v>38731</v>
      </c>
      <c r="I5">
        <v>38661</v>
      </c>
      <c r="J5">
        <v>38349</v>
      </c>
      <c r="L5" s="1" t="str">
        <f t="shared" si="0"/>
        <v>01FEB2024:04:00:00</v>
      </c>
      <c r="M5">
        <v>4</v>
      </c>
      <c r="N5">
        <f t="shared" si="1"/>
        <v>897.671875</v>
      </c>
      <c r="O5" t="str">
        <f t="shared" si="2"/>
        <v/>
      </c>
      <c r="P5">
        <f t="shared" si="3"/>
        <v>897.671875</v>
      </c>
      <c r="Q5" t="str">
        <f t="shared" si="4"/>
        <v/>
      </c>
      <c r="R5">
        <f t="shared" si="5"/>
        <v>1</v>
      </c>
      <c r="S5">
        <f t="shared" si="6"/>
        <v>2.3727013178278247</v>
      </c>
      <c r="V5">
        <f t="shared" si="7"/>
        <v>4</v>
      </c>
      <c r="W5" t="str">
        <f t="shared" si="8"/>
        <v/>
      </c>
      <c r="X5">
        <f t="shared" si="9"/>
        <v>897.671875</v>
      </c>
      <c r="Y5" t="str">
        <f t="shared" si="10"/>
        <v/>
      </c>
      <c r="Z5">
        <f t="shared" si="11"/>
        <v>1</v>
      </c>
      <c r="AB5" s="3">
        <v>2</v>
      </c>
      <c r="AC5" s="4">
        <v>-753.19711546153735</v>
      </c>
      <c r="AD5" s="4">
        <v>503.31567368750166</v>
      </c>
      <c r="AE5" s="4"/>
      <c r="AF5">
        <v>2</v>
      </c>
      <c r="AG5">
        <f t="shared" ref="AG5:AG27" si="12">AC5</f>
        <v>-753.19711546153735</v>
      </c>
      <c r="AH5">
        <f t="shared" ref="AH5:AH27" si="13">AD5</f>
        <v>503.31567368750166</v>
      </c>
    </row>
    <row r="6" spans="1:34" x14ac:dyDescent="0.3">
      <c r="A6" t="s">
        <v>31</v>
      </c>
      <c r="B6">
        <v>38754.050780999998</v>
      </c>
      <c r="C6">
        <v>39715</v>
      </c>
      <c r="D6">
        <v>40138</v>
      </c>
      <c r="E6">
        <v>39292</v>
      </c>
      <c r="F6">
        <v>38652</v>
      </c>
      <c r="G6">
        <v>38572</v>
      </c>
      <c r="H6">
        <v>39715</v>
      </c>
      <c r="I6">
        <v>39767</v>
      </c>
      <c r="J6">
        <v>39395</v>
      </c>
      <c r="L6" s="1" t="str">
        <f t="shared" si="0"/>
        <v>01FEB2024:05:00:00</v>
      </c>
      <c r="M6">
        <v>5</v>
      </c>
      <c r="N6">
        <f t="shared" si="1"/>
        <v>960.9492190000019</v>
      </c>
      <c r="O6" t="str">
        <f t="shared" si="2"/>
        <v/>
      </c>
      <c r="P6">
        <f t="shared" si="3"/>
        <v>960.9492190000019</v>
      </c>
      <c r="Q6" t="str">
        <f t="shared" si="4"/>
        <v/>
      </c>
      <c r="R6">
        <f t="shared" si="5"/>
        <v>1</v>
      </c>
      <c r="S6">
        <f t="shared" si="6"/>
        <v>2.4796097430700788</v>
      </c>
      <c r="V6">
        <f t="shared" si="7"/>
        <v>5</v>
      </c>
      <c r="W6" t="str">
        <f t="shared" si="8"/>
        <v/>
      </c>
      <c r="X6">
        <f t="shared" si="9"/>
        <v>960.9492190000019</v>
      </c>
      <c r="Y6" t="str">
        <f t="shared" si="10"/>
        <v/>
      </c>
      <c r="Z6">
        <f t="shared" si="11"/>
        <v>1</v>
      </c>
      <c r="AB6" s="3">
        <v>3</v>
      </c>
      <c r="AC6" s="4">
        <v>-697.07605711764722</v>
      </c>
      <c r="AD6" s="4">
        <v>551.80397718181882</v>
      </c>
      <c r="AE6" s="4"/>
      <c r="AF6">
        <v>3</v>
      </c>
      <c r="AG6">
        <f t="shared" si="12"/>
        <v>-697.07605711764722</v>
      </c>
      <c r="AH6">
        <f t="shared" si="13"/>
        <v>551.80397718181882</v>
      </c>
    </row>
    <row r="7" spans="1:34" x14ac:dyDescent="0.3">
      <c r="A7" t="s">
        <v>32</v>
      </c>
      <c r="B7">
        <v>40932.242187999997</v>
      </c>
      <c r="C7">
        <v>42371</v>
      </c>
      <c r="D7">
        <v>42462</v>
      </c>
      <c r="E7">
        <v>41714</v>
      </c>
      <c r="F7">
        <v>41319</v>
      </c>
      <c r="G7">
        <v>41205</v>
      </c>
      <c r="H7">
        <v>42371</v>
      </c>
      <c r="I7">
        <v>42359</v>
      </c>
      <c r="J7">
        <v>41956</v>
      </c>
      <c r="L7" s="1" t="str">
        <f t="shared" si="0"/>
        <v>01FEB2024:06:00:00</v>
      </c>
      <c r="M7">
        <v>6</v>
      </c>
      <c r="N7">
        <f t="shared" si="1"/>
        <v>1438.7578120000035</v>
      </c>
      <c r="O7" t="str">
        <f t="shared" si="2"/>
        <v/>
      </c>
      <c r="P7">
        <f t="shared" si="3"/>
        <v>1438.7578120000035</v>
      </c>
      <c r="Q7" t="str">
        <f t="shared" si="4"/>
        <v/>
      </c>
      <c r="R7">
        <f t="shared" si="5"/>
        <v>1</v>
      </c>
      <c r="S7">
        <f t="shared" si="6"/>
        <v>3.5149743456316216</v>
      </c>
      <c r="V7">
        <f t="shared" si="7"/>
        <v>6</v>
      </c>
      <c r="W7" t="str">
        <f t="shared" si="8"/>
        <v/>
      </c>
      <c r="X7">
        <f t="shared" si="9"/>
        <v>1438.7578120000035</v>
      </c>
      <c r="Y7" t="str">
        <f t="shared" si="10"/>
        <v/>
      </c>
      <c r="Z7">
        <f t="shared" si="11"/>
        <v>1</v>
      </c>
      <c r="AB7" s="3">
        <v>4</v>
      </c>
      <c r="AC7" s="4">
        <v>-757.93612147058684</v>
      </c>
      <c r="AD7" s="4">
        <v>522.1910806666674</v>
      </c>
      <c r="AE7" s="4"/>
      <c r="AF7">
        <v>4</v>
      </c>
      <c r="AG7">
        <f t="shared" si="12"/>
        <v>-757.93612147058684</v>
      </c>
      <c r="AH7">
        <f t="shared" si="13"/>
        <v>522.1910806666674</v>
      </c>
    </row>
    <row r="8" spans="1:34" x14ac:dyDescent="0.3">
      <c r="A8" t="s">
        <v>33</v>
      </c>
      <c r="B8">
        <v>44681.445312999997</v>
      </c>
      <c r="C8">
        <v>46471</v>
      </c>
      <c r="D8">
        <v>45852</v>
      </c>
      <c r="E8">
        <v>45077</v>
      </c>
      <c r="F8">
        <v>45635</v>
      </c>
      <c r="G8">
        <v>45425</v>
      </c>
      <c r="H8">
        <v>46471</v>
      </c>
      <c r="I8">
        <v>46489</v>
      </c>
      <c r="J8">
        <v>45973</v>
      </c>
      <c r="L8" s="1" t="str">
        <f t="shared" si="0"/>
        <v>01FEB2024:07:00:00</v>
      </c>
      <c r="M8">
        <v>7</v>
      </c>
      <c r="N8">
        <f t="shared" si="1"/>
        <v>1789.5546870000035</v>
      </c>
      <c r="O8" t="str">
        <f t="shared" si="2"/>
        <v/>
      </c>
      <c r="P8">
        <f t="shared" si="3"/>
        <v>1789.5546870000035</v>
      </c>
      <c r="Q8" t="str">
        <f t="shared" si="4"/>
        <v/>
      </c>
      <c r="R8">
        <f t="shared" si="5"/>
        <v>1</v>
      </c>
      <c r="S8">
        <f t="shared" si="6"/>
        <v>4.005140555467519</v>
      </c>
      <c r="V8">
        <f t="shared" si="7"/>
        <v>7</v>
      </c>
      <c r="W8" t="str">
        <f t="shared" si="8"/>
        <v/>
      </c>
      <c r="X8">
        <f t="shared" si="9"/>
        <v>1789.5546870000035</v>
      </c>
      <c r="Y8" t="str">
        <f t="shared" si="10"/>
        <v/>
      </c>
      <c r="Z8">
        <f t="shared" si="11"/>
        <v>1</v>
      </c>
      <c r="AB8" s="3">
        <v>5</v>
      </c>
      <c r="AC8" s="4">
        <v>-672.17041024999935</v>
      </c>
      <c r="AD8" s="4">
        <v>587.97505992307788</v>
      </c>
      <c r="AE8" s="4"/>
      <c r="AF8">
        <v>5</v>
      </c>
      <c r="AG8">
        <f t="shared" si="12"/>
        <v>-672.17041024999935</v>
      </c>
      <c r="AH8">
        <f t="shared" si="13"/>
        <v>587.97505992307788</v>
      </c>
    </row>
    <row r="9" spans="1:34" x14ac:dyDescent="0.3">
      <c r="A9" t="s">
        <v>34</v>
      </c>
      <c r="B9">
        <v>46355.074219000002</v>
      </c>
      <c r="C9">
        <v>48450</v>
      </c>
      <c r="D9">
        <v>47625</v>
      </c>
      <c r="E9">
        <v>46921</v>
      </c>
      <c r="F9">
        <v>47648</v>
      </c>
      <c r="G9">
        <v>47415</v>
      </c>
      <c r="H9">
        <v>48450</v>
      </c>
      <c r="I9">
        <v>48352</v>
      </c>
      <c r="J9">
        <v>47891</v>
      </c>
      <c r="L9" s="1" t="str">
        <f t="shared" si="0"/>
        <v>01FEB2024:08:00:00</v>
      </c>
      <c r="M9">
        <v>8</v>
      </c>
      <c r="N9">
        <f t="shared" si="1"/>
        <v>2094.9257809999981</v>
      </c>
      <c r="O9" t="str">
        <f t="shared" si="2"/>
        <v/>
      </c>
      <c r="P9">
        <f t="shared" si="3"/>
        <v>2094.9257809999981</v>
      </c>
      <c r="Q9" t="str">
        <f t="shared" si="4"/>
        <v/>
      </c>
      <c r="R9">
        <f t="shared" si="5"/>
        <v>1</v>
      </c>
      <c r="S9">
        <f t="shared" si="6"/>
        <v>4.5193019670354246</v>
      </c>
      <c r="V9">
        <f t="shared" si="7"/>
        <v>8</v>
      </c>
      <c r="W9" t="str">
        <f t="shared" si="8"/>
        <v/>
      </c>
      <c r="X9">
        <f t="shared" si="9"/>
        <v>2094.9257809999981</v>
      </c>
      <c r="Y9" t="str">
        <f t="shared" si="10"/>
        <v/>
      </c>
      <c r="Z9">
        <f t="shared" si="11"/>
        <v>1</v>
      </c>
      <c r="AB9" s="3">
        <v>6</v>
      </c>
      <c r="AC9" s="4">
        <v>-613.17258527272497</v>
      </c>
      <c r="AD9" s="4">
        <v>572.50824633333423</v>
      </c>
      <c r="AE9" s="4"/>
      <c r="AF9">
        <v>6</v>
      </c>
      <c r="AG9">
        <f t="shared" si="12"/>
        <v>-613.17258527272497</v>
      </c>
      <c r="AH9">
        <f t="shared" si="13"/>
        <v>572.50824633333423</v>
      </c>
    </row>
    <row r="10" spans="1:34" x14ac:dyDescent="0.3">
      <c r="A10" t="s">
        <v>35</v>
      </c>
      <c r="B10">
        <v>46172.980469000002</v>
      </c>
      <c r="C10">
        <v>47931</v>
      </c>
      <c r="D10">
        <v>46806</v>
      </c>
      <c r="E10">
        <v>45887</v>
      </c>
      <c r="F10">
        <v>47182</v>
      </c>
      <c r="G10">
        <v>47107</v>
      </c>
      <c r="H10">
        <v>47931</v>
      </c>
      <c r="I10">
        <v>47734</v>
      </c>
      <c r="J10">
        <v>47345</v>
      </c>
      <c r="L10" s="1" t="str">
        <f t="shared" si="0"/>
        <v>01FEB2024:09:00:00</v>
      </c>
      <c r="M10">
        <v>9</v>
      </c>
      <c r="N10">
        <f t="shared" si="1"/>
        <v>1758.0195309999981</v>
      </c>
      <c r="O10" t="str">
        <f t="shared" si="2"/>
        <v/>
      </c>
      <c r="P10">
        <f t="shared" si="3"/>
        <v>1758.0195309999981</v>
      </c>
      <c r="Q10" t="str">
        <f t="shared" si="4"/>
        <v/>
      </c>
      <c r="R10">
        <f t="shared" si="5"/>
        <v>1</v>
      </c>
      <c r="S10">
        <f t="shared" si="6"/>
        <v>3.8074638308876594</v>
      </c>
      <c r="V10">
        <f t="shared" si="7"/>
        <v>9</v>
      </c>
      <c r="W10" t="str">
        <f t="shared" si="8"/>
        <v/>
      </c>
      <c r="X10">
        <f t="shared" si="9"/>
        <v>1758.0195309999981</v>
      </c>
      <c r="Y10" t="str">
        <f t="shared" si="10"/>
        <v/>
      </c>
      <c r="Z10">
        <f t="shared" si="11"/>
        <v>1</v>
      </c>
      <c r="AB10" s="3">
        <v>7</v>
      </c>
      <c r="AC10" s="4">
        <v>-835.17317733333164</v>
      </c>
      <c r="AD10" s="4">
        <v>896.42238443478357</v>
      </c>
      <c r="AE10" s="4"/>
      <c r="AF10">
        <v>7</v>
      </c>
      <c r="AG10">
        <f t="shared" si="12"/>
        <v>-835.17317733333164</v>
      </c>
      <c r="AH10">
        <f t="shared" si="13"/>
        <v>896.42238443478357</v>
      </c>
    </row>
    <row r="11" spans="1:34" x14ac:dyDescent="0.3">
      <c r="A11" t="s">
        <v>36</v>
      </c>
      <c r="B11">
        <v>45152.027344000002</v>
      </c>
      <c r="C11">
        <v>46705</v>
      </c>
      <c r="D11">
        <v>45801</v>
      </c>
      <c r="E11">
        <v>45251</v>
      </c>
      <c r="F11">
        <v>46431</v>
      </c>
      <c r="G11">
        <v>46552</v>
      </c>
      <c r="H11">
        <v>46705</v>
      </c>
      <c r="I11">
        <v>46814</v>
      </c>
      <c r="J11">
        <v>46478</v>
      </c>
      <c r="L11" s="1" t="str">
        <f t="shared" si="0"/>
        <v>01FEB2024:10:00:00</v>
      </c>
      <c r="M11">
        <v>10</v>
      </c>
      <c r="N11">
        <f t="shared" si="1"/>
        <v>1552.9726559999981</v>
      </c>
      <c r="O11" t="str">
        <f t="shared" si="2"/>
        <v/>
      </c>
      <c r="P11">
        <f t="shared" si="3"/>
        <v>1552.9726559999981</v>
      </c>
      <c r="Q11" t="str">
        <f t="shared" si="4"/>
        <v/>
      </c>
      <c r="R11">
        <f t="shared" si="5"/>
        <v>1</v>
      </c>
      <c r="S11">
        <f t="shared" si="6"/>
        <v>3.4394306243844972</v>
      </c>
      <c r="V11">
        <f t="shared" si="7"/>
        <v>10</v>
      </c>
      <c r="W11" t="str">
        <f t="shared" si="8"/>
        <v/>
      </c>
      <c r="X11">
        <f t="shared" si="9"/>
        <v>1552.9726559999981</v>
      </c>
      <c r="Y11" t="str">
        <f t="shared" si="10"/>
        <v/>
      </c>
      <c r="Z11">
        <f t="shared" si="11"/>
        <v>1</v>
      </c>
      <c r="AB11" s="3">
        <v>8</v>
      </c>
      <c r="AC11" s="4">
        <v>-1188.4585935999989</v>
      </c>
      <c r="AD11" s="4">
        <v>1209.5244139583344</v>
      </c>
      <c r="AE11" s="4"/>
      <c r="AF11">
        <v>8</v>
      </c>
      <c r="AG11">
        <f t="shared" si="12"/>
        <v>-1188.4585935999989</v>
      </c>
      <c r="AH11">
        <f t="shared" si="13"/>
        <v>1209.5244139583344</v>
      </c>
    </row>
    <row r="12" spans="1:34" x14ac:dyDescent="0.3">
      <c r="A12" t="s">
        <v>37</v>
      </c>
      <c r="B12">
        <v>44254.40625</v>
      </c>
      <c r="C12">
        <v>45309</v>
      </c>
      <c r="D12">
        <v>44683</v>
      </c>
      <c r="E12">
        <v>44744</v>
      </c>
      <c r="F12">
        <v>45531</v>
      </c>
      <c r="G12">
        <v>45753</v>
      </c>
      <c r="H12">
        <v>45309</v>
      </c>
      <c r="I12">
        <v>45695</v>
      </c>
      <c r="J12">
        <v>45436</v>
      </c>
      <c r="L12" s="1" t="str">
        <f t="shared" si="0"/>
        <v>01FEB2024:11:00:00</v>
      </c>
      <c r="M12">
        <v>11</v>
      </c>
      <c r="N12">
        <f t="shared" si="1"/>
        <v>1054.59375</v>
      </c>
      <c r="O12" t="str">
        <f t="shared" si="2"/>
        <v/>
      </c>
      <c r="P12">
        <f t="shared" si="3"/>
        <v>1054.59375</v>
      </c>
      <c r="Q12" t="str">
        <f t="shared" si="4"/>
        <v/>
      </c>
      <c r="R12">
        <f t="shared" si="5"/>
        <v>1</v>
      </c>
      <c r="S12">
        <f t="shared" si="6"/>
        <v>2.3830254190790323</v>
      </c>
      <c r="V12">
        <f t="shared" si="7"/>
        <v>11</v>
      </c>
      <c r="W12" t="str">
        <f t="shared" si="8"/>
        <v/>
      </c>
      <c r="X12">
        <f t="shared" si="9"/>
        <v>1054.59375</v>
      </c>
      <c r="Y12" t="str">
        <f t="shared" si="10"/>
        <v/>
      </c>
      <c r="Z12">
        <f t="shared" si="11"/>
        <v>1</v>
      </c>
      <c r="AB12" s="3">
        <v>9</v>
      </c>
      <c r="AC12" s="4">
        <v>-1191.0195311999983</v>
      </c>
      <c r="AD12" s="4">
        <v>1329.7584634166676</v>
      </c>
      <c r="AE12" s="4"/>
      <c r="AF12">
        <v>9</v>
      </c>
      <c r="AG12">
        <f t="shared" si="12"/>
        <v>-1191.0195311999983</v>
      </c>
      <c r="AH12">
        <f t="shared" si="13"/>
        <v>1329.7584634166676</v>
      </c>
    </row>
    <row r="13" spans="1:34" x14ac:dyDescent="0.3">
      <c r="A13" t="s">
        <v>38</v>
      </c>
      <c r="B13">
        <v>43479.621094000002</v>
      </c>
      <c r="C13">
        <v>44275</v>
      </c>
      <c r="D13">
        <v>43856</v>
      </c>
      <c r="E13">
        <v>43743</v>
      </c>
      <c r="F13">
        <v>44811</v>
      </c>
      <c r="G13">
        <v>45112</v>
      </c>
      <c r="H13">
        <v>44275</v>
      </c>
      <c r="I13">
        <v>44852</v>
      </c>
      <c r="J13">
        <v>44632</v>
      </c>
      <c r="L13" s="1" t="str">
        <f t="shared" si="0"/>
        <v>01FEB2024:12:00:00</v>
      </c>
      <c r="M13">
        <v>12</v>
      </c>
      <c r="N13">
        <f t="shared" si="1"/>
        <v>795.3789059999981</v>
      </c>
      <c r="O13" t="str">
        <f t="shared" si="2"/>
        <v/>
      </c>
      <c r="P13">
        <f t="shared" si="3"/>
        <v>795.3789059999981</v>
      </c>
      <c r="Q13" t="str">
        <f t="shared" si="4"/>
        <v/>
      </c>
      <c r="R13">
        <f t="shared" si="5"/>
        <v>1</v>
      </c>
      <c r="S13">
        <f t="shared" si="6"/>
        <v>1.8293142534072289</v>
      </c>
      <c r="V13">
        <f t="shared" si="7"/>
        <v>12</v>
      </c>
      <c r="W13" t="str">
        <f t="shared" si="8"/>
        <v/>
      </c>
      <c r="X13">
        <f t="shared" si="9"/>
        <v>795.3789059999981</v>
      </c>
      <c r="Y13" t="str">
        <f t="shared" si="10"/>
        <v/>
      </c>
      <c r="Z13">
        <f t="shared" si="11"/>
        <v>1</v>
      </c>
      <c r="AB13" s="3">
        <v>10</v>
      </c>
      <c r="AC13" s="4">
        <v>-605.54752616666644</v>
      </c>
      <c r="AD13" s="4">
        <v>1364.1047893043487</v>
      </c>
      <c r="AE13" s="4"/>
      <c r="AF13">
        <v>10</v>
      </c>
      <c r="AG13">
        <f t="shared" si="12"/>
        <v>-605.54752616666644</v>
      </c>
      <c r="AH13">
        <f t="shared" si="13"/>
        <v>1364.1047893043487</v>
      </c>
    </row>
    <row r="14" spans="1:34" x14ac:dyDescent="0.3">
      <c r="A14" t="s">
        <v>39</v>
      </c>
      <c r="B14">
        <v>43395.90625</v>
      </c>
      <c r="C14">
        <v>43463</v>
      </c>
      <c r="D14">
        <v>43305</v>
      </c>
      <c r="E14">
        <v>43241</v>
      </c>
      <c r="F14">
        <v>44242</v>
      </c>
      <c r="G14">
        <v>44558</v>
      </c>
      <c r="H14">
        <v>43463</v>
      </c>
      <c r="I14">
        <v>44205</v>
      </c>
      <c r="J14">
        <v>44027</v>
      </c>
      <c r="L14" s="1" t="str">
        <f t="shared" si="0"/>
        <v>01FEB2024:13:00:00</v>
      </c>
      <c r="M14">
        <v>13</v>
      </c>
      <c r="N14">
        <f t="shared" si="1"/>
        <v>67.09375</v>
      </c>
      <c r="O14" t="str">
        <f t="shared" si="2"/>
        <v/>
      </c>
      <c r="P14">
        <f t="shared" si="3"/>
        <v>67.09375</v>
      </c>
      <c r="Q14" t="str">
        <f t="shared" si="4"/>
        <v/>
      </c>
      <c r="R14">
        <f t="shared" si="5"/>
        <v>1</v>
      </c>
      <c r="S14">
        <f t="shared" si="6"/>
        <v>0.15460847761417587</v>
      </c>
      <c r="V14">
        <f t="shared" si="7"/>
        <v>13</v>
      </c>
      <c r="W14" t="str">
        <f t="shared" si="8"/>
        <v/>
      </c>
      <c r="X14">
        <f t="shared" si="9"/>
        <v>67.09375</v>
      </c>
      <c r="Y14" t="str">
        <f t="shared" si="10"/>
        <v/>
      </c>
      <c r="Z14">
        <f t="shared" si="11"/>
        <v>1</v>
      </c>
      <c r="AB14" s="3">
        <v>11</v>
      </c>
      <c r="AC14" s="4">
        <v>-594.98535149999952</v>
      </c>
      <c r="AD14" s="4">
        <v>1275.0189061200001</v>
      </c>
      <c r="AE14" s="4"/>
      <c r="AF14">
        <v>11</v>
      </c>
      <c r="AG14">
        <f t="shared" si="12"/>
        <v>-594.98535149999952</v>
      </c>
      <c r="AH14">
        <f t="shared" si="13"/>
        <v>1275.0189061200001</v>
      </c>
    </row>
    <row r="15" spans="1:34" x14ac:dyDescent="0.3">
      <c r="A15" t="s">
        <v>40</v>
      </c>
      <c r="B15">
        <v>43402.203125</v>
      </c>
      <c r="C15">
        <v>43087</v>
      </c>
      <c r="D15">
        <v>43232</v>
      </c>
      <c r="E15">
        <v>43148</v>
      </c>
      <c r="F15">
        <v>43973</v>
      </c>
      <c r="G15">
        <v>44265</v>
      </c>
      <c r="H15">
        <v>43087</v>
      </c>
      <c r="I15">
        <v>43932</v>
      </c>
      <c r="J15">
        <v>43774</v>
      </c>
      <c r="L15" s="1" t="str">
        <f t="shared" si="0"/>
        <v>01FEB2024:14:00:00</v>
      </c>
      <c r="M15">
        <v>14</v>
      </c>
      <c r="N15">
        <f t="shared" si="1"/>
        <v>-315.203125</v>
      </c>
      <c r="O15">
        <f t="shared" si="2"/>
        <v>-315.203125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0.72623761538602771</v>
      </c>
      <c r="V15">
        <f t="shared" si="7"/>
        <v>14</v>
      </c>
      <c r="W15">
        <f t="shared" si="8"/>
        <v>-315.203125</v>
      </c>
      <c r="X15" t="str">
        <f t="shared" si="9"/>
        <v/>
      </c>
      <c r="Y15">
        <f t="shared" si="10"/>
        <v>1</v>
      </c>
      <c r="Z15" t="str">
        <f t="shared" si="11"/>
        <v/>
      </c>
      <c r="AB15" s="3">
        <v>12</v>
      </c>
      <c r="AC15" s="4">
        <v>-992.02994833333162</v>
      </c>
      <c r="AD15" s="4">
        <v>1204.6259013846161</v>
      </c>
      <c r="AE15" s="4"/>
      <c r="AF15">
        <v>12</v>
      </c>
      <c r="AG15">
        <f t="shared" si="12"/>
        <v>-992.02994833333162</v>
      </c>
      <c r="AH15">
        <f t="shared" si="13"/>
        <v>1204.6259013846161</v>
      </c>
    </row>
    <row r="16" spans="1:34" x14ac:dyDescent="0.3">
      <c r="A16" t="s">
        <v>41</v>
      </c>
      <c r="B16">
        <v>43359.265625</v>
      </c>
      <c r="C16">
        <v>42941</v>
      </c>
      <c r="D16">
        <v>43193</v>
      </c>
      <c r="E16">
        <v>43075</v>
      </c>
      <c r="F16">
        <v>43622</v>
      </c>
      <c r="G16">
        <v>43940</v>
      </c>
      <c r="H16">
        <v>42941</v>
      </c>
      <c r="I16">
        <v>43546</v>
      </c>
      <c r="J16">
        <v>43524</v>
      </c>
      <c r="L16" s="1" t="str">
        <f t="shared" si="0"/>
        <v>01FEB2024:15:00:00</v>
      </c>
      <c r="M16">
        <v>15</v>
      </c>
      <c r="N16">
        <f t="shared" si="1"/>
        <v>-418.265625</v>
      </c>
      <c r="O16">
        <f t="shared" si="2"/>
        <v>-418.265625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0.96465108200272931</v>
      </c>
      <c r="V16">
        <f t="shared" si="7"/>
        <v>15</v>
      </c>
      <c r="W16">
        <f t="shared" si="8"/>
        <v>-418.265625</v>
      </c>
      <c r="X16" t="str">
        <f t="shared" si="9"/>
        <v/>
      </c>
      <c r="Y16">
        <f t="shared" si="10"/>
        <v>1</v>
      </c>
      <c r="Z16" t="str">
        <f t="shared" si="11"/>
        <v/>
      </c>
      <c r="AB16" s="3">
        <v>13</v>
      </c>
      <c r="AC16" s="4">
        <v>-961.93457074999787</v>
      </c>
      <c r="AD16" s="4">
        <v>1167.3779686000012</v>
      </c>
      <c r="AE16" s="4"/>
      <c r="AF16">
        <v>13</v>
      </c>
      <c r="AG16">
        <f t="shared" si="12"/>
        <v>-961.93457074999787</v>
      </c>
      <c r="AH16">
        <f t="shared" si="13"/>
        <v>1167.3779686000012</v>
      </c>
    </row>
    <row r="17" spans="1:34" x14ac:dyDescent="0.3">
      <c r="A17" t="s">
        <v>42</v>
      </c>
      <c r="B17">
        <v>43170.523437999997</v>
      </c>
      <c r="C17">
        <v>43159</v>
      </c>
      <c r="D17">
        <v>43257</v>
      </c>
      <c r="E17">
        <v>43132</v>
      </c>
      <c r="F17">
        <v>43463</v>
      </c>
      <c r="G17">
        <v>43919</v>
      </c>
      <c r="H17">
        <v>43159</v>
      </c>
      <c r="I17">
        <v>43480</v>
      </c>
      <c r="J17">
        <v>43500</v>
      </c>
      <c r="L17" s="1" t="str">
        <f t="shared" si="0"/>
        <v>01FEB2024:16:00:00</v>
      </c>
      <c r="M17">
        <v>16</v>
      </c>
      <c r="N17">
        <f t="shared" si="1"/>
        <v>-11.523437999996531</v>
      </c>
      <c r="O17">
        <f t="shared" si="2"/>
        <v>-11.523437999996531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2.669283826624454E-2</v>
      </c>
      <c r="V17">
        <f t="shared" si="7"/>
        <v>16</v>
      </c>
      <c r="W17">
        <f t="shared" si="8"/>
        <v>-11.523437999996531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4">
        <v>-1318.8896484999987</v>
      </c>
      <c r="AD17" s="4">
        <v>1165.4237498000002</v>
      </c>
      <c r="AE17" s="4"/>
      <c r="AF17">
        <v>14</v>
      </c>
      <c r="AG17">
        <f t="shared" si="12"/>
        <v>-1318.8896484999987</v>
      </c>
      <c r="AH17">
        <f t="shared" si="13"/>
        <v>1165.4237498000002</v>
      </c>
    </row>
    <row r="18" spans="1:34" x14ac:dyDescent="0.3">
      <c r="A18" t="s">
        <v>43</v>
      </c>
      <c r="B18">
        <v>43516.132812999997</v>
      </c>
      <c r="C18">
        <v>43874</v>
      </c>
      <c r="D18">
        <v>43621</v>
      </c>
      <c r="E18">
        <v>43515</v>
      </c>
      <c r="F18">
        <v>43788</v>
      </c>
      <c r="G18">
        <v>44310</v>
      </c>
      <c r="H18">
        <v>43874</v>
      </c>
      <c r="I18">
        <v>44057</v>
      </c>
      <c r="J18">
        <v>43975</v>
      </c>
      <c r="L18" s="1" t="str">
        <f t="shared" si="0"/>
        <v>01FEB2024:17:00:00</v>
      </c>
      <c r="M18">
        <v>17</v>
      </c>
      <c r="N18">
        <f t="shared" si="1"/>
        <v>357.86718700000347</v>
      </c>
      <c r="O18" t="str">
        <f t="shared" si="2"/>
        <v/>
      </c>
      <c r="P18">
        <f t="shared" si="3"/>
        <v>357.86718700000347</v>
      </c>
      <c r="Q18" t="str">
        <f t="shared" si="4"/>
        <v/>
      </c>
      <c r="R18">
        <f t="shared" si="5"/>
        <v>1</v>
      </c>
      <c r="S18">
        <f t="shared" si="6"/>
        <v>0.82237819371002185</v>
      </c>
      <c r="V18">
        <f t="shared" si="7"/>
        <v>17</v>
      </c>
      <c r="W18" t="str">
        <f t="shared" si="8"/>
        <v/>
      </c>
      <c r="X18">
        <f t="shared" si="9"/>
        <v>357.86718700000347</v>
      </c>
      <c r="Y18" t="str">
        <f t="shared" si="10"/>
        <v/>
      </c>
      <c r="Z18">
        <f t="shared" si="11"/>
        <v>1</v>
      </c>
      <c r="AB18" s="3">
        <v>15</v>
      </c>
      <c r="AC18" s="4">
        <v>-999.17075914285772</v>
      </c>
      <c r="AD18" s="4">
        <v>1187.7945665909101</v>
      </c>
      <c r="AE18" s="4"/>
      <c r="AF18">
        <v>15</v>
      </c>
      <c r="AG18">
        <f t="shared" si="12"/>
        <v>-999.17075914285772</v>
      </c>
      <c r="AH18">
        <f t="shared" si="13"/>
        <v>1187.7945665909101</v>
      </c>
    </row>
    <row r="19" spans="1:34" x14ac:dyDescent="0.3">
      <c r="A19" t="s">
        <v>44</v>
      </c>
      <c r="B19">
        <v>43836.296875</v>
      </c>
      <c r="C19">
        <v>44497</v>
      </c>
      <c r="D19">
        <v>44568</v>
      </c>
      <c r="E19">
        <v>44451</v>
      </c>
      <c r="F19">
        <v>44078</v>
      </c>
      <c r="G19">
        <v>44800</v>
      </c>
      <c r="H19">
        <v>44497</v>
      </c>
      <c r="I19">
        <v>44763</v>
      </c>
      <c r="J19">
        <v>44613</v>
      </c>
      <c r="L19" s="1" t="str">
        <f t="shared" si="0"/>
        <v>01FEB2024:18:00:00</v>
      </c>
      <c r="M19">
        <v>18</v>
      </c>
      <c r="N19">
        <f t="shared" si="1"/>
        <v>660.703125</v>
      </c>
      <c r="O19" t="str">
        <f t="shared" si="2"/>
        <v/>
      </c>
      <c r="P19">
        <f t="shared" si="3"/>
        <v>660.703125</v>
      </c>
      <c r="Q19" t="str">
        <f t="shared" si="4"/>
        <v/>
      </c>
      <c r="R19">
        <f t="shared" si="5"/>
        <v>1</v>
      </c>
      <c r="S19">
        <f t="shared" si="6"/>
        <v>1.5072056083660694</v>
      </c>
      <c r="V19">
        <f t="shared" si="7"/>
        <v>18</v>
      </c>
      <c r="W19" t="str">
        <f t="shared" si="8"/>
        <v/>
      </c>
      <c r="X19">
        <f t="shared" si="9"/>
        <v>660.703125</v>
      </c>
      <c r="Y19" t="str">
        <f t="shared" si="10"/>
        <v/>
      </c>
      <c r="Z19">
        <f t="shared" si="11"/>
        <v>1</v>
      </c>
      <c r="AB19" s="3">
        <v>16</v>
      </c>
      <c r="AC19" s="4">
        <v>-784.25347233333173</v>
      </c>
      <c r="AD19" s="4">
        <v>1195.7814452000014</v>
      </c>
      <c r="AE19" s="4"/>
      <c r="AF19">
        <v>16</v>
      </c>
      <c r="AG19">
        <f t="shared" si="12"/>
        <v>-784.25347233333173</v>
      </c>
      <c r="AH19">
        <f t="shared" si="13"/>
        <v>1195.7814452000014</v>
      </c>
    </row>
    <row r="20" spans="1:34" x14ac:dyDescent="0.3">
      <c r="A20" t="s">
        <v>45</v>
      </c>
      <c r="B20">
        <v>45259.824219000002</v>
      </c>
      <c r="C20">
        <v>45534</v>
      </c>
      <c r="D20">
        <v>45854</v>
      </c>
      <c r="E20">
        <v>46047</v>
      </c>
      <c r="F20">
        <v>45227</v>
      </c>
      <c r="G20">
        <v>45949</v>
      </c>
      <c r="H20">
        <v>45534</v>
      </c>
      <c r="I20">
        <v>46008</v>
      </c>
      <c r="J20">
        <v>45749</v>
      </c>
      <c r="L20" s="1" t="str">
        <f t="shared" si="0"/>
        <v>01FEB2024:19:00:00</v>
      </c>
      <c r="M20">
        <v>19</v>
      </c>
      <c r="N20">
        <f t="shared" si="1"/>
        <v>274.1757809999981</v>
      </c>
      <c r="O20" t="str">
        <f t="shared" si="2"/>
        <v/>
      </c>
      <c r="P20">
        <f t="shared" si="3"/>
        <v>274.1757809999981</v>
      </c>
      <c r="Q20" t="str">
        <f t="shared" si="4"/>
        <v/>
      </c>
      <c r="R20">
        <f t="shared" si="5"/>
        <v>1</v>
      </c>
      <c r="S20">
        <f t="shared" si="6"/>
        <v>0.60578180700246631</v>
      </c>
      <c r="V20">
        <f t="shared" si="7"/>
        <v>19</v>
      </c>
      <c r="W20" t="str">
        <f t="shared" si="8"/>
        <v/>
      </c>
      <c r="X20">
        <f t="shared" si="9"/>
        <v>274.1757809999981</v>
      </c>
      <c r="Y20" t="str">
        <f t="shared" si="10"/>
        <v/>
      </c>
      <c r="Z20">
        <f t="shared" si="11"/>
        <v>1</v>
      </c>
      <c r="AB20" s="3">
        <v>17</v>
      </c>
      <c r="AC20" s="4">
        <v>-1169.2617188749991</v>
      </c>
      <c r="AD20" s="4">
        <v>1105.4099701428586</v>
      </c>
      <c r="AE20" s="4"/>
      <c r="AF20">
        <v>17</v>
      </c>
      <c r="AG20">
        <f t="shared" si="12"/>
        <v>-1169.2617188749991</v>
      </c>
      <c r="AH20">
        <f t="shared" si="13"/>
        <v>1105.4099701428586</v>
      </c>
    </row>
    <row r="21" spans="1:34" x14ac:dyDescent="0.3">
      <c r="A21" t="s">
        <v>46</v>
      </c>
      <c r="B21">
        <v>45428.957030999998</v>
      </c>
      <c r="C21">
        <v>46173</v>
      </c>
      <c r="D21">
        <v>45659</v>
      </c>
      <c r="E21">
        <v>46008</v>
      </c>
      <c r="F21">
        <v>45922</v>
      </c>
      <c r="G21">
        <v>46503</v>
      </c>
      <c r="H21">
        <v>46173</v>
      </c>
      <c r="I21">
        <v>46915</v>
      </c>
      <c r="J21">
        <v>46218</v>
      </c>
      <c r="L21" s="1" t="str">
        <f t="shared" si="0"/>
        <v>01FEB2024:20:00:00</v>
      </c>
      <c r="M21">
        <v>20</v>
      </c>
      <c r="N21">
        <f t="shared" si="1"/>
        <v>744.0429690000019</v>
      </c>
      <c r="O21" t="str">
        <f t="shared" si="2"/>
        <v/>
      </c>
      <c r="P21">
        <f t="shared" si="3"/>
        <v>744.0429690000019</v>
      </c>
      <c r="Q21" t="str">
        <f t="shared" si="4"/>
        <v/>
      </c>
      <c r="R21">
        <f t="shared" si="5"/>
        <v>1</v>
      </c>
      <c r="S21">
        <f t="shared" si="6"/>
        <v>1.6378165329489709</v>
      </c>
      <c r="V21">
        <f t="shared" si="7"/>
        <v>20</v>
      </c>
      <c r="W21" t="str">
        <f t="shared" si="8"/>
        <v/>
      </c>
      <c r="X21">
        <f t="shared" si="9"/>
        <v>744.0429690000019</v>
      </c>
      <c r="Y21" t="str">
        <f t="shared" si="10"/>
        <v/>
      </c>
      <c r="Z21">
        <f t="shared" si="11"/>
        <v>1</v>
      </c>
      <c r="AB21" s="3">
        <v>18</v>
      </c>
      <c r="AC21" s="4">
        <v>-1104.6019968888884</v>
      </c>
      <c r="AD21" s="4">
        <v>1195.6730467499997</v>
      </c>
      <c r="AE21" s="4"/>
      <c r="AF21">
        <v>18</v>
      </c>
      <c r="AG21">
        <f t="shared" si="12"/>
        <v>-1104.6019968888884</v>
      </c>
      <c r="AH21">
        <f t="shared" si="13"/>
        <v>1195.6730467499997</v>
      </c>
    </row>
    <row r="22" spans="1:34" x14ac:dyDescent="0.3">
      <c r="A22" t="s">
        <v>47</v>
      </c>
      <c r="B22">
        <v>44965.179687999997</v>
      </c>
      <c r="C22">
        <v>45802</v>
      </c>
      <c r="D22">
        <v>44936</v>
      </c>
      <c r="E22">
        <v>45428</v>
      </c>
      <c r="F22">
        <v>45520</v>
      </c>
      <c r="G22">
        <v>45951</v>
      </c>
      <c r="H22">
        <v>45802</v>
      </c>
      <c r="I22">
        <v>46578</v>
      </c>
      <c r="J22">
        <v>45721</v>
      </c>
      <c r="L22" s="1" t="str">
        <f t="shared" si="0"/>
        <v>01FEB2024:21:00:00</v>
      </c>
      <c r="M22">
        <v>21</v>
      </c>
      <c r="N22">
        <f t="shared" si="1"/>
        <v>836.82031200000347</v>
      </c>
      <c r="O22" t="str">
        <f t="shared" si="2"/>
        <v/>
      </c>
      <c r="P22">
        <f t="shared" si="3"/>
        <v>836.82031200000347</v>
      </c>
      <c r="Q22" t="str">
        <f t="shared" si="4"/>
        <v/>
      </c>
      <c r="R22">
        <f t="shared" si="5"/>
        <v>1</v>
      </c>
      <c r="S22">
        <f t="shared" si="6"/>
        <v>1.8610407382033178</v>
      </c>
      <c r="V22">
        <f t="shared" si="7"/>
        <v>21</v>
      </c>
      <c r="W22" t="str">
        <f t="shared" si="8"/>
        <v/>
      </c>
      <c r="X22">
        <f t="shared" si="9"/>
        <v>836.82031200000347</v>
      </c>
      <c r="Y22" t="str">
        <f t="shared" si="10"/>
        <v/>
      </c>
      <c r="Z22">
        <f t="shared" si="11"/>
        <v>1</v>
      </c>
      <c r="AB22" s="3">
        <v>19</v>
      </c>
      <c r="AC22" s="4">
        <v>-756.53548191666471</v>
      </c>
      <c r="AD22" s="4">
        <v>1184.7720587647059</v>
      </c>
      <c r="AE22" s="4"/>
      <c r="AF22">
        <v>19</v>
      </c>
      <c r="AG22">
        <f t="shared" si="12"/>
        <v>-756.53548191666471</v>
      </c>
      <c r="AH22">
        <f t="shared" si="13"/>
        <v>1184.7720587647059</v>
      </c>
    </row>
    <row r="23" spans="1:34" x14ac:dyDescent="0.3">
      <c r="A23" t="s">
        <v>48</v>
      </c>
      <c r="B23">
        <v>43907.59375</v>
      </c>
      <c r="C23">
        <v>44757</v>
      </c>
      <c r="D23">
        <v>43518</v>
      </c>
      <c r="E23">
        <v>44029</v>
      </c>
      <c r="F23">
        <v>44373</v>
      </c>
      <c r="G23">
        <v>44709</v>
      </c>
      <c r="H23">
        <v>44757</v>
      </c>
      <c r="I23">
        <v>45516</v>
      </c>
      <c r="J23">
        <v>44528</v>
      </c>
      <c r="L23" s="1" t="str">
        <f t="shared" si="0"/>
        <v>01FEB2024:22:00:00</v>
      </c>
      <c r="M23">
        <v>22</v>
      </c>
      <c r="N23">
        <f t="shared" si="1"/>
        <v>849.40625</v>
      </c>
      <c r="O23" t="str">
        <f t="shared" si="2"/>
        <v/>
      </c>
      <c r="P23">
        <f t="shared" si="3"/>
        <v>849.40625</v>
      </c>
      <c r="Q23" t="str">
        <f t="shared" si="4"/>
        <v/>
      </c>
      <c r="R23">
        <f t="shared" si="5"/>
        <v>1</v>
      </c>
      <c r="S23">
        <f t="shared" si="6"/>
        <v>1.9345315410275701</v>
      </c>
      <c r="V23">
        <f t="shared" si="7"/>
        <v>22</v>
      </c>
      <c r="W23" t="str">
        <f t="shared" si="8"/>
        <v/>
      </c>
      <c r="X23">
        <f t="shared" si="9"/>
        <v>849.40625</v>
      </c>
      <c r="Y23" t="str">
        <f t="shared" si="10"/>
        <v/>
      </c>
      <c r="Z23">
        <f t="shared" si="11"/>
        <v>1</v>
      </c>
      <c r="AB23" s="3">
        <v>20</v>
      </c>
      <c r="AC23" s="4">
        <v>-468.21372771428497</v>
      </c>
      <c r="AD23" s="4">
        <v>938.61132795454614</v>
      </c>
      <c r="AE23" s="4"/>
      <c r="AF23">
        <v>20</v>
      </c>
      <c r="AG23">
        <f t="shared" si="12"/>
        <v>-468.21372771428497</v>
      </c>
      <c r="AH23">
        <f t="shared" si="13"/>
        <v>938.61132795454614</v>
      </c>
    </row>
    <row r="24" spans="1:34" x14ac:dyDescent="0.3">
      <c r="A24" t="s">
        <v>49</v>
      </c>
      <c r="B24">
        <v>42087.894530999998</v>
      </c>
      <c r="C24">
        <v>43009</v>
      </c>
      <c r="D24">
        <v>41329</v>
      </c>
      <c r="E24">
        <v>41759</v>
      </c>
      <c r="F24">
        <v>42510</v>
      </c>
      <c r="G24">
        <v>42769</v>
      </c>
      <c r="H24">
        <v>43009</v>
      </c>
      <c r="I24">
        <v>43699</v>
      </c>
      <c r="J24">
        <v>42616</v>
      </c>
      <c r="L24" s="1" t="str">
        <f t="shared" si="0"/>
        <v>01FEB2024:23:00:00</v>
      </c>
      <c r="M24">
        <v>23</v>
      </c>
      <c r="N24">
        <f t="shared" si="1"/>
        <v>921.1054690000019</v>
      </c>
      <c r="O24" t="str">
        <f t="shared" si="2"/>
        <v/>
      </c>
      <c r="P24">
        <f t="shared" si="3"/>
        <v>921.1054690000019</v>
      </c>
      <c r="Q24" t="str">
        <f t="shared" si="4"/>
        <v/>
      </c>
      <c r="R24">
        <f t="shared" si="5"/>
        <v>1</v>
      </c>
      <c r="S24">
        <f t="shared" si="6"/>
        <v>2.1885282674845095</v>
      </c>
      <c r="V24">
        <f t="shared" si="7"/>
        <v>23</v>
      </c>
      <c r="W24" t="str">
        <f t="shared" si="8"/>
        <v/>
      </c>
      <c r="X24">
        <f t="shared" si="9"/>
        <v>921.1054690000019</v>
      </c>
      <c r="Y24" t="str">
        <f t="shared" si="10"/>
        <v/>
      </c>
      <c r="Z24">
        <f t="shared" si="11"/>
        <v>1</v>
      </c>
      <c r="AB24" s="3">
        <v>21</v>
      </c>
      <c r="AC24" s="4">
        <v>-360.82769099999859</v>
      </c>
      <c r="AD24" s="4">
        <v>935.37597635000168</v>
      </c>
      <c r="AE24" s="4"/>
      <c r="AF24">
        <v>21</v>
      </c>
      <c r="AG24">
        <f t="shared" si="12"/>
        <v>-360.82769099999859</v>
      </c>
      <c r="AH24">
        <f t="shared" si="13"/>
        <v>935.37597635000168</v>
      </c>
    </row>
    <row r="25" spans="1:34" x14ac:dyDescent="0.3">
      <c r="A25" t="s">
        <v>50</v>
      </c>
      <c r="B25">
        <v>39965.964844000002</v>
      </c>
      <c r="C25">
        <v>41058</v>
      </c>
      <c r="D25">
        <v>39420</v>
      </c>
      <c r="E25">
        <v>39794</v>
      </c>
      <c r="F25">
        <v>40347</v>
      </c>
      <c r="G25">
        <v>40566</v>
      </c>
      <c r="H25">
        <v>41058</v>
      </c>
      <c r="I25">
        <v>41436</v>
      </c>
      <c r="J25">
        <v>40525</v>
      </c>
      <c r="L25" s="1" t="str">
        <f t="shared" si="0"/>
        <v>02FEB2024:00:00:00</v>
      </c>
      <c r="M25">
        <v>24</v>
      </c>
      <c r="N25">
        <f t="shared" si="1"/>
        <v>1092.0351559999981</v>
      </c>
      <c r="O25" t="str">
        <f t="shared" si="2"/>
        <v/>
      </c>
      <c r="P25">
        <f t="shared" si="3"/>
        <v>1092.0351559999981</v>
      </c>
      <c r="Q25" t="str">
        <f t="shared" si="4"/>
        <v/>
      </c>
      <c r="R25">
        <f t="shared" si="5"/>
        <v>1</v>
      </c>
      <c r="S25">
        <f t="shared" si="6"/>
        <v>2.7324128424337109</v>
      </c>
      <c r="V25">
        <f t="shared" si="7"/>
        <v>24</v>
      </c>
      <c r="W25" t="str">
        <f t="shared" si="8"/>
        <v/>
      </c>
      <c r="X25">
        <f t="shared" si="9"/>
        <v>1092.0351559999981</v>
      </c>
      <c r="Y25" t="str">
        <f t="shared" si="10"/>
        <v/>
      </c>
      <c r="Z25">
        <f t="shared" si="11"/>
        <v>1</v>
      </c>
      <c r="AB25" s="3">
        <v>22</v>
      </c>
      <c r="AC25" s="4">
        <v>-531.80957049999961</v>
      </c>
      <c r="AD25" s="4">
        <v>944.62369771428769</v>
      </c>
      <c r="AE25" s="4"/>
      <c r="AF25">
        <v>22</v>
      </c>
      <c r="AG25">
        <f t="shared" si="12"/>
        <v>-531.80957049999961</v>
      </c>
      <c r="AH25">
        <f t="shared" si="13"/>
        <v>944.62369771428769</v>
      </c>
    </row>
    <row r="26" spans="1:34" x14ac:dyDescent="0.3">
      <c r="A26" t="s">
        <v>51</v>
      </c>
      <c r="B26">
        <v>38225.828125</v>
      </c>
      <c r="C26">
        <v>38960</v>
      </c>
      <c r="D26">
        <v>37560</v>
      </c>
      <c r="E26">
        <v>37766</v>
      </c>
      <c r="F26">
        <v>38506</v>
      </c>
      <c r="G26">
        <v>38960</v>
      </c>
      <c r="H26">
        <v>38844</v>
      </c>
      <c r="I26">
        <v>38633</v>
      </c>
      <c r="J26">
        <v>38466</v>
      </c>
      <c r="L26" s="1" t="str">
        <f t="shared" si="0"/>
        <v>02FEB2024:01:00:00</v>
      </c>
      <c r="M26">
        <v>1</v>
      </c>
      <c r="N26">
        <f t="shared" si="1"/>
        <v>734.171875</v>
      </c>
      <c r="O26" t="str">
        <f t="shared" si="2"/>
        <v/>
      </c>
      <c r="P26">
        <f t="shared" si="3"/>
        <v>734.171875</v>
      </c>
      <c r="Q26" t="str">
        <f t="shared" si="4"/>
        <v/>
      </c>
      <c r="R26">
        <f t="shared" si="5"/>
        <v>1</v>
      </c>
      <c r="S26">
        <f t="shared" si="6"/>
        <v>1.9206173182153916</v>
      </c>
      <c r="V26">
        <f t="shared" si="7"/>
        <v>1</v>
      </c>
      <c r="W26" t="str">
        <f t="shared" si="8"/>
        <v/>
      </c>
      <c r="X26">
        <f t="shared" si="9"/>
        <v>734.171875</v>
      </c>
      <c r="Y26" t="str">
        <f t="shared" si="10"/>
        <v/>
      </c>
      <c r="Z26">
        <f t="shared" si="11"/>
        <v>1</v>
      </c>
      <c r="AB26" s="3">
        <v>23</v>
      </c>
      <c r="AC26" s="4">
        <v>-685.14322933333221</v>
      </c>
      <c r="AD26" s="4">
        <v>963.28906235000068</v>
      </c>
      <c r="AE26" s="4"/>
      <c r="AF26">
        <v>23</v>
      </c>
      <c r="AG26">
        <f t="shared" si="12"/>
        <v>-685.14322933333221</v>
      </c>
      <c r="AH26">
        <f t="shared" si="13"/>
        <v>963.28906235000068</v>
      </c>
    </row>
    <row r="27" spans="1:34" x14ac:dyDescent="0.3">
      <c r="A27" t="s">
        <v>52</v>
      </c>
      <c r="B27">
        <v>37246.453125</v>
      </c>
      <c r="C27">
        <v>37804</v>
      </c>
      <c r="D27">
        <v>36888</v>
      </c>
      <c r="E27">
        <v>36866</v>
      </c>
      <c r="F27">
        <v>37382</v>
      </c>
      <c r="G27">
        <v>37804</v>
      </c>
      <c r="H27">
        <v>37749</v>
      </c>
      <c r="I27">
        <v>37496</v>
      </c>
      <c r="J27">
        <v>37431</v>
      </c>
      <c r="L27" s="1" t="str">
        <f t="shared" si="0"/>
        <v>02FEB2024:02:00:00</v>
      </c>
      <c r="M27">
        <v>2</v>
      </c>
      <c r="N27">
        <f t="shared" si="1"/>
        <v>557.546875</v>
      </c>
      <c r="O27" t="str">
        <f t="shared" si="2"/>
        <v/>
      </c>
      <c r="P27">
        <f t="shared" si="3"/>
        <v>557.546875</v>
      </c>
      <c r="Q27" t="str">
        <f t="shared" si="4"/>
        <v/>
      </c>
      <c r="R27">
        <f t="shared" si="5"/>
        <v>1</v>
      </c>
      <c r="S27">
        <f t="shared" si="6"/>
        <v>1.4969126674393913</v>
      </c>
      <c r="V27">
        <f t="shared" si="7"/>
        <v>2</v>
      </c>
      <c r="W27" t="str">
        <f t="shared" si="8"/>
        <v/>
      </c>
      <c r="X27">
        <f t="shared" si="9"/>
        <v>557.546875</v>
      </c>
      <c r="Y27" t="str">
        <f t="shared" si="10"/>
        <v/>
      </c>
      <c r="Z27">
        <f t="shared" si="11"/>
        <v>1</v>
      </c>
      <c r="AB27" s="3">
        <v>24</v>
      </c>
      <c r="AC27" s="4">
        <v>-726.26779533333081</v>
      </c>
      <c r="AD27" s="4">
        <v>808.6916015000013</v>
      </c>
      <c r="AE27" s="4"/>
      <c r="AF27">
        <v>24</v>
      </c>
      <c r="AG27">
        <f t="shared" si="12"/>
        <v>-726.26779533333081</v>
      </c>
      <c r="AH27">
        <f t="shared" si="13"/>
        <v>808.6916015000013</v>
      </c>
    </row>
    <row r="28" spans="1:34" x14ac:dyDescent="0.3">
      <c r="A28" t="s">
        <v>53</v>
      </c>
      <c r="B28">
        <v>36723.757812999997</v>
      </c>
      <c r="C28">
        <v>37154</v>
      </c>
      <c r="D28">
        <v>36722</v>
      </c>
      <c r="E28">
        <v>36669</v>
      </c>
      <c r="F28">
        <v>36776</v>
      </c>
      <c r="G28">
        <v>37154</v>
      </c>
      <c r="H28">
        <v>37224</v>
      </c>
      <c r="I28">
        <v>36961</v>
      </c>
      <c r="J28">
        <v>36934</v>
      </c>
      <c r="L28" s="1" t="str">
        <f t="shared" si="0"/>
        <v>02FEB2024:03:00:00</v>
      </c>
      <c r="M28">
        <v>3</v>
      </c>
      <c r="N28">
        <f t="shared" si="1"/>
        <v>430.24218700000347</v>
      </c>
      <c r="O28" t="str">
        <f t="shared" si="2"/>
        <v/>
      </c>
      <c r="P28">
        <f t="shared" si="3"/>
        <v>430.24218700000347</v>
      </c>
      <c r="Q28" t="str">
        <f t="shared" si="4"/>
        <v/>
      </c>
      <c r="R28">
        <f t="shared" si="5"/>
        <v>1</v>
      </c>
      <c r="S28">
        <f t="shared" si="6"/>
        <v>1.1715636215412035</v>
      </c>
      <c r="V28">
        <f t="shared" si="7"/>
        <v>3</v>
      </c>
      <c r="W28" t="str">
        <f t="shared" si="8"/>
        <v/>
      </c>
      <c r="X28">
        <f t="shared" si="9"/>
        <v>430.24218700000347</v>
      </c>
      <c r="Y28" t="str">
        <f t="shared" si="10"/>
        <v/>
      </c>
      <c r="Z28">
        <f t="shared" si="11"/>
        <v>1</v>
      </c>
      <c r="AB28" s="3" t="s">
        <v>723</v>
      </c>
      <c r="AC28" s="4"/>
      <c r="AD28" s="4"/>
      <c r="AE28" s="4"/>
    </row>
    <row r="29" spans="1:34" x14ac:dyDescent="0.3">
      <c r="A29" t="s">
        <v>54</v>
      </c>
      <c r="B29">
        <v>36508.722655999998</v>
      </c>
      <c r="C29">
        <v>37196</v>
      </c>
      <c r="D29">
        <v>36677</v>
      </c>
      <c r="E29">
        <v>36456</v>
      </c>
      <c r="F29">
        <v>36881</v>
      </c>
      <c r="G29">
        <v>37196</v>
      </c>
      <c r="H29">
        <v>37327</v>
      </c>
      <c r="I29">
        <v>37026</v>
      </c>
      <c r="J29">
        <v>36998</v>
      </c>
      <c r="L29" s="1" t="str">
        <f t="shared" si="0"/>
        <v>02FEB2024:04:00:00</v>
      </c>
      <c r="M29">
        <v>4</v>
      </c>
      <c r="N29">
        <f t="shared" si="1"/>
        <v>687.2773440000019</v>
      </c>
      <c r="O29" t="str">
        <f t="shared" si="2"/>
        <v/>
      </c>
      <c r="P29">
        <f t="shared" si="3"/>
        <v>687.2773440000019</v>
      </c>
      <c r="Q29" t="str">
        <f t="shared" si="4"/>
        <v/>
      </c>
      <c r="R29">
        <f t="shared" si="5"/>
        <v>1</v>
      </c>
      <c r="S29">
        <f t="shared" si="6"/>
        <v>1.8825017530079262</v>
      </c>
      <c r="V29">
        <f t="shared" si="7"/>
        <v>4</v>
      </c>
      <c r="W29" t="str">
        <f t="shared" si="8"/>
        <v/>
      </c>
      <c r="X29">
        <f t="shared" si="9"/>
        <v>687.2773440000019</v>
      </c>
      <c r="Y29" t="str">
        <f t="shared" si="10"/>
        <v/>
      </c>
      <c r="Z29">
        <f t="shared" si="11"/>
        <v>1</v>
      </c>
      <c r="AB29" s="3" t="s">
        <v>13</v>
      </c>
      <c r="AC29" s="4">
        <v>-762.38437137500011</v>
      </c>
      <c r="AD29" s="4">
        <v>1022.5429686209011</v>
      </c>
    </row>
    <row r="30" spans="1:34" x14ac:dyDescent="0.3">
      <c r="A30" t="s">
        <v>55</v>
      </c>
      <c r="B30">
        <v>37081.933594000002</v>
      </c>
      <c r="C30">
        <v>38108</v>
      </c>
      <c r="D30">
        <v>37706</v>
      </c>
      <c r="E30">
        <v>37340</v>
      </c>
      <c r="F30">
        <v>37821</v>
      </c>
      <c r="G30">
        <v>38108</v>
      </c>
      <c r="H30">
        <v>38310</v>
      </c>
      <c r="I30">
        <v>37969</v>
      </c>
      <c r="J30">
        <v>37965</v>
      </c>
      <c r="L30" s="1" t="str">
        <f t="shared" si="0"/>
        <v>02FEB2024:05:00:00</v>
      </c>
      <c r="M30">
        <v>5</v>
      </c>
      <c r="N30">
        <f t="shared" si="1"/>
        <v>1026.0664059999981</v>
      </c>
      <c r="O30" t="str">
        <f t="shared" si="2"/>
        <v/>
      </c>
      <c r="P30">
        <f t="shared" si="3"/>
        <v>1026.0664059999981</v>
      </c>
      <c r="Q30" t="str">
        <f t="shared" si="4"/>
        <v/>
      </c>
      <c r="R30">
        <f t="shared" si="5"/>
        <v>1</v>
      </c>
      <c r="S30">
        <f t="shared" si="6"/>
        <v>2.767025088912892</v>
      </c>
      <c r="V30">
        <f t="shared" si="7"/>
        <v>5</v>
      </c>
      <c r="W30" t="str">
        <f t="shared" si="8"/>
        <v/>
      </c>
      <c r="X30">
        <f t="shared" si="9"/>
        <v>1026.0664059999981</v>
      </c>
      <c r="Y30" t="str">
        <f t="shared" si="10"/>
        <v/>
      </c>
      <c r="Z30">
        <f t="shared" si="11"/>
        <v>1</v>
      </c>
    </row>
    <row r="31" spans="1:34" x14ac:dyDescent="0.3">
      <c r="A31" t="s">
        <v>56</v>
      </c>
      <c r="B31">
        <v>39138.234375</v>
      </c>
      <c r="C31">
        <v>40492</v>
      </c>
      <c r="D31">
        <v>39866</v>
      </c>
      <c r="E31">
        <v>39578</v>
      </c>
      <c r="F31">
        <v>40159</v>
      </c>
      <c r="G31">
        <v>40492</v>
      </c>
      <c r="H31">
        <v>40783</v>
      </c>
      <c r="I31">
        <v>40353</v>
      </c>
      <c r="J31">
        <v>40325</v>
      </c>
      <c r="L31" s="1" t="str">
        <f t="shared" si="0"/>
        <v>02FEB2024:06:00:00</v>
      </c>
      <c r="M31">
        <v>6</v>
      </c>
      <c r="N31">
        <f t="shared" si="1"/>
        <v>1353.765625</v>
      </c>
      <c r="O31" t="str">
        <f t="shared" si="2"/>
        <v/>
      </c>
      <c r="P31">
        <f t="shared" si="3"/>
        <v>1353.765625</v>
      </c>
      <c r="Q31" t="str">
        <f t="shared" si="4"/>
        <v/>
      </c>
      <c r="R31">
        <f t="shared" si="5"/>
        <v>1</v>
      </c>
      <c r="S31">
        <f t="shared" si="6"/>
        <v>3.4589338191115067</v>
      </c>
      <c r="V31">
        <f t="shared" si="7"/>
        <v>6</v>
      </c>
      <c r="W31" t="str">
        <f t="shared" si="8"/>
        <v/>
      </c>
      <c r="X31">
        <f t="shared" si="9"/>
        <v>1353.765625</v>
      </c>
      <c r="Y31" t="str">
        <f t="shared" si="10"/>
        <v/>
      </c>
      <c r="Z31">
        <f t="shared" si="11"/>
        <v>1</v>
      </c>
    </row>
    <row r="32" spans="1:34" x14ac:dyDescent="0.3">
      <c r="A32" t="s">
        <v>57</v>
      </c>
      <c r="B32">
        <v>41947.511719000002</v>
      </c>
      <c r="C32">
        <v>44462</v>
      </c>
      <c r="D32">
        <v>43140</v>
      </c>
      <c r="E32">
        <v>42774</v>
      </c>
      <c r="F32">
        <v>44074</v>
      </c>
      <c r="G32">
        <v>44462</v>
      </c>
      <c r="H32">
        <v>44844</v>
      </c>
      <c r="I32">
        <v>44381</v>
      </c>
      <c r="J32">
        <v>44176</v>
      </c>
      <c r="L32" s="1" t="str">
        <f t="shared" si="0"/>
        <v>02FEB2024:07:00:00</v>
      </c>
      <c r="M32">
        <v>7</v>
      </c>
      <c r="N32">
        <f t="shared" si="1"/>
        <v>2514.4882809999981</v>
      </c>
      <c r="O32" t="str">
        <f t="shared" si="2"/>
        <v/>
      </c>
      <c r="P32">
        <f t="shared" si="3"/>
        <v>2514.4882809999981</v>
      </c>
      <c r="Q32" t="str">
        <f t="shared" si="4"/>
        <v/>
      </c>
      <c r="R32">
        <f t="shared" si="5"/>
        <v>1</v>
      </c>
      <c r="S32">
        <f t="shared" si="6"/>
        <v>5.9943681471362895</v>
      </c>
      <c r="V32">
        <f t="shared" si="7"/>
        <v>7</v>
      </c>
      <c r="W32" t="str">
        <f t="shared" si="8"/>
        <v/>
      </c>
      <c r="X32">
        <f t="shared" si="9"/>
        <v>2514.4882809999981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3">
      <c r="A33" t="s">
        <v>58</v>
      </c>
      <c r="B33">
        <v>43515.917969000002</v>
      </c>
      <c r="C33">
        <v>46393</v>
      </c>
      <c r="D33">
        <v>44568</v>
      </c>
      <c r="E33">
        <v>43964</v>
      </c>
      <c r="F33">
        <v>45955</v>
      </c>
      <c r="G33">
        <v>46393</v>
      </c>
      <c r="H33">
        <v>46776</v>
      </c>
      <c r="I33">
        <v>46267</v>
      </c>
      <c r="J33">
        <v>45986</v>
      </c>
      <c r="L33" s="1" t="str">
        <f t="shared" si="0"/>
        <v>02FEB2024:08:00:00</v>
      </c>
      <c r="M33">
        <v>8</v>
      </c>
      <c r="N33">
        <f t="shared" si="1"/>
        <v>2877.0820309999981</v>
      </c>
      <c r="O33" t="str">
        <f t="shared" si="2"/>
        <v/>
      </c>
      <c r="P33">
        <f t="shared" si="3"/>
        <v>2877.0820309999981</v>
      </c>
      <c r="Q33" t="str">
        <f t="shared" si="4"/>
        <v/>
      </c>
      <c r="R33">
        <f t="shared" si="5"/>
        <v>1</v>
      </c>
      <c r="S33">
        <f t="shared" si="6"/>
        <v>6.6115623093360512</v>
      </c>
      <c r="V33">
        <f t="shared" si="7"/>
        <v>8</v>
      </c>
      <c r="W33" t="str">
        <f t="shared" si="8"/>
        <v/>
      </c>
      <c r="X33">
        <f t="shared" si="9"/>
        <v>2877.0820309999981</v>
      </c>
      <c r="Y33" t="str">
        <f t="shared" si="10"/>
        <v/>
      </c>
      <c r="Z33">
        <f t="shared" si="11"/>
        <v>1</v>
      </c>
      <c r="AB33" s="3">
        <v>1</v>
      </c>
      <c r="AC33" s="4">
        <v>10</v>
      </c>
      <c r="AD33" s="4">
        <v>20</v>
      </c>
      <c r="AF33">
        <v>1</v>
      </c>
      <c r="AG33">
        <f>AC33</f>
        <v>10</v>
      </c>
      <c r="AH33">
        <f>AD33</f>
        <v>20</v>
      </c>
    </row>
    <row r="34" spans="1:34" x14ac:dyDescent="0.3">
      <c r="A34" t="s">
        <v>59</v>
      </c>
      <c r="B34">
        <v>44096.5</v>
      </c>
      <c r="C34">
        <v>46291</v>
      </c>
      <c r="D34">
        <v>44001</v>
      </c>
      <c r="E34">
        <v>43330</v>
      </c>
      <c r="F34">
        <v>45889</v>
      </c>
      <c r="G34">
        <v>46291</v>
      </c>
      <c r="H34">
        <v>46443</v>
      </c>
      <c r="I34">
        <v>46071</v>
      </c>
      <c r="J34">
        <v>45739</v>
      </c>
      <c r="L34" s="1" t="str">
        <f t="shared" si="0"/>
        <v>02FEB2024:09:00:00</v>
      </c>
      <c r="M34">
        <v>9</v>
      </c>
      <c r="N34">
        <f t="shared" si="1"/>
        <v>2194.5</v>
      </c>
      <c r="O34" t="str">
        <f t="shared" si="2"/>
        <v/>
      </c>
      <c r="P34">
        <f t="shared" si="3"/>
        <v>2194.5</v>
      </c>
      <c r="Q34" t="str">
        <f t="shared" si="4"/>
        <v/>
      </c>
      <c r="R34">
        <f t="shared" si="5"/>
        <v>1</v>
      </c>
      <c r="S34">
        <f t="shared" si="6"/>
        <v>4.9765854432891494</v>
      </c>
      <c r="V34">
        <f t="shared" si="7"/>
        <v>9</v>
      </c>
      <c r="W34" t="str">
        <f t="shared" si="8"/>
        <v/>
      </c>
      <c r="X34">
        <f t="shared" si="9"/>
        <v>2194.5</v>
      </c>
      <c r="Y34" t="str">
        <f t="shared" si="10"/>
        <v/>
      </c>
      <c r="Z34">
        <f t="shared" si="11"/>
        <v>1</v>
      </c>
      <c r="AB34" s="3">
        <v>2</v>
      </c>
      <c r="AC34" s="4">
        <v>13</v>
      </c>
      <c r="AD34" s="4">
        <v>16</v>
      </c>
      <c r="AF34">
        <v>2</v>
      </c>
      <c r="AG34">
        <f t="shared" ref="AG34:AG56" si="14">AC34</f>
        <v>13</v>
      </c>
      <c r="AH34">
        <f t="shared" ref="AH34:AH56" si="15">AD34</f>
        <v>16</v>
      </c>
    </row>
    <row r="35" spans="1:34" x14ac:dyDescent="0.3">
      <c r="A35" t="s">
        <v>60</v>
      </c>
      <c r="B35">
        <v>44605.332030999998</v>
      </c>
      <c r="C35">
        <v>46276</v>
      </c>
      <c r="D35">
        <v>43619</v>
      </c>
      <c r="E35">
        <v>43229</v>
      </c>
      <c r="F35">
        <v>45899</v>
      </c>
      <c r="G35">
        <v>46276</v>
      </c>
      <c r="H35">
        <v>45967</v>
      </c>
      <c r="I35">
        <v>45918</v>
      </c>
      <c r="J35">
        <v>45529</v>
      </c>
      <c r="L35" s="1" t="str">
        <f t="shared" si="0"/>
        <v>02FEB2024:10:00:00</v>
      </c>
      <c r="M35">
        <v>10</v>
      </c>
      <c r="N35">
        <f t="shared" si="1"/>
        <v>1670.6679690000019</v>
      </c>
      <c r="O35" t="str">
        <f t="shared" si="2"/>
        <v/>
      </c>
      <c r="P35">
        <f t="shared" si="3"/>
        <v>1670.6679690000019</v>
      </c>
      <c r="Q35" t="str">
        <f t="shared" si="4"/>
        <v/>
      </c>
      <c r="R35">
        <f t="shared" si="5"/>
        <v>1</v>
      </c>
      <c r="S35">
        <f t="shared" si="6"/>
        <v>3.7454445307993987</v>
      </c>
      <c r="V35">
        <f t="shared" si="7"/>
        <v>10</v>
      </c>
      <c r="W35" t="str">
        <f t="shared" si="8"/>
        <v/>
      </c>
      <c r="X35">
        <f t="shared" si="9"/>
        <v>1670.6679690000019</v>
      </c>
      <c r="Y35" t="str">
        <f t="shared" si="10"/>
        <v/>
      </c>
      <c r="Z35">
        <f t="shared" si="11"/>
        <v>1</v>
      </c>
      <c r="AB35" s="3">
        <v>3</v>
      </c>
      <c r="AC35" s="4">
        <v>17</v>
      </c>
      <c r="AD35" s="4">
        <v>11</v>
      </c>
      <c r="AF35">
        <v>3</v>
      </c>
      <c r="AG35">
        <f t="shared" si="14"/>
        <v>17</v>
      </c>
      <c r="AH35">
        <f t="shared" si="15"/>
        <v>11</v>
      </c>
    </row>
    <row r="36" spans="1:34" x14ac:dyDescent="0.3">
      <c r="A36" t="s">
        <v>61</v>
      </c>
      <c r="B36">
        <v>44866.953125</v>
      </c>
      <c r="C36">
        <v>45933</v>
      </c>
      <c r="D36">
        <v>43380</v>
      </c>
      <c r="E36">
        <v>43695</v>
      </c>
      <c r="F36">
        <v>45607</v>
      </c>
      <c r="G36">
        <v>45933</v>
      </c>
      <c r="H36">
        <v>45383</v>
      </c>
      <c r="I36">
        <v>45425</v>
      </c>
      <c r="J36">
        <v>45135</v>
      </c>
      <c r="L36" s="1" t="str">
        <f t="shared" si="0"/>
        <v>02FEB2024:11:00:00</v>
      </c>
      <c r="M36">
        <v>11</v>
      </c>
      <c r="N36">
        <f t="shared" si="1"/>
        <v>1066.046875</v>
      </c>
      <c r="O36" t="str">
        <f t="shared" si="2"/>
        <v/>
      </c>
      <c r="P36">
        <f t="shared" si="3"/>
        <v>1066.046875</v>
      </c>
      <c r="Q36" t="str">
        <f t="shared" si="4"/>
        <v/>
      </c>
      <c r="R36">
        <f t="shared" si="5"/>
        <v>1</v>
      </c>
      <c r="S36">
        <f t="shared" si="6"/>
        <v>2.3760179837261903</v>
      </c>
      <c r="V36">
        <f t="shared" si="7"/>
        <v>11</v>
      </c>
      <c r="W36" t="str">
        <f t="shared" si="8"/>
        <v/>
      </c>
      <c r="X36">
        <f t="shared" si="9"/>
        <v>1066.046875</v>
      </c>
      <c r="Y36" t="str">
        <f t="shared" si="10"/>
        <v/>
      </c>
      <c r="Z36">
        <f t="shared" si="11"/>
        <v>1</v>
      </c>
      <c r="AB36" s="3">
        <v>4</v>
      </c>
      <c r="AC36" s="4">
        <v>17</v>
      </c>
      <c r="AD36" s="4">
        <v>12</v>
      </c>
      <c r="AF36">
        <v>4</v>
      </c>
      <c r="AG36">
        <f t="shared" si="14"/>
        <v>17</v>
      </c>
      <c r="AH36">
        <f t="shared" si="15"/>
        <v>12</v>
      </c>
    </row>
    <row r="37" spans="1:34" x14ac:dyDescent="0.3">
      <c r="A37" t="s">
        <v>62</v>
      </c>
      <c r="B37">
        <v>44821.4375</v>
      </c>
      <c r="C37">
        <v>45582</v>
      </c>
      <c r="D37">
        <v>43576</v>
      </c>
      <c r="E37">
        <v>43298</v>
      </c>
      <c r="F37">
        <v>45250</v>
      </c>
      <c r="G37">
        <v>45582</v>
      </c>
      <c r="H37">
        <v>44848</v>
      </c>
      <c r="I37">
        <v>44863</v>
      </c>
      <c r="J37">
        <v>44803</v>
      </c>
      <c r="L37" s="1" t="str">
        <f t="shared" si="0"/>
        <v>02FEB2024:12:00:00</v>
      </c>
      <c r="M37">
        <v>12</v>
      </c>
      <c r="N37">
        <f t="shared" si="1"/>
        <v>760.5625</v>
      </c>
      <c r="O37" t="str">
        <f t="shared" si="2"/>
        <v/>
      </c>
      <c r="P37">
        <f t="shared" si="3"/>
        <v>760.5625</v>
      </c>
      <c r="Q37" t="str">
        <f t="shared" si="4"/>
        <v/>
      </c>
      <c r="R37">
        <f t="shared" si="5"/>
        <v>1</v>
      </c>
      <c r="S37">
        <f t="shared" si="6"/>
        <v>1.6968721719378144</v>
      </c>
      <c r="V37">
        <f t="shared" si="7"/>
        <v>12</v>
      </c>
      <c r="W37" t="str">
        <f t="shared" si="8"/>
        <v/>
      </c>
      <c r="X37">
        <f t="shared" si="9"/>
        <v>760.5625</v>
      </c>
      <c r="Y37" t="str">
        <f t="shared" si="10"/>
        <v/>
      </c>
      <c r="Z37">
        <f t="shared" si="11"/>
        <v>1</v>
      </c>
      <c r="AB37" s="3">
        <v>5</v>
      </c>
      <c r="AC37" s="4">
        <v>16</v>
      </c>
      <c r="AD37" s="4">
        <v>13</v>
      </c>
      <c r="AF37">
        <v>5</v>
      </c>
      <c r="AG37">
        <f t="shared" si="14"/>
        <v>16</v>
      </c>
      <c r="AH37">
        <f t="shared" si="15"/>
        <v>13</v>
      </c>
    </row>
    <row r="38" spans="1:34" x14ac:dyDescent="0.3">
      <c r="A38" t="s">
        <v>63</v>
      </c>
      <c r="B38">
        <v>45076.710937999997</v>
      </c>
      <c r="C38">
        <v>45168</v>
      </c>
      <c r="D38">
        <v>43682</v>
      </c>
      <c r="E38">
        <v>43271</v>
      </c>
      <c r="F38">
        <v>44913</v>
      </c>
      <c r="G38">
        <v>45168</v>
      </c>
      <c r="H38">
        <v>44362</v>
      </c>
      <c r="I38">
        <v>44257</v>
      </c>
      <c r="J38">
        <v>44463</v>
      </c>
      <c r="L38" s="1" t="str">
        <f t="shared" si="0"/>
        <v>02FEB2024:13:00:00</v>
      </c>
      <c r="M38">
        <v>13</v>
      </c>
      <c r="N38">
        <f t="shared" si="1"/>
        <v>91.289062000003469</v>
      </c>
      <c r="O38" t="str">
        <f t="shared" si="2"/>
        <v/>
      </c>
      <c r="P38">
        <f t="shared" si="3"/>
        <v>91.289062000003469</v>
      </c>
      <c r="Q38" t="str">
        <f t="shared" si="4"/>
        <v/>
      </c>
      <c r="R38">
        <f t="shared" si="5"/>
        <v>1</v>
      </c>
      <c r="S38">
        <f t="shared" si="6"/>
        <v>0.20251935001550017</v>
      </c>
      <c r="V38">
        <f t="shared" si="7"/>
        <v>13</v>
      </c>
      <c r="W38" t="str">
        <f t="shared" si="8"/>
        <v/>
      </c>
      <c r="X38">
        <f t="shared" si="9"/>
        <v>91.289062000003469</v>
      </c>
      <c r="Y38" t="str">
        <f t="shared" si="10"/>
        <v/>
      </c>
      <c r="Z38">
        <f t="shared" si="11"/>
        <v>1</v>
      </c>
      <c r="AB38" s="3">
        <v>6</v>
      </c>
      <c r="AC38" s="4">
        <v>11</v>
      </c>
      <c r="AD38" s="4">
        <v>18</v>
      </c>
      <c r="AF38">
        <v>6</v>
      </c>
      <c r="AG38">
        <f t="shared" si="14"/>
        <v>11</v>
      </c>
      <c r="AH38">
        <f t="shared" si="15"/>
        <v>18</v>
      </c>
    </row>
    <row r="39" spans="1:34" x14ac:dyDescent="0.3">
      <c r="A39" t="s">
        <v>64</v>
      </c>
      <c r="B39">
        <v>44973.414062999997</v>
      </c>
      <c r="C39">
        <v>45054</v>
      </c>
      <c r="D39">
        <v>43810</v>
      </c>
      <c r="E39">
        <v>43019</v>
      </c>
      <c r="F39">
        <v>44800</v>
      </c>
      <c r="G39">
        <v>45054</v>
      </c>
      <c r="H39">
        <v>44203</v>
      </c>
      <c r="I39">
        <v>44418</v>
      </c>
      <c r="J39">
        <v>44430</v>
      </c>
      <c r="L39" s="1" t="str">
        <f t="shared" si="0"/>
        <v>02FEB2024:14:00:00</v>
      </c>
      <c r="M39">
        <v>14</v>
      </c>
      <c r="N39">
        <f t="shared" si="1"/>
        <v>80.585937000003469</v>
      </c>
      <c r="O39" t="str">
        <f t="shared" si="2"/>
        <v/>
      </c>
      <c r="P39">
        <f t="shared" si="3"/>
        <v>80.585937000003469</v>
      </c>
      <c r="Q39" t="str">
        <f t="shared" si="4"/>
        <v/>
      </c>
      <c r="R39">
        <f t="shared" si="5"/>
        <v>1</v>
      </c>
      <c r="S39">
        <f t="shared" si="6"/>
        <v>0.17918572267410357</v>
      </c>
      <c r="V39">
        <f t="shared" si="7"/>
        <v>14</v>
      </c>
      <c r="W39" t="str">
        <f t="shared" si="8"/>
        <v/>
      </c>
      <c r="X39">
        <f t="shared" si="9"/>
        <v>80.585937000003469</v>
      </c>
      <c r="Y39" t="str">
        <f t="shared" si="10"/>
        <v/>
      </c>
      <c r="Z39">
        <f t="shared" si="11"/>
        <v>1</v>
      </c>
      <c r="AB39" s="3">
        <v>7</v>
      </c>
      <c r="AC39" s="4">
        <v>6</v>
      </c>
      <c r="AD39" s="4">
        <v>23</v>
      </c>
      <c r="AF39">
        <v>7</v>
      </c>
      <c r="AG39">
        <f t="shared" si="14"/>
        <v>6</v>
      </c>
      <c r="AH39">
        <f t="shared" si="15"/>
        <v>23</v>
      </c>
    </row>
    <row r="40" spans="1:34" x14ac:dyDescent="0.3">
      <c r="A40" t="s">
        <v>65</v>
      </c>
      <c r="B40">
        <v>44749.726562999997</v>
      </c>
      <c r="C40">
        <v>44855</v>
      </c>
      <c r="D40">
        <v>43830</v>
      </c>
      <c r="E40">
        <v>43159</v>
      </c>
      <c r="F40">
        <v>44623</v>
      </c>
      <c r="G40">
        <v>44855</v>
      </c>
      <c r="H40">
        <v>44079</v>
      </c>
      <c r="I40">
        <v>44161</v>
      </c>
      <c r="J40">
        <v>44288</v>
      </c>
      <c r="L40" s="1" t="str">
        <f t="shared" si="0"/>
        <v>02FEB2024:15:00:00</v>
      </c>
      <c r="M40">
        <v>15</v>
      </c>
      <c r="N40">
        <f t="shared" si="1"/>
        <v>105.27343700000347</v>
      </c>
      <c r="O40" t="str">
        <f t="shared" si="2"/>
        <v/>
      </c>
      <c r="P40">
        <f t="shared" si="3"/>
        <v>105.27343700000347</v>
      </c>
      <c r="Q40" t="str">
        <f t="shared" si="4"/>
        <v/>
      </c>
      <c r="R40">
        <f t="shared" si="5"/>
        <v>1</v>
      </c>
      <c r="S40">
        <f t="shared" si="6"/>
        <v>0.23524934136032405</v>
      </c>
      <c r="V40">
        <f t="shared" si="7"/>
        <v>15</v>
      </c>
      <c r="W40" t="str">
        <f t="shared" si="8"/>
        <v/>
      </c>
      <c r="X40">
        <f t="shared" si="9"/>
        <v>105.27343700000347</v>
      </c>
      <c r="Y40" t="str">
        <f t="shared" si="10"/>
        <v/>
      </c>
      <c r="Z40">
        <f t="shared" si="11"/>
        <v>1</v>
      </c>
      <c r="AB40" s="3">
        <v>8</v>
      </c>
      <c r="AC40" s="4">
        <v>5</v>
      </c>
      <c r="AD40" s="4">
        <v>24</v>
      </c>
      <c r="AF40">
        <v>8</v>
      </c>
      <c r="AG40">
        <f t="shared" si="14"/>
        <v>5</v>
      </c>
      <c r="AH40">
        <f t="shared" si="15"/>
        <v>24</v>
      </c>
    </row>
    <row r="41" spans="1:34" x14ac:dyDescent="0.3">
      <c r="A41" t="s">
        <v>66</v>
      </c>
      <c r="B41">
        <v>44664.179687999997</v>
      </c>
      <c r="C41">
        <v>44899</v>
      </c>
      <c r="D41">
        <v>43814</v>
      </c>
      <c r="E41">
        <v>43153</v>
      </c>
      <c r="F41">
        <v>44650</v>
      </c>
      <c r="G41">
        <v>44899</v>
      </c>
      <c r="H41">
        <v>44144</v>
      </c>
      <c r="I41">
        <v>44069</v>
      </c>
      <c r="J41">
        <v>44293</v>
      </c>
      <c r="L41" s="1" t="str">
        <f t="shared" si="0"/>
        <v>02FEB2024:16:00:00</v>
      </c>
      <c r="M41">
        <v>16</v>
      </c>
      <c r="N41">
        <f t="shared" si="1"/>
        <v>234.82031200000347</v>
      </c>
      <c r="O41" t="str">
        <f t="shared" si="2"/>
        <v/>
      </c>
      <c r="P41">
        <f t="shared" si="3"/>
        <v>234.82031200000347</v>
      </c>
      <c r="Q41" t="str">
        <f t="shared" si="4"/>
        <v/>
      </c>
      <c r="R41">
        <f t="shared" si="5"/>
        <v>1</v>
      </c>
      <c r="S41">
        <f t="shared" si="6"/>
        <v>0.52574638925495154</v>
      </c>
      <c r="V41">
        <f t="shared" si="7"/>
        <v>16</v>
      </c>
      <c r="W41" t="str">
        <f t="shared" si="8"/>
        <v/>
      </c>
      <c r="X41">
        <f t="shared" si="9"/>
        <v>234.82031200000347</v>
      </c>
      <c r="Y41" t="str">
        <f t="shared" si="10"/>
        <v/>
      </c>
      <c r="Z41">
        <f t="shared" si="11"/>
        <v>1</v>
      </c>
      <c r="AB41" s="3">
        <v>9</v>
      </c>
      <c r="AC41" s="4">
        <v>5</v>
      </c>
      <c r="AD41" s="4">
        <v>24</v>
      </c>
      <c r="AF41">
        <v>9</v>
      </c>
      <c r="AG41">
        <f t="shared" si="14"/>
        <v>5</v>
      </c>
      <c r="AH41">
        <f t="shared" si="15"/>
        <v>24</v>
      </c>
    </row>
    <row r="42" spans="1:34" x14ac:dyDescent="0.3">
      <c r="A42" t="s">
        <v>67</v>
      </c>
      <c r="B42">
        <v>44644.804687999997</v>
      </c>
      <c r="C42">
        <v>45136</v>
      </c>
      <c r="D42">
        <v>43821</v>
      </c>
      <c r="E42">
        <v>42937</v>
      </c>
      <c r="F42">
        <v>44876</v>
      </c>
      <c r="G42">
        <v>45136</v>
      </c>
      <c r="H42">
        <v>44397</v>
      </c>
      <c r="I42">
        <v>44301</v>
      </c>
      <c r="J42">
        <v>44497</v>
      </c>
      <c r="L42" s="1" t="str">
        <f t="shared" si="0"/>
        <v>02FEB2024:17:00:00</v>
      </c>
      <c r="M42">
        <v>17</v>
      </c>
      <c r="N42">
        <f t="shared" si="1"/>
        <v>491.19531200000347</v>
      </c>
      <c r="O42" t="str">
        <f t="shared" si="2"/>
        <v/>
      </c>
      <c r="P42">
        <f t="shared" si="3"/>
        <v>491.19531200000347</v>
      </c>
      <c r="Q42" t="str">
        <f t="shared" si="4"/>
        <v/>
      </c>
      <c r="R42">
        <f t="shared" si="5"/>
        <v>1</v>
      </c>
      <c r="S42">
        <f t="shared" si="6"/>
        <v>1.1002295013556886</v>
      </c>
      <c r="V42">
        <f t="shared" si="7"/>
        <v>17</v>
      </c>
      <c r="W42" t="str">
        <f t="shared" si="8"/>
        <v/>
      </c>
      <c r="X42">
        <f t="shared" si="9"/>
        <v>491.19531200000347</v>
      </c>
      <c r="Y42" t="str">
        <f t="shared" si="10"/>
        <v/>
      </c>
      <c r="Z42">
        <f t="shared" si="11"/>
        <v>1</v>
      </c>
      <c r="AB42" s="3">
        <v>10</v>
      </c>
      <c r="AC42" s="4">
        <v>6</v>
      </c>
      <c r="AD42" s="4">
        <v>23</v>
      </c>
      <c r="AF42">
        <v>10</v>
      </c>
      <c r="AG42">
        <f t="shared" si="14"/>
        <v>6</v>
      </c>
      <c r="AH42">
        <f t="shared" si="15"/>
        <v>23</v>
      </c>
    </row>
    <row r="43" spans="1:34" x14ac:dyDescent="0.3">
      <c r="A43" t="s">
        <v>68</v>
      </c>
      <c r="B43">
        <v>44845.011719000002</v>
      </c>
      <c r="C43">
        <v>45272</v>
      </c>
      <c r="D43">
        <v>44536</v>
      </c>
      <c r="E43">
        <v>43735</v>
      </c>
      <c r="F43">
        <v>44849</v>
      </c>
      <c r="G43">
        <v>45272</v>
      </c>
      <c r="H43">
        <v>44834</v>
      </c>
      <c r="I43">
        <v>44492</v>
      </c>
      <c r="J43">
        <v>44783</v>
      </c>
      <c r="L43" s="1" t="str">
        <f t="shared" si="0"/>
        <v>02FEB2024:18:00:00</v>
      </c>
      <c r="M43">
        <v>18</v>
      </c>
      <c r="N43">
        <f t="shared" si="1"/>
        <v>426.9882809999981</v>
      </c>
      <c r="O43" t="str">
        <f t="shared" si="2"/>
        <v/>
      </c>
      <c r="P43">
        <f t="shared" si="3"/>
        <v>426.9882809999981</v>
      </c>
      <c r="Q43" t="str">
        <f t="shared" si="4"/>
        <v/>
      </c>
      <c r="R43">
        <f t="shared" si="5"/>
        <v>1</v>
      </c>
      <c r="S43">
        <f t="shared" si="6"/>
        <v>0.95214219961746849</v>
      </c>
      <c r="V43">
        <f t="shared" si="7"/>
        <v>18</v>
      </c>
      <c r="W43" t="str">
        <f t="shared" si="8"/>
        <v/>
      </c>
      <c r="X43">
        <f t="shared" si="9"/>
        <v>426.9882809999981</v>
      </c>
      <c r="Y43" t="str">
        <f t="shared" si="10"/>
        <v/>
      </c>
      <c r="Z43">
        <f t="shared" si="11"/>
        <v>1</v>
      </c>
      <c r="AB43" s="3">
        <v>11</v>
      </c>
      <c r="AC43" s="4">
        <v>4</v>
      </c>
      <c r="AD43" s="4">
        <v>25</v>
      </c>
      <c r="AF43">
        <v>11</v>
      </c>
      <c r="AG43">
        <f t="shared" si="14"/>
        <v>4</v>
      </c>
      <c r="AH43">
        <f t="shared" si="15"/>
        <v>25</v>
      </c>
    </row>
    <row r="44" spans="1:34" x14ac:dyDescent="0.3">
      <c r="A44" t="s">
        <v>69</v>
      </c>
      <c r="B44">
        <v>45475.777344000002</v>
      </c>
      <c r="C44">
        <v>45724</v>
      </c>
      <c r="D44">
        <v>45721</v>
      </c>
      <c r="E44">
        <v>45199</v>
      </c>
      <c r="F44">
        <v>45411</v>
      </c>
      <c r="G44">
        <v>45724</v>
      </c>
      <c r="H44">
        <v>45446</v>
      </c>
      <c r="I44">
        <v>45042</v>
      </c>
      <c r="J44">
        <v>45445</v>
      </c>
      <c r="L44" s="1" t="str">
        <f t="shared" si="0"/>
        <v>02FEB2024:19:00:00</v>
      </c>
      <c r="M44">
        <v>19</v>
      </c>
      <c r="N44">
        <f t="shared" si="1"/>
        <v>248.2226559999981</v>
      </c>
      <c r="O44" t="str">
        <f t="shared" si="2"/>
        <v/>
      </c>
      <c r="P44">
        <f t="shared" si="3"/>
        <v>248.2226559999981</v>
      </c>
      <c r="Q44" t="str">
        <f t="shared" si="4"/>
        <v/>
      </c>
      <c r="R44">
        <f t="shared" si="5"/>
        <v>1</v>
      </c>
      <c r="S44">
        <f t="shared" si="6"/>
        <v>0.54583488287033799</v>
      </c>
      <c r="V44">
        <f t="shared" si="7"/>
        <v>19</v>
      </c>
      <c r="W44" t="str">
        <f t="shared" si="8"/>
        <v/>
      </c>
      <c r="X44">
        <f t="shared" si="9"/>
        <v>248.2226559999981</v>
      </c>
      <c r="Y44" t="str">
        <f t="shared" si="10"/>
        <v/>
      </c>
      <c r="Z44">
        <f t="shared" si="11"/>
        <v>1</v>
      </c>
      <c r="AB44" s="3">
        <v>12</v>
      </c>
      <c r="AC44" s="4">
        <v>3</v>
      </c>
      <c r="AD44" s="4">
        <v>26</v>
      </c>
      <c r="AF44">
        <v>12</v>
      </c>
      <c r="AG44">
        <f t="shared" si="14"/>
        <v>3</v>
      </c>
      <c r="AH44">
        <f t="shared" si="15"/>
        <v>26</v>
      </c>
    </row>
    <row r="45" spans="1:34" x14ac:dyDescent="0.3">
      <c r="A45" t="s">
        <v>70</v>
      </c>
      <c r="B45">
        <v>44953.777344000002</v>
      </c>
      <c r="C45">
        <v>45555</v>
      </c>
      <c r="D45">
        <v>45331</v>
      </c>
      <c r="E45">
        <v>44939</v>
      </c>
      <c r="F45">
        <v>45326</v>
      </c>
      <c r="G45">
        <v>45555</v>
      </c>
      <c r="H45">
        <v>45541</v>
      </c>
      <c r="I45">
        <v>45059</v>
      </c>
      <c r="J45">
        <v>45346</v>
      </c>
      <c r="L45" s="1" t="str">
        <f t="shared" si="0"/>
        <v>02FEB2024:20:00:00</v>
      </c>
      <c r="M45">
        <v>20</v>
      </c>
      <c r="N45">
        <f t="shared" si="1"/>
        <v>601.2226559999981</v>
      </c>
      <c r="O45" t="str">
        <f t="shared" si="2"/>
        <v/>
      </c>
      <c r="P45">
        <f t="shared" si="3"/>
        <v>601.2226559999981</v>
      </c>
      <c r="Q45" t="str">
        <f t="shared" si="4"/>
        <v/>
      </c>
      <c r="R45">
        <f t="shared" si="5"/>
        <v>1</v>
      </c>
      <c r="S45">
        <f t="shared" si="6"/>
        <v>1.3374241087667875</v>
      </c>
      <c r="V45">
        <f t="shared" si="7"/>
        <v>20</v>
      </c>
      <c r="W45" t="str">
        <f t="shared" si="8"/>
        <v/>
      </c>
      <c r="X45">
        <f t="shared" si="9"/>
        <v>601.2226559999981</v>
      </c>
      <c r="Y45" t="str">
        <f t="shared" si="10"/>
        <v/>
      </c>
      <c r="Z45">
        <f t="shared" si="11"/>
        <v>1</v>
      </c>
      <c r="AB45" s="3">
        <v>13</v>
      </c>
      <c r="AC45" s="4">
        <v>4</v>
      </c>
      <c r="AD45" s="4">
        <v>25</v>
      </c>
      <c r="AF45">
        <v>13</v>
      </c>
      <c r="AG45">
        <f t="shared" si="14"/>
        <v>4</v>
      </c>
      <c r="AH45">
        <f t="shared" si="15"/>
        <v>25</v>
      </c>
    </row>
    <row r="46" spans="1:34" x14ac:dyDescent="0.3">
      <c r="A46" t="s">
        <v>71</v>
      </c>
      <c r="B46">
        <v>44061.273437999997</v>
      </c>
      <c r="C46">
        <v>44550</v>
      </c>
      <c r="D46">
        <v>44647</v>
      </c>
      <c r="E46">
        <v>44248</v>
      </c>
      <c r="F46">
        <v>44354</v>
      </c>
      <c r="G46">
        <v>44550</v>
      </c>
      <c r="H46">
        <v>44699</v>
      </c>
      <c r="I46">
        <v>44032</v>
      </c>
      <c r="J46">
        <v>44428</v>
      </c>
      <c r="L46" s="1" t="str">
        <f t="shared" si="0"/>
        <v>02FEB2024:21:00:00</v>
      </c>
      <c r="M46">
        <v>21</v>
      </c>
      <c r="N46">
        <f t="shared" si="1"/>
        <v>488.72656200000347</v>
      </c>
      <c r="O46" t="str">
        <f t="shared" si="2"/>
        <v/>
      </c>
      <c r="P46">
        <f t="shared" si="3"/>
        <v>488.72656200000347</v>
      </c>
      <c r="Q46" t="str">
        <f t="shared" si="4"/>
        <v/>
      </c>
      <c r="R46">
        <f t="shared" si="5"/>
        <v>1</v>
      </c>
      <c r="S46">
        <f t="shared" si="6"/>
        <v>1.109197542117583</v>
      </c>
      <c r="V46">
        <f t="shared" si="7"/>
        <v>21</v>
      </c>
      <c r="W46" t="str">
        <f t="shared" si="8"/>
        <v/>
      </c>
      <c r="X46">
        <f t="shared" si="9"/>
        <v>488.72656200000347</v>
      </c>
      <c r="Y46" t="str">
        <f t="shared" si="10"/>
        <v/>
      </c>
      <c r="Z46">
        <f t="shared" si="11"/>
        <v>1</v>
      </c>
      <c r="AB46" s="3">
        <v>14</v>
      </c>
      <c r="AC46" s="4">
        <v>4</v>
      </c>
      <c r="AD46" s="4">
        <v>25</v>
      </c>
      <c r="AF46">
        <v>14</v>
      </c>
      <c r="AG46">
        <f t="shared" si="14"/>
        <v>4</v>
      </c>
      <c r="AH46">
        <f t="shared" si="15"/>
        <v>25</v>
      </c>
    </row>
    <row r="47" spans="1:34" x14ac:dyDescent="0.3">
      <c r="A47" t="s">
        <v>72</v>
      </c>
      <c r="B47">
        <v>43001.265625</v>
      </c>
      <c r="C47">
        <v>43317</v>
      </c>
      <c r="D47">
        <v>43541</v>
      </c>
      <c r="E47">
        <v>43191</v>
      </c>
      <c r="F47">
        <v>43097</v>
      </c>
      <c r="G47">
        <v>43317</v>
      </c>
      <c r="H47">
        <v>43587</v>
      </c>
      <c r="I47">
        <v>42768</v>
      </c>
      <c r="J47">
        <v>43234</v>
      </c>
      <c r="L47" s="1" t="str">
        <f t="shared" si="0"/>
        <v>02FEB2024:22:00:00</v>
      </c>
      <c r="M47">
        <v>22</v>
      </c>
      <c r="N47">
        <f t="shared" si="1"/>
        <v>315.734375</v>
      </c>
      <c r="O47" t="str">
        <f t="shared" si="2"/>
        <v/>
      </c>
      <c r="P47">
        <f t="shared" si="3"/>
        <v>315.734375</v>
      </c>
      <c r="Q47" t="str">
        <f t="shared" si="4"/>
        <v/>
      </c>
      <c r="R47">
        <f t="shared" si="5"/>
        <v>1</v>
      </c>
      <c r="S47">
        <f t="shared" si="6"/>
        <v>0.73424437725488456</v>
      </c>
      <c r="V47">
        <f t="shared" si="7"/>
        <v>22</v>
      </c>
      <c r="W47" t="str">
        <f t="shared" si="8"/>
        <v/>
      </c>
      <c r="X47">
        <f t="shared" si="9"/>
        <v>315.734375</v>
      </c>
      <c r="Y47" t="str">
        <f t="shared" si="10"/>
        <v/>
      </c>
      <c r="Z47">
        <f t="shared" si="11"/>
        <v>1</v>
      </c>
      <c r="AB47" s="3">
        <v>15</v>
      </c>
      <c r="AC47" s="4">
        <v>7</v>
      </c>
      <c r="AD47" s="4">
        <v>22</v>
      </c>
      <c r="AF47">
        <v>15</v>
      </c>
      <c r="AG47">
        <f t="shared" si="14"/>
        <v>7</v>
      </c>
      <c r="AH47">
        <f t="shared" si="15"/>
        <v>22</v>
      </c>
    </row>
    <row r="48" spans="1:34" x14ac:dyDescent="0.3">
      <c r="A48" t="s">
        <v>73</v>
      </c>
      <c r="B48">
        <v>41453.648437999997</v>
      </c>
      <c r="C48">
        <v>41968</v>
      </c>
      <c r="D48">
        <v>41772</v>
      </c>
      <c r="E48">
        <v>41548</v>
      </c>
      <c r="F48">
        <v>41724</v>
      </c>
      <c r="G48">
        <v>41968</v>
      </c>
      <c r="H48">
        <v>42280</v>
      </c>
      <c r="I48">
        <v>41437</v>
      </c>
      <c r="J48">
        <v>41819</v>
      </c>
      <c r="L48" s="1" t="str">
        <f t="shared" si="0"/>
        <v>02FEB2024:23:00:00</v>
      </c>
      <c r="M48">
        <v>23</v>
      </c>
      <c r="N48">
        <f t="shared" si="1"/>
        <v>514.35156200000347</v>
      </c>
      <c r="O48" t="str">
        <f t="shared" si="2"/>
        <v/>
      </c>
      <c r="P48">
        <f t="shared" si="3"/>
        <v>514.35156200000347</v>
      </c>
      <c r="Q48" t="str">
        <f t="shared" si="4"/>
        <v/>
      </c>
      <c r="R48">
        <f t="shared" si="5"/>
        <v>1</v>
      </c>
      <c r="S48">
        <f t="shared" si="6"/>
        <v>1.2407871957743155</v>
      </c>
      <c r="V48">
        <f t="shared" si="7"/>
        <v>23</v>
      </c>
      <c r="W48" t="str">
        <f t="shared" si="8"/>
        <v/>
      </c>
      <c r="X48">
        <f t="shared" si="9"/>
        <v>514.35156200000347</v>
      </c>
      <c r="Y48" t="str">
        <f t="shared" si="10"/>
        <v/>
      </c>
      <c r="Z48">
        <f t="shared" si="11"/>
        <v>1</v>
      </c>
      <c r="AB48" s="3">
        <v>16</v>
      </c>
      <c r="AC48" s="4">
        <v>9</v>
      </c>
      <c r="AD48" s="4">
        <v>20</v>
      </c>
      <c r="AF48">
        <v>16</v>
      </c>
      <c r="AG48">
        <f t="shared" si="14"/>
        <v>9</v>
      </c>
      <c r="AH48">
        <f t="shared" si="15"/>
        <v>20</v>
      </c>
    </row>
    <row r="49" spans="1:34" x14ac:dyDescent="0.3">
      <c r="A49" t="s">
        <v>74</v>
      </c>
      <c r="B49">
        <v>39731.023437999997</v>
      </c>
      <c r="C49">
        <v>40275</v>
      </c>
      <c r="D49">
        <v>40065</v>
      </c>
      <c r="E49">
        <v>39844</v>
      </c>
      <c r="F49">
        <v>40033</v>
      </c>
      <c r="G49">
        <v>40275</v>
      </c>
      <c r="H49">
        <v>40673</v>
      </c>
      <c r="I49">
        <v>39797</v>
      </c>
      <c r="J49">
        <v>40160</v>
      </c>
      <c r="L49" s="1" t="str">
        <f t="shared" si="0"/>
        <v>03FEB2024:00:00:00</v>
      </c>
      <c r="M49">
        <v>24</v>
      </c>
      <c r="N49">
        <f t="shared" si="1"/>
        <v>543.97656200000347</v>
      </c>
      <c r="O49" t="str">
        <f t="shared" si="2"/>
        <v/>
      </c>
      <c r="P49">
        <f t="shared" si="3"/>
        <v>543.97656200000347</v>
      </c>
      <c r="Q49" t="str">
        <f t="shared" si="4"/>
        <v/>
      </c>
      <c r="R49">
        <f t="shared" si="5"/>
        <v>1</v>
      </c>
      <c r="S49">
        <f t="shared" si="6"/>
        <v>1.3691481238807637</v>
      </c>
      <c r="V49">
        <f t="shared" si="7"/>
        <v>24</v>
      </c>
      <c r="W49" t="str">
        <f t="shared" si="8"/>
        <v/>
      </c>
      <c r="X49">
        <f t="shared" si="9"/>
        <v>543.97656200000347</v>
      </c>
      <c r="Y49" t="str">
        <f t="shared" si="10"/>
        <v/>
      </c>
      <c r="Z49">
        <f t="shared" si="11"/>
        <v>1</v>
      </c>
      <c r="AB49" s="3">
        <v>17</v>
      </c>
      <c r="AC49" s="4">
        <v>8</v>
      </c>
      <c r="AD49" s="4">
        <v>21</v>
      </c>
      <c r="AF49">
        <v>17</v>
      </c>
      <c r="AG49">
        <f t="shared" si="14"/>
        <v>8</v>
      </c>
      <c r="AH49">
        <f t="shared" si="15"/>
        <v>21</v>
      </c>
    </row>
    <row r="50" spans="1:34" x14ac:dyDescent="0.3">
      <c r="A50" t="s">
        <v>75</v>
      </c>
      <c r="B50">
        <v>38292.9375</v>
      </c>
      <c r="C50">
        <v>39304</v>
      </c>
      <c r="D50">
        <v>38453</v>
      </c>
      <c r="E50">
        <v>38053</v>
      </c>
      <c r="F50">
        <v>38704</v>
      </c>
      <c r="G50">
        <v>39304</v>
      </c>
      <c r="H50">
        <v>39294</v>
      </c>
      <c r="I50">
        <v>38684</v>
      </c>
      <c r="J50">
        <v>38777</v>
      </c>
      <c r="L50" s="1" t="str">
        <f t="shared" si="0"/>
        <v>03FEB2024:01:00:00</v>
      </c>
      <c r="M50">
        <v>1</v>
      </c>
      <c r="N50">
        <f t="shared" si="1"/>
        <v>1011.0625</v>
      </c>
      <c r="O50" t="str">
        <f t="shared" si="2"/>
        <v/>
      </c>
      <c r="P50">
        <f t="shared" si="3"/>
        <v>1011.0625</v>
      </c>
      <c r="Q50" t="str">
        <f t="shared" si="4"/>
        <v/>
      </c>
      <c r="R50">
        <f t="shared" si="5"/>
        <v>1</v>
      </c>
      <c r="S50">
        <f t="shared" si="6"/>
        <v>2.6403367461689244</v>
      </c>
      <c r="V50">
        <f t="shared" si="7"/>
        <v>1</v>
      </c>
      <c r="W50" t="str">
        <f t="shared" si="8"/>
        <v/>
      </c>
      <c r="X50">
        <f t="shared" si="9"/>
        <v>1011.0625</v>
      </c>
      <c r="Y50" t="str">
        <f t="shared" si="10"/>
        <v/>
      </c>
      <c r="Z50">
        <f t="shared" si="11"/>
        <v>1</v>
      </c>
      <c r="AB50" s="3">
        <v>18</v>
      </c>
      <c r="AC50" s="4">
        <v>9</v>
      </c>
      <c r="AD50" s="4">
        <v>20</v>
      </c>
      <c r="AF50">
        <v>18</v>
      </c>
      <c r="AG50">
        <f t="shared" si="14"/>
        <v>9</v>
      </c>
      <c r="AH50">
        <f t="shared" si="15"/>
        <v>20</v>
      </c>
    </row>
    <row r="51" spans="1:34" x14ac:dyDescent="0.3">
      <c r="A51" t="s">
        <v>76</v>
      </c>
      <c r="B51">
        <v>37646.222655999998</v>
      </c>
      <c r="C51">
        <v>37780</v>
      </c>
      <c r="D51">
        <v>37480</v>
      </c>
      <c r="E51">
        <v>37079</v>
      </c>
      <c r="F51">
        <v>37183</v>
      </c>
      <c r="G51">
        <v>37780</v>
      </c>
      <c r="H51">
        <v>37762</v>
      </c>
      <c r="I51">
        <v>37218</v>
      </c>
      <c r="J51">
        <v>37383</v>
      </c>
      <c r="L51" s="1" t="str">
        <f t="shared" si="0"/>
        <v>03FEB2024:02:00:00</v>
      </c>
      <c r="M51">
        <v>2</v>
      </c>
      <c r="N51">
        <f t="shared" si="1"/>
        <v>133.7773440000019</v>
      </c>
      <c r="O51" t="str">
        <f t="shared" si="2"/>
        <v/>
      </c>
      <c r="P51">
        <f t="shared" si="3"/>
        <v>133.7773440000019</v>
      </c>
      <c r="Q51" t="str">
        <f t="shared" si="4"/>
        <v/>
      </c>
      <c r="R51">
        <f t="shared" si="5"/>
        <v>1</v>
      </c>
      <c r="S51">
        <f t="shared" si="6"/>
        <v>0.35535396266026353</v>
      </c>
      <c r="V51">
        <f t="shared" si="7"/>
        <v>2</v>
      </c>
      <c r="W51" t="str">
        <f t="shared" si="8"/>
        <v/>
      </c>
      <c r="X51">
        <f t="shared" si="9"/>
        <v>133.7773440000019</v>
      </c>
      <c r="Y51" t="str">
        <f t="shared" si="10"/>
        <v/>
      </c>
      <c r="Z51">
        <f t="shared" si="11"/>
        <v>1</v>
      </c>
      <c r="AB51" s="3">
        <v>19</v>
      </c>
      <c r="AC51" s="4">
        <v>12</v>
      </c>
      <c r="AD51" s="4">
        <v>17</v>
      </c>
      <c r="AF51">
        <v>19</v>
      </c>
      <c r="AG51">
        <f t="shared" si="14"/>
        <v>12</v>
      </c>
      <c r="AH51">
        <f t="shared" si="15"/>
        <v>17</v>
      </c>
    </row>
    <row r="52" spans="1:34" x14ac:dyDescent="0.3">
      <c r="A52" t="s">
        <v>77</v>
      </c>
      <c r="B52">
        <v>36970.796875</v>
      </c>
      <c r="C52">
        <v>36807</v>
      </c>
      <c r="D52">
        <v>37011</v>
      </c>
      <c r="E52">
        <v>36526</v>
      </c>
      <c r="F52">
        <v>36270</v>
      </c>
      <c r="G52">
        <v>36807</v>
      </c>
      <c r="H52">
        <v>36781</v>
      </c>
      <c r="I52">
        <v>36272</v>
      </c>
      <c r="J52">
        <v>36526</v>
      </c>
      <c r="L52" s="1" t="str">
        <f t="shared" si="0"/>
        <v>03FEB2024:03:00:00</v>
      </c>
      <c r="M52">
        <v>3</v>
      </c>
      <c r="N52">
        <f t="shared" si="1"/>
        <v>-163.796875</v>
      </c>
      <c r="O52">
        <f t="shared" si="2"/>
        <v>-163.796875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0.44304393966352668</v>
      </c>
      <c r="V52">
        <f t="shared" si="7"/>
        <v>3</v>
      </c>
      <c r="W52">
        <f t="shared" si="8"/>
        <v>-163.796875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7</v>
      </c>
      <c r="AD52" s="4">
        <v>22</v>
      </c>
      <c r="AF52">
        <v>20</v>
      </c>
      <c r="AG52">
        <f t="shared" si="14"/>
        <v>7</v>
      </c>
      <c r="AH52">
        <f t="shared" si="15"/>
        <v>22</v>
      </c>
    </row>
    <row r="53" spans="1:34" x14ac:dyDescent="0.3">
      <c r="A53" t="s">
        <v>78</v>
      </c>
      <c r="B53">
        <v>36766.550780999998</v>
      </c>
      <c r="C53">
        <v>36210</v>
      </c>
      <c r="D53">
        <v>36634</v>
      </c>
      <c r="E53">
        <v>36098</v>
      </c>
      <c r="F53">
        <v>35790</v>
      </c>
      <c r="G53">
        <v>36210</v>
      </c>
      <c r="H53">
        <v>36236</v>
      </c>
      <c r="I53">
        <v>35780</v>
      </c>
      <c r="J53">
        <v>36029</v>
      </c>
      <c r="L53" s="1" t="str">
        <f t="shared" si="0"/>
        <v>03FEB2024:04:00:00</v>
      </c>
      <c r="M53">
        <v>4</v>
      </c>
      <c r="N53">
        <f t="shared" si="1"/>
        <v>-556.5507809999981</v>
      </c>
      <c r="O53">
        <f t="shared" si="2"/>
        <v>-556.5507809999981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1.5137421628563785</v>
      </c>
      <c r="V53">
        <f t="shared" si="7"/>
        <v>4</v>
      </c>
      <c r="W53">
        <f t="shared" si="8"/>
        <v>-556.5507809999981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9</v>
      </c>
      <c r="AD53" s="4">
        <v>20</v>
      </c>
      <c r="AF53">
        <v>21</v>
      </c>
      <c r="AG53">
        <f t="shared" si="14"/>
        <v>9</v>
      </c>
      <c r="AH53">
        <f t="shared" si="15"/>
        <v>20</v>
      </c>
    </row>
    <row r="54" spans="1:34" x14ac:dyDescent="0.3">
      <c r="A54" t="s">
        <v>79</v>
      </c>
      <c r="B54">
        <v>36993.640625</v>
      </c>
      <c r="C54">
        <v>36410</v>
      </c>
      <c r="D54">
        <v>37056</v>
      </c>
      <c r="E54">
        <v>36335</v>
      </c>
      <c r="F54">
        <v>36168</v>
      </c>
      <c r="G54">
        <v>36410</v>
      </c>
      <c r="H54">
        <v>36499</v>
      </c>
      <c r="I54">
        <v>36042</v>
      </c>
      <c r="J54">
        <v>36338</v>
      </c>
      <c r="L54" s="1" t="str">
        <f t="shared" si="0"/>
        <v>03FEB2024:05:00:00</v>
      </c>
      <c r="M54">
        <v>5</v>
      </c>
      <c r="N54">
        <f t="shared" si="1"/>
        <v>-583.640625</v>
      </c>
      <c r="O54">
        <f t="shared" si="2"/>
        <v>-583.640625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1.577678258045196</v>
      </c>
      <c r="V54">
        <f t="shared" si="7"/>
        <v>5</v>
      </c>
      <c r="W54">
        <f t="shared" si="8"/>
        <v>-583.640625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8</v>
      </c>
      <c r="AD54" s="4">
        <v>21</v>
      </c>
      <c r="AF54">
        <v>22</v>
      </c>
      <c r="AG54">
        <f t="shared" si="14"/>
        <v>8</v>
      </c>
      <c r="AH54">
        <f t="shared" si="15"/>
        <v>21</v>
      </c>
    </row>
    <row r="55" spans="1:34" x14ac:dyDescent="0.3">
      <c r="A55" t="s">
        <v>80</v>
      </c>
      <c r="B55">
        <v>37455.433594000002</v>
      </c>
      <c r="C55">
        <v>37591</v>
      </c>
      <c r="D55">
        <v>38130</v>
      </c>
      <c r="E55">
        <v>37357</v>
      </c>
      <c r="F55">
        <v>37596</v>
      </c>
      <c r="G55">
        <v>37591</v>
      </c>
      <c r="H55">
        <v>37838</v>
      </c>
      <c r="I55">
        <v>37329</v>
      </c>
      <c r="J55">
        <v>37623</v>
      </c>
      <c r="L55" s="1" t="str">
        <f t="shared" si="0"/>
        <v>03FEB2024:06:00:00</v>
      </c>
      <c r="M55">
        <v>6</v>
      </c>
      <c r="N55">
        <f t="shared" si="1"/>
        <v>135.5664059999981</v>
      </c>
      <c r="O55" t="str">
        <f t="shared" si="2"/>
        <v/>
      </c>
      <c r="P55">
        <f t="shared" si="3"/>
        <v>135.5664059999981</v>
      </c>
      <c r="Q55" t="str">
        <f t="shared" si="4"/>
        <v/>
      </c>
      <c r="R55">
        <f t="shared" si="5"/>
        <v>1</v>
      </c>
      <c r="S55">
        <f t="shared" si="6"/>
        <v>0.36194055973153788</v>
      </c>
      <c r="V55">
        <f t="shared" si="7"/>
        <v>6</v>
      </c>
      <c r="W55" t="str">
        <f t="shared" si="8"/>
        <v/>
      </c>
      <c r="X55">
        <f t="shared" si="9"/>
        <v>135.5664059999981</v>
      </c>
      <c r="Y55" t="str">
        <f t="shared" si="10"/>
        <v/>
      </c>
      <c r="Z55">
        <f t="shared" si="11"/>
        <v>1</v>
      </c>
      <c r="AB55" s="3">
        <v>23</v>
      </c>
      <c r="AC55" s="4">
        <v>9</v>
      </c>
      <c r="AD55" s="4">
        <v>20</v>
      </c>
      <c r="AF55">
        <v>23</v>
      </c>
      <c r="AG55">
        <f t="shared" si="14"/>
        <v>9</v>
      </c>
      <c r="AH55">
        <f t="shared" si="15"/>
        <v>20</v>
      </c>
    </row>
    <row r="56" spans="1:34" x14ac:dyDescent="0.3">
      <c r="A56" t="s">
        <v>81</v>
      </c>
      <c r="B56">
        <v>38469.566405999998</v>
      </c>
      <c r="C56">
        <v>39645</v>
      </c>
      <c r="D56">
        <v>39985</v>
      </c>
      <c r="E56">
        <v>39484</v>
      </c>
      <c r="F56">
        <v>40108</v>
      </c>
      <c r="G56">
        <v>39645</v>
      </c>
      <c r="H56">
        <v>40152</v>
      </c>
      <c r="I56">
        <v>39598</v>
      </c>
      <c r="J56">
        <v>39876</v>
      </c>
      <c r="L56" s="1" t="str">
        <f t="shared" si="0"/>
        <v>03FEB2024:07:00:00</v>
      </c>
      <c r="M56">
        <v>7</v>
      </c>
      <c r="N56">
        <f t="shared" si="1"/>
        <v>1175.4335940000019</v>
      </c>
      <c r="O56" t="str">
        <f t="shared" si="2"/>
        <v/>
      </c>
      <c r="P56">
        <f t="shared" si="3"/>
        <v>1175.4335940000019</v>
      </c>
      <c r="Q56" t="str">
        <f t="shared" si="4"/>
        <v/>
      </c>
      <c r="R56">
        <f t="shared" si="5"/>
        <v>1</v>
      </c>
      <c r="S56">
        <f t="shared" si="6"/>
        <v>3.0554895825825388</v>
      </c>
      <c r="V56">
        <f t="shared" si="7"/>
        <v>7</v>
      </c>
      <c r="W56" t="str">
        <f t="shared" si="8"/>
        <v/>
      </c>
      <c r="X56">
        <f t="shared" si="9"/>
        <v>1175.4335940000019</v>
      </c>
      <c r="Y56" t="str">
        <f t="shared" si="10"/>
        <v/>
      </c>
      <c r="Z56">
        <f t="shared" si="11"/>
        <v>1</v>
      </c>
      <c r="AB56" s="3">
        <v>24</v>
      </c>
      <c r="AC56" s="4">
        <v>9</v>
      </c>
      <c r="AD56" s="4">
        <v>20</v>
      </c>
      <c r="AF56">
        <v>24</v>
      </c>
      <c r="AG56">
        <f t="shared" si="14"/>
        <v>9</v>
      </c>
      <c r="AH56">
        <f t="shared" si="15"/>
        <v>20</v>
      </c>
    </row>
    <row r="57" spans="1:34" x14ac:dyDescent="0.3">
      <c r="A57" t="s">
        <v>82</v>
      </c>
      <c r="B57">
        <v>40069.558594000002</v>
      </c>
      <c r="C57">
        <v>41659</v>
      </c>
      <c r="D57">
        <v>41003</v>
      </c>
      <c r="E57">
        <v>40419</v>
      </c>
      <c r="F57">
        <v>42240</v>
      </c>
      <c r="G57">
        <v>41659</v>
      </c>
      <c r="H57">
        <v>42368</v>
      </c>
      <c r="I57">
        <v>41808</v>
      </c>
      <c r="J57">
        <v>41833</v>
      </c>
      <c r="L57" s="1" t="str">
        <f t="shared" si="0"/>
        <v>03FEB2024:08:00:00</v>
      </c>
      <c r="M57">
        <v>8</v>
      </c>
      <c r="N57">
        <f t="shared" si="1"/>
        <v>1589.4414059999981</v>
      </c>
      <c r="O57" t="str">
        <f t="shared" si="2"/>
        <v/>
      </c>
      <c r="P57">
        <f t="shared" si="3"/>
        <v>1589.4414059999981</v>
      </c>
      <c r="Q57" t="str">
        <f t="shared" si="4"/>
        <v/>
      </c>
      <c r="R57">
        <f t="shared" si="5"/>
        <v>1</v>
      </c>
      <c r="S57">
        <f t="shared" si="6"/>
        <v>3.9667055534722073</v>
      </c>
      <c r="V57">
        <f t="shared" si="7"/>
        <v>8</v>
      </c>
      <c r="W57" t="str">
        <f t="shared" si="8"/>
        <v/>
      </c>
      <c r="X57">
        <f t="shared" si="9"/>
        <v>1589.4414059999981</v>
      </c>
      <c r="Y57" t="str">
        <f t="shared" si="10"/>
        <v/>
      </c>
      <c r="Z57">
        <f t="shared" si="11"/>
        <v>1</v>
      </c>
      <c r="AB57" s="3" t="s">
        <v>723</v>
      </c>
      <c r="AC57" s="4"/>
      <c r="AD57" s="4"/>
    </row>
    <row r="58" spans="1:34" x14ac:dyDescent="0.3">
      <c r="A58" t="s">
        <v>83</v>
      </c>
      <c r="B58">
        <v>41643.40625</v>
      </c>
      <c r="C58">
        <v>43385</v>
      </c>
      <c r="D58">
        <v>41554</v>
      </c>
      <c r="E58">
        <v>41031</v>
      </c>
      <c r="F58">
        <v>43760</v>
      </c>
      <c r="G58">
        <v>43385</v>
      </c>
      <c r="H58">
        <v>44050</v>
      </c>
      <c r="I58">
        <v>43423</v>
      </c>
      <c r="J58">
        <v>43227</v>
      </c>
      <c r="L58" s="1" t="str">
        <f t="shared" si="0"/>
        <v>03FEB2024:09:00:00</v>
      </c>
      <c r="M58">
        <v>9</v>
      </c>
      <c r="N58">
        <f t="shared" si="1"/>
        <v>1741.59375</v>
      </c>
      <c r="O58" t="str">
        <f t="shared" si="2"/>
        <v/>
      </c>
      <c r="P58">
        <f t="shared" si="3"/>
        <v>1741.59375</v>
      </c>
      <c r="Q58" t="str">
        <f t="shared" si="4"/>
        <v/>
      </c>
      <c r="R58">
        <f t="shared" si="5"/>
        <v>1</v>
      </c>
      <c r="S58">
        <f t="shared" si="6"/>
        <v>4.1821596906473042</v>
      </c>
      <c r="V58">
        <f t="shared" si="7"/>
        <v>9</v>
      </c>
      <c r="W58" t="str">
        <f t="shared" si="8"/>
        <v/>
      </c>
      <c r="X58">
        <f t="shared" si="9"/>
        <v>1741.59375</v>
      </c>
      <c r="Y58" t="str">
        <f t="shared" si="10"/>
        <v/>
      </c>
      <c r="Z58">
        <f t="shared" si="11"/>
        <v>1</v>
      </c>
      <c r="AB58" s="3" t="s">
        <v>13</v>
      </c>
      <c r="AC58" s="4">
        <v>208</v>
      </c>
      <c r="AD58" s="4">
        <v>488</v>
      </c>
    </row>
    <row r="59" spans="1:34" x14ac:dyDescent="0.3">
      <c r="A59" t="s">
        <v>84</v>
      </c>
      <c r="B59">
        <v>43022.636719000002</v>
      </c>
      <c r="C59">
        <v>44693</v>
      </c>
      <c r="D59">
        <v>41913</v>
      </c>
      <c r="E59">
        <v>41621</v>
      </c>
      <c r="F59">
        <v>44676</v>
      </c>
      <c r="G59">
        <v>44693</v>
      </c>
      <c r="H59">
        <v>45125</v>
      </c>
      <c r="I59">
        <v>44372</v>
      </c>
      <c r="J59">
        <v>44092</v>
      </c>
      <c r="L59" s="1" t="str">
        <f t="shared" si="0"/>
        <v>03FEB2024:10:00:00</v>
      </c>
      <c r="M59">
        <v>10</v>
      </c>
      <c r="N59">
        <f t="shared" si="1"/>
        <v>1670.3632809999981</v>
      </c>
      <c r="O59" t="str">
        <f t="shared" si="2"/>
        <v/>
      </c>
      <c r="P59">
        <f t="shared" si="3"/>
        <v>1670.3632809999981</v>
      </c>
      <c r="Q59" t="str">
        <f t="shared" si="4"/>
        <v/>
      </c>
      <c r="R59">
        <f t="shared" si="5"/>
        <v>1</v>
      </c>
      <c r="S59">
        <f t="shared" si="6"/>
        <v>3.8825218731010942</v>
      </c>
      <c r="V59">
        <f t="shared" si="7"/>
        <v>10</v>
      </c>
      <c r="W59" t="str">
        <f t="shared" si="8"/>
        <v/>
      </c>
      <c r="X59">
        <f t="shared" si="9"/>
        <v>1670.3632809999981</v>
      </c>
      <c r="Y59" t="str">
        <f t="shared" si="10"/>
        <v/>
      </c>
      <c r="Z59">
        <f t="shared" si="11"/>
        <v>1</v>
      </c>
    </row>
    <row r="60" spans="1:34" x14ac:dyDescent="0.3">
      <c r="A60" t="s">
        <v>85</v>
      </c>
      <c r="B60">
        <v>43728.859375</v>
      </c>
      <c r="C60">
        <v>44825</v>
      </c>
      <c r="D60">
        <v>42053</v>
      </c>
      <c r="E60">
        <v>41945</v>
      </c>
      <c r="F60">
        <v>44332</v>
      </c>
      <c r="G60">
        <v>44825</v>
      </c>
      <c r="H60">
        <v>45092</v>
      </c>
      <c r="I60">
        <v>44291</v>
      </c>
      <c r="J60">
        <v>44030</v>
      </c>
      <c r="L60" s="1" t="str">
        <f t="shared" si="0"/>
        <v>03FEB2024:11:00:00</v>
      </c>
      <c r="M60">
        <v>11</v>
      </c>
      <c r="N60">
        <f t="shared" si="1"/>
        <v>1096.140625</v>
      </c>
      <c r="O60" t="str">
        <f t="shared" si="2"/>
        <v/>
      </c>
      <c r="P60">
        <f t="shared" si="3"/>
        <v>1096.140625</v>
      </c>
      <c r="Q60" t="str">
        <f t="shared" si="4"/>
        <v/>
      </c>
      <c r="R60">
        <f t="shared" si="5"/>
        <v>1</v>
      </c>
      <c r="S60">
        <f t="shared" si="6"/>
        <v>2.5066755471483186</v>
      </c>
      <c r="V60">
        <f t="shared" si="7"/>
        <v>11</v>
      </c>
      <c r="W60" t="str">
        <f t="shared" si="8"/>
        <v/>
      </c>
      <c r="X60">
        <f t="shared" si="9"/>
        <v>1096.140625</v>
      </c>
      <c r="Y60" t="str">
        <f t="shared" si="10"/>
        <v/>
      </c>
      <c r="Z60">
        <f t="shared" si="11"/>
        <v>1</v>
      </c>
    </row>
    <row r="61" spans="1:34" x14ac:dyDescent="0.3">
      <c r="A61" t="s">
        <v>86</v>
      </c>
      <c r="B61">
        <v>43333.257812999997</v>
      </c>
      <c r="C61">
        <v>44331</v>
      </c>
      <c r="D61">
        <v>41986</v>
      </c>
      <c r="E61">
        <v>41774</v>
      </c>
      <c r="F61">
        <v>43815</v>
      </c>
      <c r="G61">
        <v>44331</v>
      </c>
      <c r="H61">
        <v>44596</v>
      </c>
      <c r="I61">
        <v>43816</v>
      </c>
      <c r="J61">
        <v>43600</v>
      </c>
      <c r="L61" s="1" t="str">
        <f t="shared" si="0"/>
        <v>03FEB2024:12:00:00</v>
      </c>
      <c r="M61">
        <v>12</v>
      </c>
      <c r="N61">
        <f t="shared" si="1"/>
        <v>997.74218700000347</v>
      </c>
      <c r="O61" t="str">
        <f t="shared" si="2"/>
        <v/>
      </c>
      <c r="P61">
        <f t="shared" si="3"/>
        <v>997.74218700000347</v>
      </c>
      <c r="Q61" t="str">
        <f t="shared" si="4"/>
        <v/>
      </c>
      <c r="R61">
        <f t="shared" si="5"/>
        <v>1</v>
      </c>
      <c r="S61">
        <f t="shared" si="6"/>
        <v>2.3024859827194448</v>
      </c>
      <c r="V61">
        <f t="shared" si="7"/>
        <v>12</v>
      </c>
      <c r="W61" t="str">
        <f t="shared" si="8"/>
        <v/>
      </c>
      <c r="X61">
        <f t="shared" si="9"/>
        <v>997.74218700000347</v>
      </c>
      <c r="Y61" t="str">
        <f t="shared" si="10"/>
        <v/>
      </c>
      <c r="Z61">
        <f t="shared" si="11"/>
        <v>1</v>
      </c>
    </row>
    <row r="62" spans="1:34" x14ac:dyDescent="0.3">
      <c r="A62" t="s">
        <v>87</v>
      </c>
      <c r="B62">
        <v>43025.414062999997</v>
      </c>
      <c r="C62">
        <v>43443</v>
      </c>
      <c r="D62">
        <v>41864</v>
      </c>
      <c r="E62">
        <v>41636</v>
      </c>
      <c r="F62">
        <v>42821</v>
      </c>
      <c r="G62">
        <v>43443</v>
      </c>
      <c r="H62">
        <v>43749</v>
      </c>
      <c r="I62">
        <v>43064</v>
      </c>
      <c r="J62">
        <v>42854</v>
      </c>
      <c r="L62" s="1" t="str">
        <f t="shared" si="0"/>
        <v>03FEB2024:13:00:00</v>
      </c>
      <c r="M62">
        <v>13</v>
      </c>
      <c r="N62">
        <f t="shared" si="1"/>
        <v>417.58593700000347</v>
      </c>
      <c r="O62" t="str">
        <f t="shared" si="2"/>
        <v/>
      </c>
      <c r="P62">
        <f t="shared" si="3"/>
        <v>417.58593700000347</v>
      </c>
      <c r="Q62" t="str">
        <f t="shared" si="4"/>
        <v/>
      </c>
      <c r="R62">
        <f t="shared" si="5"/>
        <v>1</v>
      </c>
      <c r="S62">
        <f t="shared" si="6"/>
        <v>0.97055646318371958</v>
      </c>
      <c r="V62">
        <f t="shared" si="7"/>
        <v>13</v>
      </c>
      <c r="W62" t="str">
        <f t="shared" si="8"/>
        <v/>
      </c>
      <c r="X62">
        <f t="shared" si="9"/>
        <v>417.58593700000347</v>
      </c>
      <c r="Y62" t="str">
        <f t="shared" si="10"/>
        <v/>
      </c>
      <c r="Z62">
        <f t="shared" si="11"/>
        <v>1</v>
      </c>
    </row>
    <row r="63" spans="1:34" x14ac:dyDescent="0.3">
      <c r="A63" t="s">
        <v>88</v>
      </c>
      <c r="B63">
        <v>42331.457030999998</v>
      </c>
      <c r="C63">
        <v>42714</v>
      </c>
      <c r="D63">
        <v>41784</v>
      </c>
      <c r="E63">
        <v>41426</v>
      </c>
      <c r="F63">
        <v>41992</v>
      </c>
      <c r="G63">
        <v>42714</v>
      </c>
      <c r="H63">
        <v>42858</v>
      </c>
      <c r="I63">
        <v>42269</v>
      </c>
      <c r="J63">
        <v>42190</v>
      </c>
      <c r="L63" s="1" t="str">
        <f t="shared" si="0"/>
        <v>03FEB2024:14:00:00</v>
      </c>
      <c r="M63">
        <v>14</v>
      </c>
      <c r="N63">
        <f t="shared" si="1"/>
        <v>382.5429690000019</v>
      </c>
      <c r="O63" t="str">
        <f t="shared" si="2"/>
        <v/>
      </c>
      <c r="P63">
        <f t="shared" si="3"/>
        <v>382.5429690000019</v>
      </c>
      <c r="Q63" t="str">
        <f t="shared" si="4"/>
        <v/>
      </c>
      <c r="R63">
        <f t="shared" si="5"/>
        <v>1</v>
      </c>
      <c r="S63">
        <f t="shared" si="6"/>
        <v>0.90368486187437302</v>
      </c>
      <c r="V63">
        <f t="shared" si="7"/>
        <v>14</v>
      </c>
      <c r="W63" t="str">
        <f t="shared" si="8"/>
        <v/>
      </c>
      <c r="X63">
        <f t="shared" si="9"/>
        <v>382.5429690000019</v>
      </c>
      <c r="Y63" t="str">
        <f t="shared" si="10"/>
        <v/>
      </c>
      <c r="Z63">
        <f t="shared" si="11"/>
        <v>1</v>
      </c>
    </row>
    <row r="64" spans="1:34" x14ac:dyDescent="0.3">
      <c r="A64" t="s">
        <v>89</v>
      </c>
      <c r="B64">
        <v>42075.148437999997</v>
      </c>
      <c r="C64">
        <v>42094</v>
      </c>
      <c r="D64">
        <v>41667</v>
      </c>
      <c r="E64">
        <v>41361</v>
      </c>
      <c r="F64">
        <v>41334</v>
      </c>
      <c r="G64">
        <v>42094</v>
      </c>
      <c r="H64">
        <v>41969</v>
      </c>
      <c r="I64">
        <v>41582</v>
      </c>
      <c r="J64">
        <v>41616</v>
      </c>
      <c r="L64" s="1" t="str">
        <f t="shared" si="0"/>
        <v>03FEB2024:15:00:00</v>
      </c>
      <c r="M64">
        <v>15</v>
      </c>
      <c r="N64">
        <f t="shared" si="1"/>
        <v>18.851562000003469</v>
      </c>
      <c r="O64" t="str">
        <f t="shared" si="2"/>
        <v/>
      </c>
      <c r="P64">
        <f t="shared" si="3"/>
        <v>18.851562000003469</v>
      </c>
      <c r="Q64" t="str">
        <f t="shared" si="4"/>
        <v/>
      </c>
      <c r="R64">
        <f t="shared" si="5"/>
        <v>1</v>
      </c>
      <c r="S64">
        <f t="shared" si="6"/>
        <v>4.4804505034087429E-2</v>
      </c>
      <c r="V64">
        <f t="shared" si="7"/>
        <v>15</v>
      </c>
      <c r="W64" t="str">
        <f t="shared" si="8"/>
        <v/>
      </c>
      <c r="X64">
        <f t="shared" si="9"/>
        <v>18.851562000003469</v>
      </c>
      <c r="Y64" t="str">
        <f t="shared" si="10"/>
        <v/>
      </c>
      <c r="Z64">
        <f t="shared" si="11"/>
        <v>1</v>
      </c>
    </row>
    <row r="65" spans="1:26" x14ac:dyDescent="0.3">
      <c r="A65" t="s">
        <v>90</v>
      </c>
      <c r="B65">
        <v>42055.824219000002</v>
      </c>
      <c r="C65">
        <v>41801</v>
      </c>
      <c r="D65">
        <v>41614</v>
      </c>
      <c r="E65">
        <v>41224</v>
      </c>
      <c r="F65">
        <v>41006</v>
      </c>
      <c r="G65">
        <v>41801</v>
      </c>
      <c r="H65">
        <v>41537</v>
      </c>
      <c r="I65">
        <v>41184</v>
      </c>
      <c r="J65">
        <v>41323</v>
      </c>
      <c r="L65" s="1" t="str">
        <f t="shared" si="0"/>
        <v>03FEB2024:16:00:00</v>
      </c>
      <c r="M65">
        <v>16</v>
      </c>
      <c r="N65">
        <f t="shared" si="1"/>
        <v>-254.8242190000019</v>
      </c>
      <c r="O65">
        <f t="shared" si="2"/>
        <v>-254.8242190000019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0.60591897491543467</v>
      </c>
      <c r="V65">
        <f t="shared" si="7"/>
        <v>16</v>
      </c>
      <c r="W65">
        <f t="shared" si="8"/>
        <v>-254.8242190000019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3">
      <c r="A66" t="s">
        <v>91</v>
      </c>
      <c r="B66">
        <v>42105.015625</v>
      </c>
      <c r="C66">
        <v>41775</v>
      </c>
      <c r="D66">
        <v>41665</v>
      </c>
      <c r="E66">
        <v>41316</v>
      </c>
      <c r="F66">
        <v>40879</v>
      </c>
      <c r="G66">
        <v>41775</v>
      </c>
      <c r="H66">
        <v>41509</v>
      </c>
      <c r="I66">
        <v>41068</v>
      </c>
      <c r="J66">
        <v>41278</v>
      </c>
      <c r="L66" s="1" t="str">
        <f t="shared" si="0"/>
        <v>03FEB2024:17:00:00</v>
      </c>
      <c r="M66">
        <v>17</v>
      </c>
      <c r="N66">
        <f t="shared" si="1"/>
        <v>-330.015625</v>
      </c>
      <c r="O66">
        <f t="shared" si="2"/>
        <v>-330.015625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0.7837917172130251</v>
      </c>
      <c r="V66">
        <f t="shared" si="7"/>
        <v>17</v>
      </c>
      <c r="W66">
        <f t="shared" si="8"/>
        <v>-330.015625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3">
      <c r="A67" t="s">
        <v>92</v>
      </c>
      <c r="B67">
        <v>42314.949219000002</v>
      </c>
      <c r="C67">
        <v>42004</v>
      </c>
      <c r="D67">
        <v>42466</v>
      </c>
      <c r="E67">
        <v>42069</v>
      </c>
      <c r="F67">
        <v>41178</v>
      </c>
      <c r="G67">
        <v>42004</v>
      </c>
      <c r="H67">
        <v>41723</v>
      </c>
      <c r="I67">
        <v>41342</v>
      </c>
      <c r="J67">
        <v>41686</v>
      </c>
      <c r="L67" s="1" t="str">
        <f t="shared" ref="L67:L130" si="16">A67</f>
        <v>03FEB2024:18:00:00</v>
      </c>
      <c r="M67">
        <v>18</v>
      </c>
      <c r="N67">
        <f t="shared" ref="N67:N130" si="17">C67-B67</f>
        <v>-310.9492190000019</v>
      </c>
      <c r="O67">
        <f t="shared" ref="O67:O130" si="18">IF(N67&lt;0,N67,"")</f>
        <v>-310.9492190000019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0.73484483554663327</v>
      </c>
      <c r="V67">
        <f t="shared" ref="V67:V130" si="23">M67</f>
        <v>18</v>
      </c>
      <c r="W67">
        <f t="shared" ref="W67:W130" si="24">O67</f>
        <v>-310.9492190000019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3">
      <c r="A68" t="s">
        <v>93</v>
      </c>
      <c r="B68">
        <v>43293.925780999998</v>
      </c>
      <c r="C68">
        <v>43404</v>
      </c>
      <c r="D68">
        <v>43846</v>
      </c>
      <c r="E68">
        <v>43754</v>
      </c>
      <c r="F68">
        <v>42959</v>
      </c>
      <c r="G68">
        <v>43404</v>
      </c>
      <c r="H68">
        <v>43313</v>
      </c>
      <c r="I68">
        <v>42966</v>
      </c>
      <c r="J68">
        <v>43302</v>
      </c>
      <c r="L68" s="1" t="str">
        <f t="shared" si="16"/>
        <v>03FEB2024:19:00:00</v>
      </c>
      <c r="M68">
        <v>19</v>
      </c>
      <c r="N68">
        <f t="shared" si="17"/>
        <v>110.0742190000019</v>
      </c>
      <c r="O68" t="str">
        <f t="shared" si="18"/>
        <v/>
      </c>
      <c r="P68">
        <f t="shared" si="19"/>
        <v>110.0742190000019</v>
      </c>
      <c r="Q68" t="str">
        <f t="shared" si="20"/>
        <v/>
      </c>
      <c r="R68">
        <f t="shared" si="21"/>
        <v>1</v>
      </c>
      <c r="S68">
        <f t="shared" si="22"/>
        <v>0.25424864346284148</v>
      </c>
      <c r="V68">
        <f t="shared" si="23"/>
        <v>19</v>
      </c>
      <c r="W68" t="str">
        <f t="shared" si="24"/>
        <v/>
      </c>
      <c r="X68">
        <f t="shared" si="25"/>
        <v>110.0742190000019</v>
      </c>
      <c r="Y68" t="str">
        <f t="shared" si="26"/>
        <v/>
      </c>
      <c r="Z68">
        <f t="shared" si="27"/>
        <v>1</v>
      </c>
    </row>
    <row r="69" spans="1:26" x14ac:dyDescent="0.3">
      <c r="A69" t="s">
        <v>94</v>
      </c>
      <c r="B69">
        <v>43405.777344000002</v>
      </c>
      <c r="C69">
        <v>44190</v>
      </c>
      <c r="D69">
        <v>43812</v>
      </c>
      <c r="E69">
        <v>43858</v>
      </c>
      <c r="F69">
        <v>43953</v>
      </c>
      <c r="G69">
        <v>44190</v>
      </c>
      <c r="H69">
        <v>44147</v>
      </c>
      <c r="I69">
        <v>43830</v>
      </c>
      <c r="J69">
        <v>44002</v>
      </c>
      <c r="L69" s="1" t="str">
        <f t="shared" si="16"/>
        <v>03FEB2024:20:00:00</v>
      </c>
      <c r="M69">
        <v>20</v>
      </c>
      <c r="N69">
        <f t="shared" si="17"/>
        <v>784.2226559999981</v>
      </c>
      <c r="O69" t="str">
        <f t="shared" si="18"/>
        <v/>
      </c>
      <c r="P69">
        <f t="shared" si="19"/>
        <v>784.2226559999981</v>
      </c>
      <c r="Q69" t="str">
        <f t="shared" si="20"/>
        <v/>
      </c>
      <c r="R69">
        <f t="shared" si="21"/>
        <v>1</v>
      </c>
      <c r="S69">
        <f t="shared" si="22"/>
        <v>1.806724136708501</v>
      </c>
      <c r="V69">
        <f t="shared" si="23"/>
        <v>20</v>
      </c>
      <c r="W69" t="str">
        <f t="shared" si="24"/>
        <v/>
      </c>
      <c r="X69">
        <f t="shared" si="25"/>
        <v>784.2226559999981</v>
      </c>
      <c r="Y69" t="str">
        <f t="shared" si="26"/>
        <v/>
      </c>
      <c r="Z69">
        <f t="shared" si="27"/>
        <v>1</v>
      </c>
    </row>
    <row r="70" spans="1:26" x14ac:dyDescent="0.3">
      <c r="A70" t="s">
        <v>95</v>
      </c>
      <c r="B70">
        <v>43013.871094000002</v>
      </c>
      <c r="C70">
        <v>43733</v>
      </c>
      <c r="D70">
        <v>43423</v>
      </c>
      <c r="E70">
        <v>43512</v>
      </c>
      <c r="F70">
        <v>43595</v>
      </c>
      <c r="G70">
        <v>43733</v>
      </c>
      <c r="H70">
        <v>43656</v>
      </c>
      <c r="I70">
        <v>43388</v>
      </c>
      <c r="J70">
        <v>43588</v>
      </c>
      <c r="L70" s="1" t="str">
        <f t="shared" si="16"/>
        <v>03FEB2024:21:00:00</v>
      </c>
      <c r="M70">
        <v>21</v>
      </c>
      <c r="N70">
        <f t="shared" si="17"/>
        <v>719.1289059999981</v>
      </c>
      <c r="O70" t="str">
        <f t="shared" si="18"/>
        <v/>
      </c>
      <c r="P70">
        <f t="shared" si="19"/>
        <v>719.1289059999981</v>
      </c>
      <c r="Q70" t="str">
        <f t="shared" si="20"/>
        <v/>
      </c>
      <c r="R70">
        <f t="shared" si="21"/>
        <v>1</v>
      </c>
      <c r="S70">
        <f t="shared" si="22"/>
        <v>1.6718534921640877</v>
      </c>
      <c r="V70">
        <f t="shared" si="23"/>
        <v>21</v>
      </c>
      <c r="W70" t="str">
        <f t="shared" si="24"/>
        <v/>
      </c>
      <c r="X70">
        <f t="shared" si="25"/>
        <v>719.1289059999981</v>
      </c>
      <c r="Y70" t="str">
        <f t="shared" si="26"/>
        <v/>
      </c>
      <c r="Z70">
        <f t="shared" si="27"/>
        <v>1</v>
      </c>
    </row>
    <row r="71" spans="1:26" x14ac:dyDescent="0.3">
      <c r="A71" t="s">
        <v>96</v>
      </c>
      <c r="B71">
        <v>42337.050780999998</v>
      </c>
      <c r="C71">
        <v>42965</v>
      </c>
      <c r="D71">
        <v>42816</v>
      </c>
      <c r="E71">
        <v>42940</v>
      </c>
      <c r="F71">
        <v>42892</v>
      </c>
      <c r="G71">
        <v>42965</v>
      </c>
      <c r="H71">
        <v>42842</v>
      </c>
      <c r="I71">
        <v>42632</v>
      </c>
      <c r="J71">
        <v>42884</v>
      </c>
      <c r="L71" s="1" t="str">
        <f t="shared" si="16"/>
        <v>03FEB2024:22:00:00</v>
      </c>
      <c r="M71">
        <v>22</v>
      </c>
      <c r="N71">
        <f t="shared" si="17"/>
        <v>627.9492190000019</v>
      </c>
      <c r="O71" t="str">
        <f t="shared" si="18"/>
        <v/>
      </c>
      <c r="P71">
        <f t="shared" si="19"/>
        <v>627.9492190000019</v>
      </c>
      <c r="Q71" t="str">
        <f t="shared" si="20"/>
        <v/>
      </c>
      <c r="R71">
        <f t="shared" si="21"/>
        <v>1</v>
      </c>
      <c r="S71">
        <f t="shared" si="22"/>
        <v>1.4832143652335195</v>
      </c>
      <c r="V71">
        <f t="shared" si="23"/>
        <v>22</v>
      </c>
      <c r="W71" t="str">
        <f t="shared" si="24"/>
        <v/>
      </c>
      <c r="X71">
        <f t="shared" si="25"/>
        <v>627.9492190000019</v>
      </c>
      <c r="Y71" t="str">
        <f t="shared" si="26"/>
        <v/>
      </c>
      <c r="Z71">
        <f t="shared" si="27"/>
        <v>1</v>
      </c>
    </row>
    <row r="72" spans="1:26" x14ac:dyDescent="0.3">
      <c r="A72" t="s">
        <v>97</v>
      </c>
      <c r="B72">
        <v>41367.144530999998</v>
      </c>
      <c r="C72">
        <v>41762</v>
      </c>
      <c r="D72">
        <v>41885</v>
      </c>
      <c r="E72">
        <v>42039</v>
      </c>
      <c r="F72">
        <v>41709</v>
      </c>
      <c r="G72">
        <v>41762</v>
      </c>
      <c r="H72">
        <v>41608</v>
      </c>
      <c r="I72">
        <v>41351</v>
      </c>
      <c r="J72">
        <v>41674</v>
      </c>
      <c r="L72" s="1" t="str">
        <f t="shared" si="16"/>
        <v>03FEB2024:23:00:00</v>
      </c>
      <c r="M72">
        <v>23</v>
      </c>
      <c r="N72">
        <f t="shared" si="17"/>
        <v>394.8554690000019</v>
      </c>
      <c r="O72" t="str">
        <f t="shared" si="18"/>
        <v/>
      </c>
      <c r="P72">
        <f t="shared" si="19"/>
        <v>394.8554690000019</v>
      </c>
      <c r="Q72" t="str">
        <f t="shared" si="20"/>
        <v/>
      </c>
      <c r="R72">
        <f t="shared" si="21"/>
        <v>1</v>
      </c>
      <c r="S72">
        <f t="shared" si="22"/>
        <v>0.95451468424198915</v>
      </c>
      <c r="V72">
        <f t="shared" si="23"/>
        <v>23</v>
      </c>
      <c r="W72" t="str">
        <f t="shared" si="24"/>
        <v/>
      </c>
      <c r="X72">
        <f t="shared" si="25"/>
        <v>394.8554690000019</v>
      </c>
      <c r="Y72" t="str">
        <f t="shared" si="26"/>
        <v/>
      </c>
      <c r="Z72">
        <f t="shared" si="27"/>
        <v>1</v>
      </c>
    </row>
    <row r="73" spans="1:26" x14ac:dyDescent="0.3">
      <c r="A73" t="s">
        <v>98</v>
      </c>
      <c r="B73">
        <v>40181.617187999997</v>
      </c>
      <c r="C73">
        <v>40200</v>
      </c>
      <c r="D73">
        <v>40690</v>
      </c>
      <c r="E73">
        <v>40880</v>
      </c>
      <c r="F73">
        <v>39982</v>
      </c>
      <c r="G73">
        <v>40200</v>
      </c>
      <c r="H73">
        <v>40041</v>
      </c>
      <c r="I73">
        <v>39674</v>
      </c>
      <c r="J73">
        <v>40070</v>
      </c>
      <c r="L73" s="1" t="str">
        <f t="shared" si="16"/>
        <v>04FEB2024:00:00:00</v>
      </c>
      <c r="M73">
        <v>24</v>
      </c>
      <c r="N73">
        <f t="shared" si="17"/>
        <v>18.382812000003469</v>
      </c>
      <c r="O73" t="str">
        <f t="shared" si="18"/>
        <v/>
      </c>
      <c r="P73">
        <f t="shared" si="19"/>
        <v>18.382812000003469</v>
      </c>
      <c r="Q73" t="str">
        <f t="shared" si="20"/>
        <v/>
      </c>
      <c r="R73">
        <f t="shared" si="21"/>
        <v>1</v>
      </c>
      <c r="S73">
        <f t="shared" si="22"/>
        <v>4.5749308481026957E-2</v>
      </c>
      <c r="V73">
        <f t="shared" si="23"/>
        <v>24</v>
      </c>
      <c r="W73" t="str">
        <f t="shared" si="24"/>
        <v/>
      </c>
      <c r="X73">
        <f t="shared" si="25"/>
        <v>18.382812000003469</v>
      </c>
      <c r="Y73" t="str">
        <f t="shared" si="26"/>
        <v/>
      </c>
      <c r="Z73">
        <f t="shared" si="27"/>
        <v>1</v>
      </c>
    </row>
    <row r="74" spans="1:26" x14ac:dyDescent="0.3">
      <c r="A74" t="s">
        <v>99</v>
      </c>
      <c r="B74">
        <v>39263.683594000002</v>
      </c>
      <c r="C74">
        <v>38789</v>
      </c>
      <c r="D74">
        <v>39730</v>
      </c>
      <c r="E74">
        <v>39604</v>
      </c>
      <c r="F74">
        <v>38382</v>
      </c>
      <c r="G74">
        <v>39230</v>
      </c>
      <c r="H74">
        <v>38789</v>
      </c>
      <c r="I74">
        <v>37286</v>
      </c>
      <c r="J74">
        <v>38618</v>
      </c>
      <c r="L74" s="1" t="str">
        <f t="shared" si="16"/>
        <v>04FEB2024:01:00:00</v>
      </c>
      <c r="M74">
        <v>1</v>
      </c>
      <c r="N74">
        <f t="shared" si="17"/>
        <v>-474.6835940000019</v>
      </c>
      <c r="O74">
        <f t="shared" si="18"/>
        <v>-474.6835940000019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1.2089634760416104</v>
      </c>
      <c r="V74">
        <f t="shared" si="23"/>
        <v>1</v>
      </c>
      <c r="W74">
        <f t="shared" si="24"/>
        <v>-474.6835940000019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3">
      <c r="A75" t="s">
        <v>100</v>
      </c>
      <c r="B75">
        <v>38530.261719000002</v>
      </c>
      <c r="C75">
        <v>37658</v>
      </c>
      <c r="D75">
        <v>39077</v>
      </c>
      <c r="E75">
        <v>38749</v>
      </c>
      <c r="F75">
        <v>37223</v>
      </c>
      <c r="G75">
        <v>38038</v>
      </c>
      <c r="H75">
        <v>37658</v>
      </c>
      <c r="I75">
        <v>36062</v>
      </c>
      <c r="J75">
        <v>37531</v>
      </c>
      <c r="L75" s="1" t="str">
        <f t="shared" si="16"/>
        <v>04FEB2024:02:00:00</v>
      </c>
      <c r="M75">
        <v>2</v>
      </c>
      <c r="N75">
        <f t="shared" si="17"/>
        <v>-872.2617190000019</v>
      </c>
      <c r="O75">
        <f t="shared" si="18"/>
        <v>-872.2617190000019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2.2638354376136332</v>
      </c>
      <c r="V75">
        <f t="shared" si="23"/>
        <v>2</v>
      </c>
      <c r="W75">
        <f t="shared" si="24"/>
        <v>-872.2617190000019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3">
      <c r="A76" t="s">
        <v>101</v>
      </c>
      <c r="B76">
        <v>38052.535155999998</v>
      </c>
      <c r="C76">
        <v>37120</v>
      </c>
      <c r="D76">
        <v>38904</v>
      </c>
      <c r="E76">
        <v>38346</v>
      </c>
      <c r="F76">
        <v>36631</v>
      </c>
      <c r="G76">
        <v>37397</v>
      </c>
      <c r="H76">
        <v>37120</v>
      </c>
      <c r="I76">
        <v>35364</v>
      </c>
      <c r="J76">
        <v>37000</v>
      </c>
      <c r="L76" s="1" t="str">
        <f t="shared" si="16"/>
        <v>04FEB2024:03:00:00</v>
      </c>
      <c r="M76">
        <v>3</v>
      </c>
      <c r="N76">
        <f t="shared" si="17"/>
        <v>-932.5351559999981</v>
      </c>
      <c r="O76">
        <f t="shared" si="18"/>
        <v>-932.5351559999981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2.450651847970132</v>
      </c>
      <c r="V76">
        <f t="shared" si="23"/>
        <v>3</v>
      </c>
      <c r="W76">
        <f t="shared" si="24"/>
        <v>-932.5351559999981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3">
      <c r="A77" t="s">
        <v>102</v>
      </c>
      <c r="B77">
        <v>37822.082030999998</v>
      </c>
      <c r="C77">
        <v>37110</v>
      </c>
      <c r="D77">
        <v>38794</v>
      </c>
      <c r="E77">
        <v>37982</v>
      </c>
      <c r="F77">
        <v>36647</v>
      </c>
      <c r="G77">
        <v>37308</v>
      </c>
      <c r="H77">
        <v>37110</v>
      </c>
      <c r="I77">
        <v>35363</v>
      </c>
      <c r="J77">
        <v>36993</v>
      </c>
      <c r="L77" s="1" t="str">
        <f t="shared" si="16"/>
        <v>04FEB2024:04:00:00</v>
      </c>
      <c r="M77">
        <v>4</v>
      </c>
      <c r="N77">
        <f t="shared" si="17"/>
        <v>-712.0820309999981</v>
      </c>
      <c r="O77">
        <f t="shared" si="18"/>
        <v>-712.0820309999981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1.8827150510021009</v>
      </c>
      <c r="V77">
        <f t="shared" si="23"/>
        <v>4</v>
      </c>
      <c r="W77">
        <f t="shared" si="24"/>
        <v>-712.0820309999981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103</v>
      </c>
      <c r="B78">
        <v>37931.378905999998</v>
      </c>
      <c r="C78">
        <v>37642</v>
      </c>
      <c r="D78">
        <v>39246</v>
      </c>
      <c r="E78">
        <v>38377</v>
      </c>
      <c r="F78">
        <v>37169</v>
      </c>
      <c r="G78">
        <v>37746</v>
      </c>
      <c r="H78">
        <v>37642</v>
      </c>
      <c r="I78">
        <v>35868</v>
      </c>
      <c r="J78">
        <v>37513</v>
      </c>
      <c r="L78" s="1" t="str">
        <f t="shared" si="16"/>
        <v>04FEB2024:05:00:00</v>
      </c>
      <c r="M78">
        <v>5</v>
      </c>
      <c r="N78">
        <f t="shared" si="17"/>
        <v>-289.3789059999981</v>
      </c>
      <c r="O78">
        <f t="shared" si="18"/>
        <v>-289.3789059999981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0.76290109757708824</v>
      </c>
      <c r="V78">
        <f t="shared" si="23"/>
        <v>5</v>
      </c>
      <c r="W78">
        <f t="shared" si="24"/>
        <v>-289.3789059999981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104</v>
      </c>
      <c r="B79">
        <v>38659.011719000002</v>
      </c>
      <c r="C79">
        <v>38955</v>
      </c>
      <c r="D79">
        <v>40359</v>
      </c>
      <c r="E79">
        <v>39536</v>
      </c>
      <c r="F79">
        <v>38500</v>
      </c>
      <c r="G79">
        <v>38989</v>
      </c>
      <c r="H79">
        <v>38955</v>
      </c>
      <c r="I79">
        <v>37145</v>
      </c>
      <c r="J79">
        <v>38790</v>
      </c>
      <c r="L79" s="1" t="str">
        <f t="shared" si="16"/>
        <v>04FEB2024:06:00:00</v>
      </c>
      <c r="M79">
        <v>6</v>
      </c>
      <c r="N79">
        <f t="shared" si="17"/>
        <v>295.9882809999981</v>
      </c>
      <c r="O79" t="str">
        <f t="shared" si="18"/>
        <v/>
      </c>
      <c r="P79">
        <f t="shared" si="19"/>
        <v>295.9882809999981</v>
      </c>
      <c r="Q79" t="str">
        <f t="shared" si="20"/>
        <v/>
      </c>
      <c r="R79">
        <f t="shared" si="21"/>
        <v>1</v>
      </c>
      <c r="S79">
        <f t="shared" si="22"/>
        <v>0.76563850920825982</v>
      </c>
      <c r="V79">
        <f t="shared" si="23"/>
        <v>6</v>
      </c>
      <c r="W79" t="str">
        <f t="shared" si="24"/>
        <v/>
      </c>
      <c r="X79">
        <f t="shared" si="25"/>
        <v>295.9882809999981</v>
      </c>
      <c r="Y79" t="str">
        <f t="shared" si="26"/>
        <v/>
      </c>
      <c r="Z79">
        <f t="shared" si="27"/>
        <v>1</v>
      </c>
    </row>
    <row r="80" spans="1:26" x14ac:dyDescent="0.3">
      <c r="A80" t="s">
        <v>105</v>
      </c>
      <c r="B80">
        <v>39925.640625</v>
      </c>
      <c r="C80">
        <v>41017</v>
      </c>
      <c r="D80">
        <v>42111</v>
      </c>
      <c r="E80">
        <v>41409</v>
      </c>
      <c r="F80">
        <v>40553</v>
      </c>
      <c r="G80">
        <v>40943</v>
      </c>
      <c r="H80">
        <v>41017</v>
      </c>
      <c r="I80">
        <v>39197</v>
      </c>
      <c r="J80">
        <v>40802</v>
      </c>
      <c r="L80" s="1" t="str">
        <f t="shared" si="16"/>
        <v>04FEB2024:07:00:00</v>
      </c>
      <c r="M80">
        <v>7</v>
      </c>
      <c r="N80">
        <f t="shared" si="17"/>
        <v>1091.359375</v>
      </c>
      <c r="O80" t="str">
        <f t="shared" si="18"/>
        <v/>
      </c>
      <c r="P80">
        <f t="shared" si="19"/>
        <v>1091.359375</v>
      </c>
      <c r="Q80" t="str">
        <f t="shared" si="20"/>
        <v/>
      </c>
      <c r="R80">
        <f t="shared" si="21"/>
        <v>1</v>
      </c>
      <c r="S80">
        <f t="shared" si="22"/>
        <v>2.7334799339866573</v>
      </c>
      <c r="V80">
        <f t="shared" si="23"/>
        <v>7</v>
      </c>
      <c r="W80" t="str">
        <f t="shared" si="24"/>
        <v/>
      </c>
      <c r="X80">
        <f t="shared" si="25"/>
        <v>1091.359375</v>
      </c>
      <c r="Y80" t="str">
        <f t="shared" si="26"/>
        <v/>
      </c>
      <c r="Z80">
        <f t="shared" si="27"/>
        <v>1</v>
      </c>
    </row>
    <row r="81" spans="1:26" x14ac:dyDescent="0.3">
      <c r="A81" t="s">
        <v>106</v>
      </c>
      <c r="B81">
        <v>41388.074219000002</v>
      </c>
      <c r="C81">
        <v>42748</v>
      </c>
      <c r="D81">
        <v>43320</v>
      </c>
      <c r="E81">
        <v>42583</v>
      </c>
      <c r="F81">
        <v>42270</v>
      </c>
      <c r="G81">
        <v>42638</v>
      </c>
      <c r="H81">
        <v>42748</v>
      </c>
      <c r="I81">
        <v>40911</v>
      </c>
      <c r="J81">
        <v>42483</v>
      </c>
      <c r="L81" s="1" t="str">
        <f t="shared" si="16"/>
        <v>04FEB2024:08:00:00</v>
      </c>
      <c r="M81">
        <v>8</v>
      </c>
      <c r="N81">
        <f t="shared" si="17"/>
        <v>1359.9257809999981</v>
      </c>
      <c r="O81" t="str">
        <f t="shared" si="18"/>
        <v/>
      </c>
      <c r="P81">
        <f t="shared" si="19"/>
        <v>1359.9257809999981</v>
      </c>
      <c r="Q81" t="str">
        <f t="shared" si="20"/>
        <v/>
      </c>
      <c r="R81">
        <f t="shared" si="21"/>
        <v>1</v>
      </c>
      <c r="S81">
        <f t="shared" si="22"/>
        <v>3.2857913944101744</v>
      </c>
      <c r="V81">
        <f t="shared" si="23"/>
        <v>8</v>
      </c>
      <c r="W81" t="str">
        <f t="shared" si="24"/>
        <v/>
      </c>
      <c r="X81">
        <f t="shared" si="25"/>
        <v>1359.9257809999981</v>
      </c>
      <c r="Y81" t="str">
        <f t="shared" si="26"/>
        <v/>
      </c>
      <c r="Z81">
        <f t="shared" si="27"/>
        <v>1</v>
      </c>
    </row>
    <row r="82" spans="1:26" x14ac:dyDescent="0.3">
      <c r="A82" t="s">
        <v>107</v>
      </c>
      <c r="B82">
        <v>42443.480469000002</v>
      </c>
      <c r="C82">
        <v>43744</v>
      </c>
      <c r="D82">
        <v>43707</v>
      </c>
      <c r="E82">
        <v>43308</v>
      </c>
      <c r="F82">
        <v>43172</v>
      </c>
      <c r="G82">
        <v>43701</v>
      </c>
      <c r="H82">
        <v>43744</v>
      </c>
      <c r="I82">
        <v>41876</v>
      </c>
      <c r="J82">
        <v>43368</v>
      </c>
      <c r="L82" s="1" t="str">
        <f t="shared" si="16"/>
        <v>04FEB2024:09:00:00</v>
      </c>
      <c r="M82">
        <v>9</v>
      </c>
      <c r="N82">
        <f t="shared" si="17"/>
        <v>1300.5195309999981</v>
      </c>
      <c r="O82" t="str">
        <f t="shared" si="18"/>
        <v/>
      </c>
      <c r="P82">
        <f t="shared" si="19"/>
        <v>1300.5195309999981</v>
      </c>
      <c r="Q82" t="str">
        <f t="shared" si="20"/>
        <v/>
      </c>
      <c r="R82">
        <f t="shared" si="21"/>
        <v>1</v>
      </c>
      <c r="S82">
        <f t="shared" si="22"/>
        <v>3.0641208417153147</v>
      </c>
      <c r="V82">
        <f t="shared" si="23"/>
        <v>9</v>
      </c>
      <c r="W82" t="str">
        <f t="shared" si="24"/>
        <v/>
      </c>
      <c r="X82">
        <f t="shared" si="25"/>
        <v>1300.5195309999981</v>
      </c>
      <c r="Y82" t="str">
        <f t="shared" si="26"/>
        <v/>
      </c>
      <c r="Z82">
        <f t="shared" si="27"/>
        <v>1</v>
      </c>
    </row>
    <row r="83" spans="1:26" x14ac:dyDescent="0.3">
      <c r="A83" t="s">
        <v>108</v>
      </c>
      <c r="B83">
        <v>43160.902344000002</v>
      </c>
      <c r="C83">
        <v>44199</v>
      </c>
      <c r="D83">
        <v>43768</v>
      </c>
      <c r="E83">
        <v>43449</v>
      </c>
      <c r="F83">
        <v>43620</v>
      </c>
      <c r="G83">
        <v>44251</v>
      </c>
      <c r="H83">
        <v>44199</v>
      </c>
      <c r="I83">
        <v>42455</v>
      </c>
      <c r="J83">
        <v>43743</v>
      </c>
      <c r="L83" s="1" t="str">
        <f t="shared" si="16"/>
        <v>04FEB2024:10:00:00</v>
      </c>
      <c r="M83">
        <v>10</v>
      </c>
      <c r="N83">
        <f t="shared" si="17"/>
        <v>1038.0976559999981</v>
      </c>
      <c r="O83" t="str">
        <f t="shared" si="18"/>
        <v/>
      </c>
      <c r="P83">
        <f t="shared" si="19"/>
        <v>1038.0976559999981</v>
      </c>
      <c r="Q83" t="str">
        <f t="shared" si="20"/>
        <v/>
      </c>
      <c r="R83">
        <f t="shared" si="21"/>
        <v>1</v>
      </c>
      <c r="S83">
        <f t="shared" si="22"/>
        <v>2.4051806139875778</v>
      </c>
      <c r="V83">
        <f t="shared" si="23"/>
        <v>10</v>
      </c>
      <c r="W83" t="str">
        <f t="shared" si="24"/>
        <v/>
      </c>
      <c r="X83">
        <f t="shared" si="25"/>
        <v>1038.0976559999981</v>
      </c>
      <c r="Y83" t="str">
        <f t="shared" si="26"/>
        <v/>
      </c>
      <c r="Z83">
        <f t="shared" si="27"/>
        <v>1</v>
      </c>
    </row>
    <row r="84" spans="1:26" x14ac:dyDescent="0.3">
      <c r="A84" t="s">
        <v>109</v>
      </c>
      <c r="B84">
        <v>43208.839844000002</v>
      </c>
      <c r="C84">
        <v>43699</v>
      </c>
      <c r="D84">
        <v>43353</v>
      </c>
      <c r="E84">
        <v>43559</v>
      </c>
      <c r="F84">
        <v>43135</v>
      </c>
      <c r="G84">
        <v>43875</v>
      </c>
      <c r="H84">
        <v>43699</v>
      </c>
      <c r="I84">
        <v>42245</v>
      </c>
      <c r="J84">
        <v>43320</v>
      </c>
      <c r="L84" s="1" t="str">
        <f t="shared" si="16"/>
        <v>04FEB2024:11:00:00</v>
      </c>
      <c r="M84">
        <v>11</v>
      </c>
      <c r="N84">
        <f t="shared" si="17"/>
        <v>490.1601559999981</v>
      </c>
      <c r="O84" t="str">
        <f t="shared" si="18"/>
        <v/>
      </c>
      <c r="P84">
        <f t="shared" si="19"/>
        <v>490.1601559999981</v>
      </c>
      <c r="Q84" t="str">
        <f t="shared" si="20"/>
        <v/>
      </c>
      <c r="R84">
        <f t="shared" si="21"/>
        <v>1</v>
      </c>
      <c r="S84">
        <f t="shared" si="22"/>
        <v>1.1343978634225282</v>
      </c>
      <c r="V84">
        <f t="shared" si="23"/>
        <v>11</v>
      </c>
      <c r="W84" t="str">
        <f t="shared" si="24"/>
        <v/>
      </c>
      <c r="X84">
        <f t="shared" si="25"/>
        <v>490.1601559999981</v>
      </c>
      <c r="Y84" t="str">
        <f t="shared" si="26"/>
        <v/>
      </c>
      <c r="Z84">
        <f t="shared" si="27"/>
        <v>1</v>
      </c>
    </row>
    <row r="85" spans="1:26" x14ac:dyDescent="0.3">
      <c r="A85" t="s">
        <v>110</v>
      </c>
      <c r="B85">
        <v>42557.503905999998</v>
      </c>
      <c r="C85">
        <v>42976</v>
      </c>
      <c r="D85">
        <v>42830</v>
      </c>
      <c r="E85">
        <v>43062</v>
      </c>
      <c r="F85">
        <v>42410</v>
      </c>
      <c r="G85">
        <v>43190</v>
      </c>
      <c r="H85">
        <v>42976</v>
      </c>
      <c r="I85">
        <v>41848</v>
      </c>
      <c r="J85">
        <v>42633</v>
      </c>
      <c r="L85" s="1" t="str">
        <f t="shared" si="16"/>
        <v>04FEB2024:12:00:00</v>
      </c>
      <c r="M85">
        <v>12</v>
      </c>
      <c r="N85">
        <f t="shared" si="17"/>
        <v>418.4960940000019</v>
      </c>
      <c r="O85" t="str">
        <f t="shared" si="18"/>
        <v/>
      </c>
      <c r="P85">
        <f t="shared" si="19"/>
        <v>418.4960940000019</v>
      </c>
      <c r="Q85" t="str">
        <f t="shared" si="20"/>
        <v/>
      </c>
      <c r="R85">
        <f t="shared" si="21"/>
        <v>1</v>
      </c>
      <c r="S85">
        <f t="shared" si="22"/>
        <v>0.98336616481165362</v>
      </c>
      <c r="V85">
        <f t="shared" si="23"/>
        <v>12</v>
      </c>
      <c r="W85" t="str">
        <f t="shared" si="24"/>
        <v/>
      </c>
      <c r="X85">
        <f t="shared" si="25"/>
        <v>418.4960940000019</v>
      </c>
      <c r="Y85" t="str">
        <f t="shared" si="26"/>
        <v/>
      </c>
      <c r="Z85">
        <f t="shared" si="27"/>
        <v>1</v>
      </c>
    </row>
    <row r="86" spans="1:26" x14ac:dyDescent="0.3">
      <c r="A86" t="s">
        <v>111</v>
      </c>
      <c r="B86">
        <v>42284.828125</v>
      </c>
      <c r="C86">
        <v>42390</v>
      </c>
      <c r="D86">
        <v>42565</v>
      </c>
      <c r="E86">
        <v>42905</v>
      </c>
      <c r="F86">
        <v>41821</v>
      </c>
      <c r="G86">
        <v>42593</v>
      </c>
      <c r="H86">
        <v>42390</v>
      </c>
      <c r="I86">
        <v>41544</v>
      </c>
      <c r="J86">
        <v>42128</v>
      </c>
      <c r="L86" s="1" t="str">
        <f t="shared" si="16"/>
        <v>04FEB2024:13:00:00</v>
      </c>
      <c r="M86">
        <v>13</v>
      </c>
      <c r="N86">
        <f t="shared" si="17"/>
        <v>105.171875</v>
      </c>
      <c r="O86" t="str">
        <f t="shared" si="18"/>
        <v/>
      </c>
      <c r="P86">
        <f t="shared" si="19"/>
        <v>105.171875</v>
      </c>
      <c r="Q86" t="str">
        <f t="shared" si="20"/>
        <v/>
      </c>
      <c r="R86">
        <f t="shared" si="21"/>
        <v>1</v>
      </c>
      <c r="S86">
        <f t="shared" si="22"/>
        <v>0.24872248431304222</v>
      </c>
      <c r="V86">
        <f t="shared" si="23"/>
        <v>13</v>
      </c>
      <c r="W86" t="str">
        <f t="shared" si="24"/>
        <v/>
      </c>
      <c r="X86">
        <f t="shared" si="25"/>
        <v>105.171875</v>
      </c>
      <c r="Y86" t="str">
        <f t="shared" si="26"/>
        <v/>
      </c>
      <c r="Z86">
        <f t="shared" si="27"/>
        <v>1</v>
      </c>
    </row>
    <row r="87" spans="1:26" x14ac:dyDescent="0.3">
      <c r="A87" t="s">
        <v>112</v>
      </c>
      <c r="B87">
        <v>41942.871094000002</v>
      </c>
      <c r="C87">
        <v>41944</v>
      </c>
      <c r="D87">
        <v>42284</v>
      </c>
      <c r="E87">
        <v>42578</v>
      </c>
      <c r="F87">
        <v>41389</v>
      </c>
      <c r="G87">
        <v>42197</v>
      </c>
      <c r="H87">
        <v>41944</v>
      </c>
      <c r="I87">
        <v>41246</v>
      </c>
      <c r="J87">
        <v>41710</v>
      </c>
      <c r="L87" s="1" t="str">
        <f t="shared" si="16"/>
        <v>04FEB2024:14:00:00</v>
      </c>
      <c r="M87">
        <v>14</v>
      </c>
      <c r="N87">
        <f t="shared" si="17"/>
        <v>1.1289059999980964</v>
      </c>
      <c r="O87" t="str">
        <f t="shared" si="18"/>
        <v/>
      </c>
      <c r="P87">
        <f t="shared" si="19"/>
        <v>1.1289059999980964</v>
      </c>
      <c r="Q87" t="str">
        <f t="shared" si="20"/>
        <v/>
      </c>
      <c r="R87">
        <f t="shared" si="21"/>
        <v>1</v>
      </c>
      <c r="S87">
        <f t="shared" si="22"/>
        <v>2.6915324834774802E-3</v>
      </c>
      <c r="V87">
        <f t="shared" si="23"/>
        <v>14</v>
      </c>
      <c r="W87" t="str">
        <f t="shared" si="24"/>
        <v/>
      </c>
      <c r="X87">
        <f t="shared" si="25"/>
        <v>1.1289059999980964</v>
      </c>
      <c r="Y87" t="str">
        <f t="shared" si="26"/>
        <v/>
      </c>
      <c r="Z87">
        <f t="shared" si="27"/>
        <v>1</v>
      </c>
    </row>
    <row r="88" spans="1:26" x14ac:dyDescent="0.3">
      <c r="A88" t="s">
        <v>113</v>
      </c>
      <c r="B88">
        <v>41821.152344000002</v>
      </c>
      <c r="C88">
        <v>41634</v>
      </c>
      <c r="D88">
        <v>42102</v>
      </c>
      <c r="E88">
        <v>42248</v>
      </c>
      <c r="F88">
        <v>41192</v>
      </c>
      <c r="G88">
        <v>42048</v>
      </c>
      <c r="H88">
        <v>41634</v>
      </c>
      <c r="I88">
        <v>41265</v>
      </c>
      <c r="J88">
        <v>41510</v>
      </c>
      <c r="L88" s="1" t="str">
        <f t="shared" si="16"/>
        <v>04FEB2024:15:00:00</v>
      </c>
      <c r="M88">
        <v>15</v>
      </c>
      <c r="N88">
        <f t="shared" si="17"/>
        <v>-187.1523440000019</v>
      </c>
      <c r="O88">
        <f t="shared" si="18"/>
        <v>-187.1523440000019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0.44750642560152287</v>
      </c>
      <c r="V88">
        <f t="shared" si="23"/>
        <v>15</v>
      </c>
      <c r="W88">
        <f t="shared" si="24"/>
        <v>-187.1523440000019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3">
      <c r="A89" t="s">
        <v>114</v>
      </c>
      <c r="B89">
        <v>42029.6875</v>
      </c>
      <c r="C89">
        <v>41844</v>
      </c>
      <c r="D89">
        <v>42203</v>
      </c>
      <c r="E89">
        <v>42171</v>
      </c>
      <c r="F89">
        <v>41519</v>
      </c>
      <c r="G89">
        <v>42257</v>
      </c>
      <c r="H89">
        <v>41844</v>
      </c>
      <c r="I89">
        <v>41577</v>
      </c>
      <c r="J89">
        <v>41718</v>
      </c>
      <c r="L89" s="1" t="str">
        <f t="shared" si="16"/>
        <v>04FEB2024:16:00:00</v>
      </c>
      <c r="M89">
        <v>16</v>
      </c>
      <c r="N89">
        <f t="shared" si="17"/>
        <v>-185.6875</v>
      </c>
      <c r="O89">
        <f t="shared" si="18"/>
        <v>-185.6875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0.44180081043904984</v>
      </c>
      <c r="V89">
        <f t="shared" si="23"/>
        <v>16</v>
      </c>
      <c r="W89">
        <f t="shared" si="24"/>
        <v>-185.6875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3">
      <c r="A90" t="s">
        <v>115</v>
      </c>
      <c r="B90">
        <v>42626.613280999998</v>
      </c>
      <c r="C90">
        <v>42177</v>
      </c>
      <c r="D90">
        <v>42467</v>
      </c>
      <c r="E90">
        <v>42375</v>
      </c>
      <c r="F90">
        <v>41869</v>
      </c>
      <c r="G90">
        <v>42558</v>
      </c>
      <c r="H90">
        <v>42177</v>
      </c>
      <c r="I90">
        <v>42015</v>
      </c>
      <c r="J90">
        <v>42070</v>
      </c>
      <c r="L90" s="1" t="str">
        <f t="shared" si="16"/>
        <v>04FEB2024:17:00:00</v>
      </c>
      <c r="M90">
        <v>17</v>
      </c>
      <c r="N90">
        <f t="shared" si="17"/>
        <v>-449.6132809999981</v>
      </c>
      <c r="O90">
        <f t="shared" si="18"/>
        <v>-449.6132809999981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1.0547712951908488</v>
      </c>
      <c r="V90">
        <f t="shared" si="23"/>
        <v>17</v>
      </c>
      <c r="W90">
        <f t="shared" si="24"/>
        <v>-449.6132809999981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3">
      <c r="A91" t="s">
        <v>116</v>
      </c>
      <c r="B91">
        <v>43435.371094000002</v>
      </c>
      <c r="C91">
        <v>43038</v>
      </c>
      <c r="D91">
        <v>43041</v>
      </c>
      <c r="E91">
        <v>43016</v>
      </c>
      <c r="F91">
        <v>42678</v>
      </c>
      <c r="G91">
        <v>43298</v>
      </c>
      <c r="H91">
        <v>43038</v>
      </c>
      <c r="I91">
        <v>42821</v>
      </c>
      <c r="J91">
        <v>42893</v>
      </c>
      <c r="L91" s="1" t="str">
        <f t="shared" si="16"/>
        <v>04FEB2024:18:00:00</v>
      </c>
      <c r="M91">
        <v>18</v>
      </c>
      <c r="N91">
        <f t="shared" si="17"/>
        <v>-397.3710940000019</v>
      </c>
      <c r="O91">
        <f t="shared" si="18"/>
        <v>-397.3710940000019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0.91485598946544566</v>
      </c>
      <c r="V91">
        <f t="shared" si="23"/>
        <v>18</v>
      </c>
      <c r="W91">
        <f t="shared" si="24"/>
        <v>-397.3710940000019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3">
      <c r="A92" t="s">
        <v>117</v>
      </c>
      <c r="B92">
        <v>45214.789062999997</v>
      </c>
      <c r="C92">
        <v>44967</v>
      </c>
      <c r="D92">
        <v>44564</v>
      </c>
      <c r="E92">
        <v>44560</v>
      </c>
      <c r="F92">
        <v>44570</v>
      </c>
      <c r="G92">
        <v>45038</v>
      </c>
      <c r="H92">
        <v>44967</v>
      </c>
      <c r="I92">
        <v>44573</v>
      </c>
      <c r="J92">
        <v>44705</v>
      </c>
      <c r="L92" s="1" t="str">
        <f t="shared" si="16"/>
        <v>04FEB2024:19:00:00</v>
      </c>
      <c r="M92">
        <v>19</v>
      </c>
      <c r="N92">
        <f t="shared" si="17"/>
        <v>-247.78906299999653</v>
      </c>
      <c r="O92">
        <f t="shared" si="18"/>
        <v>-247.78906299999653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0.54802658186625575</v>
      </c>
      <c r="V92">
        <f t="shared" si="23"/>
        <v>19</v>
      </c>
      <c r="W92">
        <f t="shared" si="24"/>
        <v>-247.78906299999653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3">
      <c r="A93" t="s">
        <v>118</v>
      </c>
      <c r="B93">
        <v>45928.921875</v>
      </c>
      <c r="C93">
        <v>46183</v>
      </c>
      <c r="D93">
        <v>44785</v>
      </c>
      <c r="E93">
        <v>44693</v>
      </c>
      <c r="F93">
        <v>45879</v>
      </c>
      <c r="G93">
        <v>46254</v>
      </c>
      <c r="H93">
        <v>46183</v>
      </c>
      <c r="I93">
        <v>45744</v>
      </c>
      <c r="J93">
        <v>45761</v>
      </c>
      <c r="L93" s="1" t="str">
        <f t="shared" si="16"/>
        <v>04FEB2024:20:00:00</v>
      </c>
      <c r="M93">
        <v>20</v>
      </c>
      <c r="N93">
        <f t="shared" si="17"/>
        <v>254.078125</v>
      </c>
      <c r="O93" t="str">
        <f t="shared" si="18"/>
        <v/>
      </c>
      <c r="P93">
        <f t="shared" si="19"/>
        <v>254.078125</v>
      </c>
      <c r="Q93" t="str">
        <f t="shared" si="20"/>
        <v/>
      </c>
      <c r="R93">
        <f t="shared" si="21"/>
        <v>1</v>
      </c>
      <c r="S93">
        <f t="shared" si="22"/>
        <v>0.55319853945515673</v>
      </c>
      <c r="V93">
        <f t="shared" si="23"/>
        <v>20</v>
      </c>
      <c r="W93" t="str">
        <f t="shared" si="24"/>
        <v/>
      </c>
      <c r="X93">
        <f t="shared" si="25"/>
        <v>254.078125</v>
      </c>
      <c r="Y93" t="str">
        <f t="shared" si="26"/>
        <v/>
      </c>
      <c r="Z93">
        <f t="shared" si="27"/>
        <v>1</v>
      </c>
    </row>
    <row r="94" spans="1:26" x14ac:dyDescent="0.3">
      <c r="A94" t="s">
        <v>119</v>
      </c>
      <c r="B94">
        <v>45511.59375</v>
      </c>
      <c r="C94">
        <v>45968</v>
      </c>
      <c r="D94">
        <v>44204</v>
      </c>
      <c r="E94">
        <v>44059</v>
      </c>
      <c r="F94">
        <v>45651</v>
      </c>
      <c r="G94">
        <v>46135</v>
      </c>
      <c r="H94">
        <v>45968</v>
      </c>
      <c r="I94">
        <v>45363</v>
      </c>
      <c r="J94">
        <v>45450</v>
      </c>
      <c r="L94" s="1" t="str">
        <f t="shared" si="16"/>
        <v>04FEB2024:21:00:00</v>
      </c>
      <c r="M94">
        <v>21</v>
      </c>
      <c r="N94">
        <f t="shared" si="17"/>
        <v>456.40625</v>
      </c>
      <c r="O94" t="str">
        <f t="shared" si="18"/>
        <v/>
      </c>
      <c r="P94">
        <f t="shared" si="19"/>
        <v>456.40625</v>
      </c>
      <c r="Q94" t="str">
        <f t="shared" si="20"/>
        <v/>
      </c>
      <c r="R94">
        <f t="shared" si="21"/>
        <v>1</v>
      </c>
      <c r="S94">
        <f t="shared" si="22"/>
        <v>1.0028351292356137</v>
      </c>
      <c r="V94">
        <f t="shared" si="23"/>
        <v>21</v>
      </c>
      <c r="W94" t="str">
        <f t="shared" si="24"/>
        <v/>
      </c>
      <c r="X94">
        <f t="shared" si="25"/>
        <v>456.40625</v>
      </c>
      <c r="Y94" t="str">
        <f t="shared" si="26"/>
        <v/>
      </c>
      <c r="Z94">
        <f t="shared" si="27"/>
        <v>1</v>
      </c>
    </row>
    <row r="95" spans="1:26" x14ac:dyDescent="0.3">
      <c r="A95" t="s">
        <v>120</v>
      </c>
      <c r="B95">
        <v>44562.527344000002</v>
      </c>
      <c r="C95">
        <v>45116</v>
      </c>
      <c r="D95">
        <v>43211</v>
      </c>
      <c r="E95">
        <v>43170</v>
      </c>
      <c r="F95">
        <v>44838</v>
      </c>
      <c r="G95">
        <v>45316</v>
      </c>
      <c r="H95">
        <v>45116</v>
      </c>
      <c r="I95">
        <v>44492</v>
      </c>
      <c r="J95">
        <v>44550</v>
      </c>
      <c r="L95" s="1" t="str">
        <f t="shared" si="16"/>
        <v>04FEB2024:22:00:00</v>
      </c>
      <c r="M95">
        <v>22</v>
      </c>
      <c r="N95">
        <f t="shared" si="17"/>
        <v>553.4726559999981</v>
      </c>
      <c r="O95" t="str">
        <f t="shared" si="18"/>
        <v/>
      </c>
      <c r="P95">
        <f t="shared" si="19"/>
        <v>553.4726559999981</v>
      </c>
      <c r="Q95" t="str">
        <f t="shared" si="20"/>
        <v/>
      </c>
      <c r="R95">
        <f t="shared" si="21"/>
        <v>1</v>
      </c>
      <c r="S95">
        <f t="shared" si="22"/>
        <v>1.2420136132034685</v>
      </c>
      <c r="V95">
        <f t="shared" si="23"/>
        <v>22</v>
      </c>
      <c r="W95" t="str">
        <f t="shared" si="24"/>
        <v/>
      </c>
      <c r="X95">
        <f t="shared" si="25"/>
        <v>553.4726559999981</v>
      </c>
      <c r="Y95" t="str">
        <f t="shared" si="26"/>
        <v/>
      </c>
      <c r="Z95">
        <f t="shared" si="27"/>
        <v>1</v>
      </c>
    </row>
    <row r="96" spans="1:26" x14ac:dyDescent="0.3">
      <c r="A96" t="s">
        <v>121</v>
      </c>
      <c r="B96">
        <v>42676.558594000002</v>
      </c>
      <c r="C96">
        <v>43435</v>
      </c>
      <c r="D96">
        <v>41707</v>
      </c>
      <c r="E96">
        <v>41685</v>
      </c>
      <c r="F96">
        <v>43151</v>
      </c>
      <c r="G96">
        <v>43641</v>
      </c>
      <c r="H96">
        <v>43435</v>
      </c>
      <c r="I96">
        <v>42769</v>
      </c>
      <c r="J96">
        <v>42864</v>
      </c>
      <c r="L96" s="1" t="str">
        <f t="shared" si="16"/>
        <v>04FEB2024:23:00:00</v>
      </c>
      <c r="M96">
        <v>23</v>
      </c>
      <c r="N96">
        <f t="shared" si="17"/>
        <v>758.4414059999981</v>
      </c>
      <c r="O96" t="str">
        <f t="shared" si="18"/>
        <v/>
      </c>
      <c r="P96">
        <f t="shared" si="19"/>
        <v>758.4414059999981</v>
      </c>
      <c r="Q96" t="str">
        <f t="shared" si="20"/>
        <v/>
      </c>
      <c r="R96">
        <f t="shared" si="21"/>
        <v>1</v>
      </c>
      <c r="S96">
        <f t="shared" si="22"/>
        <v>1.7771850190999916</v>
      </c>
      <c r="V96">
        <f t="shared" si="23"/>
        <v>23</v>
      </c>
      <c r="W96" t="str">
        <f t="shared" si="24"/>
        <v/>
      </c>
      <c r="X96">
        <f t="shared" si="25"/>
        <v>758.4414059999981</v>
      </c>
      <c r="Y96" t="str">
        <f t="shared" si="26"/>
        <v/>
      </c>
      <c r="Z96">
        <f t="shared" si="27"/>
        <v>1</v>
      </c>
    </row>
    <row r="97" spans="1:26" x14ac:dyDescent="0.3">
      <c r="A97" t="s">
        <v>122</v>
      </c>
      <c r="B97">
        <v>40744.191405999998</v>
      </c>
      <c r="C97">
        <v>41256</v>
      </c>
      <c r="D97">
        <v>40215</v>
      </c>
      <c r="E97">
        <v>40097</v>
      </c>
      <c r="F97">
        <v>41032</v>
      </c>
      <c r="G97">
        <v>41453</v>
      </c>
      <c r="H97">
        <v>41256</v>
      </c>
      <c r="I97">
        <v>40569</v>
      </c>
      <c r="J97">
        <v>40796</v>
      </c>
      <c r="L97" s="1" t="str">
        <f t="shared" si="16"/>
        <v>05FEB2024:00:00:00</v>
      </c>
      <c r="M97">
        <v>24</v>
      </c>
      <c r="N97">
        <f t="shared" si="17"/>
        <v>511.8085940000019</v>
      </c>
      <c r="O97" t="str">
        <f t="shared" si="18"/>
        <v/>
      </c>
      <c r="P97">
        <f t="shared" si="19"/>
        <v>511.8085940000019</v>
      </c>
      <c r="Q97" t="str">
        <f t="shared" si="20"/>
        <v/>
      </c>
      <c r="R97">
        <f t="shared" si="21"/>
        <v>1</v>
      </c>
      <c r="S97">
        <f t="shared" si="22"/>
        <v>1.2561510643321612</v>
      </c>
      <c r="V97">
        <f t="shared" si="23"/>
        <v>24</v>
      </c>
      <c r="W97" t="str">
        <f t="shared" si="24"/>
        <v/>
      </c>
      <c r="X97">
        <f t="shared" si="25"/>
        <v>511.8085940000019</v>
      </c>
      <c r="Y97" t="str">
        <f t="shared" si="26"/>
        <v/>
      </c>
      <c r="Z97">
        <f t="shared" si="27"/>
        <v>1</v>
      </c>
    </row>
    <row r="98" spans="1:26" x14ac:dyDescent="0.3">
      <c r="A98" t="s">
        <v>123</v>
      </c>
      <c r="B98">
        <v>39334.410155999998</v>
      </c>
      <c r="C98">
        <v>39486</v>
      </c>
      <c r="D98">
        <v>39109</v>
      </c>
      <c r="E98">
        <v>38738</v>
      </c>
      <c r="F98">
        <v>39518</v>
      </c>
      <c r="G98">
        <v>39643</v>
      </c>
      <c r="H98">
        <v>39486</v>
      </c>
      <c r="I98">
        <v>39420</v>
      </c>
      <c r="J98">
        <v>39424</v>
      </c>
      <c r="L98" s="1" t="str">
        <f t="shared" si="16"/>
        <v>05FEB2024:01:00:00</v>
      </c>
      <c r="M98">
        <v>1</v>
      </c>
      <c r="N98">
        <f t="shared" si="17"/>
        <v>151.5898440000019</v>
      </c>
      <c r="O98" t="str">
        <f t="shared" si="18"/>
        <v/>
      </c>
      <c r="P98">
        <f t="shared" si="19"/>
        <v>151.5898440000019</v>
      </c>
      <c r="Q98" t="str">
        <f t="shared" si="20"/>
        <v/>
      </c>
      <c r="R98">
        <f t="shared" si="21"/>
        <v>1</v>
      </c>
      <c r="S98">
        <f t="shared" si="22"/>
        <v>0.385387357783675</v>
      </c>
      <c r="V98">
        <f t="shared" si="23"/>
        <v>1</v>
      </c>
      <c r="W98" t="str">
        <f t="shared" si="24"/>
        <v/>
      </c>
      <c r="X98">
        <f t="shared" si="25"/>
        <v>151.5898440000019</v>
      </c>
      <c r="Y98" t="str">
        <f t="shared" si="26"/>
        <v/>
      </c>
      <c r="Z98">
        <f t="shared" si="27"/>
        <v>1</v>
      </c>
    </row>
    <row r="99" spans="1:26" x14ac:dyDescent="0.3">
      <c r="A99" t="s">
        <v>124</v>
      </c>
      <c r="B99">
        <v>38704.316405999998</v>
      </c>
      <c r="C99">
        <v>38603</v>
      </c>
      <c r="D99">
        <v>38517</v>
      </c>
      <c r="E99">
        <v>38143</v>
      </c>
      <c r="F99">
        <v>38605</v>
      </c>
      <c r="G99">
        <v>38682</v>
      </c>
      <c r="H99">
        <v>38603</v>
      </c>
      <c r="I99">
        <v>38389</v>
      </c>
      <c r="J99">
        <v>38566</v>
      </c>
      <c r="L99" s="1" t="str">
        <f t="shared" si="16"/>
        <v>05FEB2024:02:00:00</v>
      </c>
      <c r="M99">
        <v>2</v>
      </c>
      <c r="N99">
        <f t="shared" si="17"/>
        <v>-101.3164059999981</v>
      </c>
      <c r="O99">
        <f t="shared" si="18"/>
        <v>-101.3164059999981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0.26177030214720931</v>
      </c>
      <c r="V99">
        <f t="shared" si="23"/>
        <v>2</v>
      </c>
      <c r="W99">
        <f t="shared" si="24"/>
        <v>-101.3164059999981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125</v>
      </c>
      <c r="B100">
        <v>38471.214844000002</v>
      </c>
      <c r="C100">
        <v>38217</v>
      </c>
      <c r="D100">
        <v>38663</v>
      </c>
      <c r="E100">
        <v>38006</v>
      </c>
      <c r="F100">
        <v>38183</v>
      </c>
      <c r="G100">
        <v>38172</v>
      </c>
      <c r="H100">
        <v>38217</v>
      </c>
      <c r="I100">
        <v>37831</v>
      </c>
      <c r="J100">
        <v>38174</v>
      </c>
      <c r="L100" s="1" t="str">
        <f t="shared" si="16"/>
        <v>05FEB2024:03:00:00</v>
      </c>
      <c r="M100">
        <v>3</v>
      </c>
      <c r="N100">
        <f t="shared" si="17"/>
        <v>-254.2148440000019</v>
      </c>
      <c r="O100">
        <f t="shared" si="18"/>
        <v>-254.2148440000019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0.6607923483332615</v>
      </c>
      <c r="V100">
        <f t="shared" si="23"/>
        <v>3</v>
      </c>
      <c r="W100">
        <f t="shared" si="24"/>
        <v>-254.2148440000019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126</v>
      </c>
      <c r="B101">
        <v>38793.398437999997</v>
      </c>
      <c r="C101">
        <v>38474</v>
      </c>
      <c r="D101">
        <v>39054</v>
      </c>
      <c r="E101">
        <v>38197</v>
      </c>
      <c r="F101">
        <v>38435</v>
      </c>
      <c r="G101">
        <v>38334</v>
      </c>
      <c r="H101">
        <v>38474</v>
      </c>
      <c r="I101">
        <v>38020</v>
      </c>
      <c r="J101">
        <v>38426</v>
      </c>
      <c r="L101" s="1" t="str">
        <f t="shared" si="16"/>
        <v>05FEB2024:04:00:00</v>
      </c>
      <c r="M101">
        <v>4</v>
      </c>
      <c r="N101">
        <f t="shared" si="17"/>
        <v>-319.39843799999653</v>
      </c>
      <c r="O101">
        <f t="shared" si="18"/>
        <v>-319.39843799999653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0.82333193496945711</v>
      </c>
      <c r="V101">
        <f t="shared" si="23"/>
        <v>4</v>
      </c>
      <c r="W101">
        <f t="shared" si="24"/>
        <v>-319.39843799999653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127</v>
      </c>
      <c r="B102">
        <v>39735.183594000002</v>
      </c>
      <c r="C102">
        <v>39576</v>
      </c>
      <c r="D102">
        <v>40028</v>
      </c>
      <c r="E102">
        <v>39233</v>
      </c>
      <c r="F102">
        <v>39517</v>
      </c>
      <c r="G102">
        <v>39315</v>
      </c>
      <c r="H102">
        <v>39576</v>
      </c>
      <c r="I102">
        <v>38990</v>
      </c>
      <c r="J102">
        <v>39458</v>
      </c>
      <c r="L102" s="1" t="str">
        <f t="shared" si="16"/>
        <v>05FEB2024:05:00:00</v>
      </c>
      <c r="M102">
        <v>5</v>
      </c>
      <c r="N102">
        <f t="shared" si="17"/>
        <v>-159.1835940000019</v>
      </c>
      <c r="O102">
        <f t="shared" si="18"/>
        <v>-159.1835940000019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0.40061119542439605</v>
      </c>
      <c r="V102">
        <f t="shared" si="23"/>
        <v>5</v>
      </c>
      <c r="W102">
        <f t="shared" si="24"/>
        <v>-159.1835940000019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128</v>
      </c>
      <c r="B103">
        <v>41944.367187999997</v>
      </c>
      <c r="C103">
        <v>42124</v>
      </c>
      <c r="D103">
        <v>42114</v>
      </c>
      <c r="E103">
        <v>41273</v>
      </c>
      <c r="F103">
        <v>41987</v>
      </c>
      <c r="G103">
        <v>41721</v>
      </c>
      <c r="H103">
        <v>42124</v>
      </c>
      <c r="I103">
        <v>41308</v>
      </c>
      <c r="J103">
        <v>41833</v>
      </c>
      <c r="L103" s="1" t="str">
        <f t="shared" si="16"/>
        <v>05FEB2024:06:00:00</v>
      </c>
      <c r="M103">
        <v>6</v>
      </c>
      <c r="N103">
        <f t="shared" si="17"/>
        <v>179.63281200000347</v>
      </c>
      <c r="O103" t="str">
        <f t="shared" si="18"/>
        <v/>
      </c>
      <c r="P103">
        <f t="shared" si="19"/>
        <v>179.63281200000347</v>
      </c>
      <c r="Q103" t="str">
        <f t="shared" si="20"/>
        <v/>
      </c>
      <c r="R103">
        <f t="shared" si="21"/>
        <v>1</v>
      </c>
      <c r="S103">
        <f t="shared" si="22"/>
        <v>0.42826444655814289</v>
      </c>
      <c r="V103">
        <f t="shared" si="23"/>
        <v>6</v>
      </c>
      <c r="W103" t="str">
        <f t="shared" si="24"/>
        <v/>
      </c>
      <c r="X103">
        <f t="shared" si="25"/>
        <v>179.63281200000347</v>
      </c>
      <c r="Y103" t="str">
        <f t="shared" si="26"/>
        <v/>
      </c>
      <c r="Z103">
        <f t="shared" si="27"/>
        <v>1</v>
      </c>
    </row>
    <row r="104" spans="1:26" x14ac:dyDescent="0.3">
      <c r="A104" t="s">
        <v>129</v>
      </c>
      <c r="B104">
        <v>45593.265625</v>
      </c>
      <c r="C104">
        <v>46072</v>
      </c>
      <c r="D104">
        <v>45138</v>
      </c>
      <c r="E104">
        <v>44511</v>
      </c>
      <c r="F104">
        <v>45832</v>
      </c>
      <c r="G104">
        <v>45485</v>
      </c>
      <c r="H104">
        <v>46072</v>
      </c>
      <c r="I104">
        <v>44924</v>
      </c>
      <c r="J104">
        <v>45476</v>
      </c>
      <c r="L104" s="1" t="str">
        <f t="shared" si="16"/>
        <v>05FEB2024:07:00:00</v>
      </c>
      <c r="M104">
        <v>7</v>
      </c>
      <c r="N104">
        <f t="shared" si="17"/>
        <v>478.734375</v>
      </c>
      <c r="O104" t="str">
        <f t="shared" si="18"/>
        <v/>
      </c>
      <c r="P104">
        <f t="shared" si="19"/>
        <v>478.734375</v>
      </c>
      <c r="Q104" t="str">
        <f t="shared" si="20"/>
        <v/>
      </c>
      <c r="R104">
        <f t="shared" si="21"/>
        <v>1</v>
      </c>
      <c r="S104">
        <f t="shared" si="22"/>
        <v>1.0500111550191247</v>
      </c>
      <c r="V104">
        <f t="shared" si="23"/>
        <v>7</v>
      </c>
      <c r="W104" t="str">
        <f t="shared" si="24"/>
        <v/>
      </c>
      <c r="X104">
        <f t="shared" si="25"/>
        <v>478.734375</v>
      </c>
      <c r="Y104" t="str">
        <f t="shared" si="26"/>
        <v/>
      </c>
      <c r="Z104">
        <f t="shared" si="27"/>
        <v>1</v>
      </c>
    </row>
    <row r="105" spans="1:26" x14ac:dyDescent="0.3">
      <c r="A105" t="s">
        <v>130</v>
      </c>
      <c r="B105">
        <v>47522.378905999998</v>
      </c>
      <c r="C105">
        <v>48142</v>
      </c>
      <c r="D105">
        <v>46542</v>
      </c>
      <c r="E105">
        <v>46335</v>
      </c>
      <c r="F105">
        <v>47875</v>
      </c>
      <c r="G105">
        <v>47530</v>
      </c>
      <c r="H105">
        <v>48142</v>
      </c>
      <c r="I105">
        <v>46872</v>
      </c>
      <c r="J105">
        <v>47400</v>
      </c>
      <c r="L105" s="1" t="str">
        <f t="shared" si="16"/>
        <v>05FEB2024:08:00:00</v>
      </c>
      <c r="M105">
        <v>8</v>
      </c>
      <c r="N105">
        <f t="shared" si="17"/>
        <v>619.6210940000019</v>
      </c>
      <c r="O105" t="str">
        <f t="shared" si="18"/>
        <v/>
      </c>
      <c r="P105">
        <f t="shared" si="19"/>
        <v>619.6210940000019</v>
      </c>
      <c r="Q105" t="str">
        <f t="shared" si="20"/>
        <v/>
      </c>
      <c r="R105">
        <f t="shared" si="21"/>
        <v>1</v>
      </c>
      <c r="S105">
        <f t="shared" si="22"/>
        <v>1.3038511713094625</v>
      </c>
      <c r="V105">
        <f t="shared" si="23"/>
        <v>8</v>
      </c>
      <c r="W105" t="str">
        <f t="shared" si="24"/>
        <v/>
      </c>
      <c r="X105">
        <f t="shared" si="25"/>
        <v>619.6210940000019</v>
      </c>
      <c r="Y105" t="str">
        <f t="shared" si="26"/>
        <v/>
      </c>
      <c r="Z105">
        <f t="shared" si="27"/>
        <v>1</v>
      </c>
    </row>
    <row r="106" spans="1:26" x14ac:dyDescent="0.3">
      <c r="A106" t="s">
        <v>131</v>
      </c>
      <c r="B106">
        <v>47501.324219000002</v>
      </c>
      <c r="C106">
        <v>48164</v>
      </c>
      <c r="D106">
        <v>46744</v>
      </c>
      <c r="E106">
        <v>46988</v>
      </c>
      <c r="F106">
        <v>47835</v>
      </c>
      <c r="G106">
        <v>47656</v>
      </c>
      <c r="H106">
        <v>48164</v>
      </c>
      <c r="I106">
        <v>46912</v>
      </c>
      <c r="J106">
        <v>47484</v>
      </c>
      <c r="L106" s="1" t="str">
        <f t="shared" si="16"/>
        <v>05FEB2024:09:00:00</v>
      </c>
      <c r="M106">
        <v>9</v>
      </c>
      <c r="N106">
        <f t="shared" si="17"/>
        <v>662.6757809999981</v>
      </c>
      <c r="O106" t="str">
        <f t="shared" si="18"/>
        <v/>
      </c>
      <c r="P106">
        <f t="shared" si="19"/>
        <v>662.6757809999981</v>
      </c>
      <c r="Q106" t="str">
        <f t="shared" si="20"/>
        <v/>
      </c>
      <c r="R106">
        <f t="shared" si="21"/>
        <v>1</v>
      </c>
      <c r="S106">
        <f t="shared" si="22"/>
        <v>1.3950680152511099</v>
      </c>
      <c r="V106">
        <f t="shared" si="23"/>
        <v>9</v>
      </c>
      <c r="W106" t="str">
        <f t="shared" si="24"/>
        <v/>
      </c>
      <c r="X106">
        <f t="shared" si="25"/>
        <v>662.6757809999981</v>
      </c>
      <c r="Y106" t="str">
        <f t="shared" si="26"/>
        <v/>
      </c>
      <c r="Z106">
        <f t="shared" si="27"/>
        <v>1</v>
      </c>
    </row>
    <row r="107" spans="1:26" x14ac:dyDescent="0.3">
      <c r="A107" t="s">
        <v>132</v>
      </c>
      <c r="B107">
        <v>47175.765625</v>
      </c>
      <c r="C107">
        <v>48024</v>
      </c>
      <c r="D107">
        <v>46834</v>
      </c>
      <c r="E107">
        <v>46950</v>
      </c>
      <c r="F107">
        <v>47603</v>
      </c>
      <c r="G107">
        <v>47574</v>
      </c>
      <c r="H107">
        <v>48024</v>
      </c>
      <c r="I107">
        <v>46916</v>
      </c>
      <c r="J107">
        <v>47385</v>
      </c>
      <c r="L107" s="1" t="str">
        <f t="shared" si="16"/>
        <v>05FEB2024:10:00:00</v>
      </c>
      <c r="M107">
        <v>10</v>
      </c>
      <c r="N107">
        <f t="shared" si="17"/>
        <v>848.234375</v>
      </c>
      <c r="O107" t="str">
        <f t="shared" si="18"/>
        <v/>
      </c>
      <c r="P107">
        <f t="shared" si="19"/>
        <v>848.234375</v>
      </c>
      <c r="Q107" t="str">
        <f t="shared" si="20"/>
        <v/>
      </c>
      <c r="R107">
        <f t="shared" si="21"/>
        <v>1</v>
      </c>
      <c r="S107">
        <f t="shared" si="22"/>
        <v>1.7980299074372468</v>
      </c>
      <c r="V107">
        <f t="shared" si="23"/>
        <v>10</v>
      </c>
      <c r="W107" t="str">
        <f t="shared" si="24"/>
        <v/>
      </c>
      <c r="X107">
        <f t="shared" si="25"/>
        <v>848.234375</v>
      </c>
      <c r="Y107" t="str">
        <f t="shared" si="26"/>
        <v/>
      </c>
      <c r="Z107">
        <f t="shared" si="27"/>
        <v>1</v>
      </c>
    </row>
    <row r="108" spans="1:26" x14ac:dyDescent="0.3">
      <c r="A108" t="s">
        <v>133</v>
      </c>
      <c r="B108">
        <v>46742.089844000002</v>
      </c>
      <c r="C108">
        <v>47519</v>
      </c>
      <c r="D108">
        <v>46695</v>
      </c>
      <c r="E108">
        <v>46920</v>
      </c>
      <c r="F108">
        <v>47007</v>
      </c>
      <c r="G108">
        <v>47063</v>
      </c>
      <c r="H108">
        <v>47519</v>
      </c>
      <c r="I108">
        <v>46459</v>
      </c>
      <c r="J108">
        <v>46932</v>
      </c>
      <c r="L108" s="1" t="str">
        <f t="shared" si="16"/>
        <v>05FEB2024:11:00:00</v>
      </c>
      <c r="M108">
        <v>11</v>
      </c>
      <c r="N108">
        <f t="shared" si="17"/>
        <v>776.9101559999981</v>
      </c>
      <c r="O108" t="str">
        <f t="shared" si="18"/>
        <v/>
      </c>
      <c r="P108">
        <f t="shared" si="19"/>
        <v>776.9101559999981</v>
      </c>
      <c r="Q108" t="str">
        <f t="shared" si="20"/>
        <v/>
      </c>
      <c r="R108">
        <f t="shared" si="21"/>
        <v>1</v>
      </c>
      <c r="S108">
        <f t="shared" si="22"/>
        <v>1.6621211387700188</v>
      </c>
      <c r="V108">
        <f t="shared" si="23"/>
        <v>11</v>
      </c>
      <c r="W108" t="str">
        <f t="shared" si="24"/>
        <v/>
      </c>
      <c r="X108">
        <f t="shared" si="25"/>
        <v>776.9101559999981</v>
      </c>
      <c r="Y108" t="str">
        <f t="shared" si="26"/>
        <v/>
      </c>
      <c r="Z108">
        <f t="shared" si="27"/>
        <v>1</v>
      </c>
    </row>
    <row r="109" spans="1:26" x14ac:dyDescent="0.3">
      <c r="A109" t="s">
        <v>134</v>
      </c>
      <c r="B109">
        <v>45906.007812999997</v>
      </c>
      <c r="C109">
        <v>46880</v>
      </c>
      <c r="D109">
        <v>46014</v>
      </c>
      <c r="E109">
        <v>46330</v>
      </c>
      <c r="F109">
        <v>46323</v>
      </c>
      <c r="G109">
        <v>46437</v>
      </c>
      <c r="H109">
        <v>46880</v>
      </c>
      <c r="I109">
        <v>45919</v>
      </c>
      <c r="J109">
        <v>46287</v>
      </c>
      <c r="L109" s="1" t="str">
        <f t="shared" si="16"/>
        <v>05FEB2024:12:00:00</v>
      </c>
      <c r="M109">
        <v>12</v>
      </c>
      <c r="N109">
        <f t="shared" si="17"/>
        <v>973.99218700000347</v>
      </c>
      <c r="O109" t="str">
        <f t="shared" si="18"/>
        <v/>
      </c>
      <c r="P109">
        <f t="shared" si="19"/>
        <v>973.99218700000347</v>
      </c>
      <c r="Q109" t="str">
        <f t="shared" si="20"/>
        <v/>
      </c>
      <c r="R109">
        <f t="shared" si="21"/>
        <v>1</v>
      </c>
      <c r="S109">
        <f t="shared" si="22"/>
        <v>2.1217096266954871</v>
      </c>
      <c r="V109">
        <f t="shared" si="23"/>
        <v>12</v>
      </c>
      <c r="W109" t="str">
        <f t="shared" si="24"/>
        <v/>
      </c>
      <c r="X109">
        <f t="shared" si="25"/>
        <v>973.99218700000347</v>
      </c>
      <c r="Y109" t="str">
        <f t="shared" si="26"/>
        <v/>
      </c>
      <c r="Z109">
        <f t="shared" si="27"/>
        <v>1</v>
      </c>
    </row>
    <row r="110" spans="1:26" x14ac:dyDescent="0.3">
      <c r="A110" t="s">
        <v>135</v>
      </c>
      <c r="B110">
        <v>44845.800780999998</v>
      </c>
      <c r="C110">
        <v>46094</v>
      </c>
      <c r="D110">
        <v>45326</v>
      </c>
      <c r="E110">
        <v>45902</v>
      </c>
      <c r="F110">
        <v>45555</v>
      </c>
      <c r="G110">
        <v>45712</v>
      </c>
      <c r="H110">
        <v>46094</v>
      </c>
      <c r="I110">
        <v>45204</v>
      </c>
      <c r="J110">
        <v>45548</v>
      </c>
      <c r="L110" s="1" t="str">
        <f t="shared" si="16"/>
        <v>05FEB2024:13:00:00</v>
      </c>
      <c r="M110">
        <v>13</v>
      </c>
      <c r="N110">
        <f t="shared" si="17"/>
        <v>1248.1992190000019</v>
      </c>
      <c r="O110" t="str">
        <f t="shared" si="18"/>
        <v/>
      </c>
      <c r="P110">
        <f t="shared" si="19"/>
        <v>1248.1992190000019</v>
      </c>
      <c r="Q110" t="str">
        <f t="shared" si="20"/>
        <v/>
      </c>
      <c r="R110">
        <f t="shared" si="21"/>
        <v>1</v>
      </c>
      <c r="S110">
        <f t="shared" si="22"/>
        <v>2.7833134814460299</v>
      </c>
      <c r="V110">
        <f t="shared" si="23"/>
        <v>13</v>
      </c>
      <c r="W110" t="str">
        <f t="shared" si="24"/>
        <v/>
      </c>
      <c r="X110">
        <f t="shared" si="25"/>
        <v>1248.1992190000019</v>
      </c>
      <c r="Y110" t="str">
        <f t="shared" si="26"/>
        <v/>
      </c>
      <c r="Z110">
        <f t="shared" si="27"/>
        <v>1</v>
      </c>
    </row>
    <row r="111" spans="1:26" x14ac:dyDescent="0.3">
      <c r="A111" t="s">
        <v>136</v>
      </c>
      <c r="B111">
        <v>44093.886719000002</v>
      </c>
      <c r="C111">
        <v>45436</v>
      </c>
      <c r="D111">
        <v>44533</v>
      </c>
      <c r="E111">
        <v>45123</v>
      </c>
      <c r="F111">
        <v>44832</v>
      </c>
      <c r="G111">
        <v>45158</v>
      </c>
      <c r="H111">
        <v>45436</v>
      </c>
      <c r="I111">
        <v>44350</v>
      </c>
      <c r="J111">
        <v>44814</v>
      </c>
      <c r="L111" s="1" t="str">
        <f t="shared" si="16"/>
        <v>05FEB2024:14:00:00</v>
      </c>
      <c r="M111">
        <v>14</v>
      </c>
      <c r="N111">
        <f t="shared" si="17"/>
        <v>1342.1132809999981</v>
      </c>
      <c r="O111" t="str">
        <f t="shared" si="18"/>
        <v/>
      </c>
      <c r="P111">
        <f t="shared" si="19"/>
        <v>1342.1132809999981</v>
      </c>
      <c r="Q111" t="str">
        <f t="shared" si="20"/>
        <v/>
      </c>
      <c r="R111">
        <f t="shared" si="21"/>
        <v>1</v>
      </c>
      <c r="S111">
        <f t="shared" si="22"/>
        <v>3.0437627092230977</v>
      </c>
      <c r="V111">
        <f t="shared" si="23"/>
        <v>14</v>
      </c>
      <c r="W111" t="str">
        <f t="shared" si="24"/>
        <v/>
      </c>
      <c r="X111">
        <f t="shared" si="25"/>
        <v>1342.1132809999981</v>
      </c>
      <c r="Y111" t="str">
        <f t="shared" si="26"/>
        <v/>
      </c>
      <c r="Z111">
        <f t="shared" si="27"/>
        <v>1</v>
      </c>
    </row>
    <row r="112" spans="1:26" x14ac:dyDescent="0.3">
      <c r="A112" t="s">
        <v>137</v>
      </c>
      <c r="B112">
        <v>43448.398437999997</v>
      </c>
      <c r="C112">
        <v>44563</v>
      </c>
      <c r="D112">
        <v>43802</v>
      </c>
      <c r="E112">
        <v>44399</v>
      </c>
      <c r="F112">
        <v>44064</v>
      </c>
      <c r="G112">
        <v>44413</v>
      </c>
      <c r="H112">
        <v>44563</v>
      </c>
      <c r="I112">
        <v>43662</v>
      </c>
      <c r="J112">
        <v>44070</v>
      </c>
      <c r="L112" s="1" t="str">
        <f t="shared" si="16"/>
        <v>05FEB2024:15:00:00</v>
      </c>
      <c r="M112">
        <v>15</v>
      </c>
      <c r="N112">
        <f t="shared" si="17"/>
        <v>1114.6015620000035</v>
      </c>
      <c r="O112" t="str">
        <f t="shared" si="18"/>
        <v/>
      </c>
      <c r="P112">
        <f t="shared" si="19"/>
        <v>1114.6015620000035</v>
      </c>
      <c r="Q112" t="str">
        <f t="shared" si="20"/>
        <v/>
      </c>
      <c r="R112">
        <f t="shared" si="21"/>
        <v>1</v>
      </c>
      <c r="S112">
        <f t="shared" si="22"/>
        <v>2.5653455640960341</v>
      </c>
      <c r="V112">
        <f t="shared" si="23"/>
        <v>15</v>
      </c>
      <c r="W112" t="str">
        <f t="shared" si="24"/>
        <v/>
      </c>
      <c r="X112">
        <f t="shared" si="25"/>
        <v>1114.6015620000035</v>
      </c>
      <c r="Y112" t="str">
        <f t="shared" si="26"/>
        <v/>
      </c>
      <c r="Z112">
        <f t="shared" si="27"/>
        <v>1</v>
      </c>
    </row>
    <row r="113" spans="1:26" x14ac:dyDescent="0.3">
      <c r="A113" t="s">
        <v>138</v>
      </c>
      <c r="B113">
        <v>43262.148437999997</v>
      </c>
      <c r="C113">
        <v>44108</v>
      </c>
      <c r="D113">
        <v>43369</v>
      </c>
      <c r="E113">
        <v>43914</v>
      </c>
      <c r="F113">
        <v>43550</v>
      </c>
      <c r="G113">
        <v>43928</v>
      </c>
      <c r="H113">
        <v>44108</v>
      </c>
      <c r="I113">
        <v>43290</v>
      </c>
      <c r="J113">
        <v>43624</v>
      </c>
      <c r="L113" s="1" t="str">
        <f t="shared" si="16"/>
        <v>05FEB2024:16:00:00</v>
      </c>
      <c r="M113">
        <v>16</v>
      </c>
      <c r="N113">
        <f t="shared" si="17"/>
        <v>845.85156200000347</v>
      </c>
      <c r="O113" t="str">
        <f t="shared" si="18"/>
        <v/>
      </c>
      <c r="P113">
        <f t="shared" si="19"/>
        <v>845.85156200000347</v>
      </c>
      <c r="Q113" t="str">
        <f t="shared" si="20"/>
        <v/>
      </c>
      <c r="R113">
        <f t="shared" si="21"/>
        <v>1</v>
      </c>
      <c r="S113">
        <f t="shared" si="22"/>
        <v>1.9551769677185895</v>
      </c>
      <c r="V113">
        <f t="shared" si="23"/>
        <v>16</v>
      </c>
      <c r="W113" t="str">
        <f t="shared" si="24"/>
        <v/>
      </c>
      <c r="X113">
        <f t="shared" si="25"/>
        <v>845.85156200000347</v>
      </c>
      <c r="Y113" t="str">
        <f t="shared" si="26"/>
        <v/>
      </c>
      <c r="Z113">
        <f t="shared" si="27"/>
        <v>1</v>
      </c>
    </row>
    <row r="114" spans="1:26" x14ac:dyDescent="0.3">
      <c r="A114" t="s">
        <v>139</v>
      </c>
      <c r="B114">
        <v>43541.21875</v>
      </c>
      <c r="C114">
        <v>44387</v>
      </c>
      <c r="D114">
        <v>43413</v>
      </c>
      <c r="E114">
        <v>43823</v>
      </c>
      <c r="F114">
        <v>43743</v>
      </c>
      <c r="G114">
        <v>44092</v>
      </c>
      <c r="H114">
        <v>44387</v>
      </c>
      <c r="I114">
        <v>43503</v>
      </c>
      <c r="J114">
        <v>43798</v>
      </c>
      <c r="L114" s="1" t="str">
        <f t="shared" si="16"/>
        <v>05FEB2024:17:00:00</v>
      </c>
      <c r="M114">
        <v>17</v>
      </c>
      <c r="N114">
        <f t="shared" si="17"/>
        <v>845.78125</v>
      </c>
      <c r="O114" t="str">
        <f t="shared" si="18"/>
        <v/>
      </c>
      <c r="P114">
        <f t="shared" si="19"/>
        <v>845.78125</v>
      </c>
      <c r="Q114" t="str">
        <f t="shared" si="20"/>
        <v/>
      </c>
      <c r="R114">
        <f t="shared" si="21"/>
        <v>1</v>
      </c>
      <c r="S114">
        <f t="shared" si="22"/>
        <v>1.9424840973244464</v>
      </c>
      <c r="V114">
        <f t="shared" si="23"/>
        <v>17</v>
      </c>
      <c r="W114" t="str">
        <f t="shared" si="24"/>
        <v/>
      </c>
      <c r="X114">
        <f t="shared" si="25"/>
        <v>845.78125</v>
      </c>
      <c r="Y114" t="str">
        <f t="shared" si="26"/>
        <v/>
      </c>
      <c r="Z114">
        <f t="shared" si="27"/>
        <v>1</v>
      </c>
    </row>
    <row r="115" spans="1:26" x14ac:dyDescent="0.3">
      <c r="A115" t="s">
        <v>140</v>
      </c>
      <c r="B115">
        <v>44443.464844000002</v>
      </c>
      <c r="C115">
        <v>45087</v>
      </c>
      <c r="D115">
        <v>44174</v>
      </c>
      <c r="E115">
        <v>44274</v>
      </c>
      <c r="F115">
        <v>44400</v>
      </c>
      <c r="G115">
        <v>44693</v>
      </c>
      <c r="H115">
        <v>45087</v>
      </c>
      <c r="I115">
        <v>44069</v>
      </c>
      <c r="J115">
        <v>44484</v>
      </c>
      <c r="L115" s="1" t="str">
        <f t="shared" si="16"/>
        <v>05FEB2024:18:00:00</v>
      </c>
      <c r="M115">
        <v>18</v>
      </c>
      <c r="N115">
        <f t="shared" si="17"/>
        <v>643.5351559999981</v>
      </c>
      <c r="O115" t="str">
        <f t="shared" si="18"/>
        <v/>
      </c>
      <c r="P115">
        <f t="shared" si="19"/>
        <v>643.5351559999981</v>
      </c>
      <c r="Q115" t="str">
        <f t="shared" si="20"/>
        <v/>
      </c>
      <c r="R115">
        <f t="shared" si="21"/>
        <v>1</v>
      </c>
      <c r="S115">
        <f t="shared" si="22"/>
        <v>1.4479860160742559</v>
      </c>
      <c r="V115">
        <f t="shared" si="23"/>
        <v>18</v>
      </c>
      <c r="W115" t="str">
        <f t="shared" si="24"/>
        <v/>
      </c>
      <c r="X115">
        <f t="shared" si="25"/>
        <v>643.5351559999981</v>
      </c>
      <c r="Y115" t="str">
        <f t="shared" si="26"/>
        <v/>
      </c>
      <c r="Z115">
        <f t="shared" si="27"/>
        <v>1</v>
      </c>
    </row>
    <row r="116" spans="1:26" x14ac:dyDescent="0.3">
      <c r="A116" t="s">
        <v>141</v>
      </c>
      <c r="B116">
        <v>46138.152344000002</v>
      </c>
      <c r="C116">
        <v>46870</v>
      </c>
      <c r="D116">
        <v>45971</v>
      </c>
      <c r="E116">
        <v>45792</v>
      </c>
      <c r="F116">
        <v>46148</v>
      </c>
      <c r="G116">
        <v>46431</v>
      </c>
      <c r="H116">
        <v>46870</v>
      </c>
      <c r="I116">
        <v>45588</v>
      </c>
      <c r="J116">
        <v>46221</v>
      </c>
      <c r="L116" s="1" t="str">
        <f t="shared" si="16"/>
        <v>05FEB2024:19:00:00</v>
      </c>
      <c r="M116">
        <v>19</v>
      </c>
      <c r="N116">
        <f t="shared" si="17"/>
        <v>731.8476559999981</v>
      </c>
      <c r="O116" t="str">
        <f t="shared" si="18"/>
        <v/>
      </c>
      <c r="P116">
        <f t="shared" si="19"/>
        <v>731.8476559999981</v>
      </c>
      <c r="Q116" t="str">
        <f t="shared" si="20"/>
        <v/>
      </c>
      <c r="R116">
        <f t="shared" si="21"/>
        <v>1</v>
      </c>
      <c r="S116">
        <f t="shared" si="22"/>
        <v>1.5862092841157533</v>
      </c>
      <c r="V116">
        <f t="shared" si="23"/>
        <v>19</v>
      </c>
      <c r="W116" t="str">
        <f t="shared" si="24"/>
        <v/>
      </c>
      <c r="X116">
        <f t="shared" si="25"/>
        <v>731.8476559999981</v>
      </c>
      <c r="Y116" t="str">
        <f t="shared" si="26"/>
        <v/>
      </c>
      <c r="Z116">
        <f t="shared" si="27"/>
        <v>1</v>
      </c>
    </row>
    <row r="117" spans="1:26" x14ac:dyDescent="0.3">
      <c r="A117" t="s">
        <v>142</v>
      </c>
      <c r="B117">
        <v>46880.96875</v>
      </c>
      <c r="C117">
        <v>47981</v>
      </c>
      <c r="D117">
        <v>46554</v>
      </c>
      <c r="E117">
        <v>46322</v>
      </c>
      <c r="F117">
        <v>47375</v>
      </c>
      <c r="G117">
        <v>47615</v>
      </c>
      <c r="H117">
        <v>47981</v>
      </c>
      <c r="I117">
        <v>46341</v>
      </c>
      <c r="J117">
        <v>47198</v>
      </c>
      <c r="L117" s="1" t="str">
        <f t="shared" si="16"/>
        <v>05FEB2024:20:00:00</v>
      </c>
      <c r="M117">
        <v>20</v>
      </c>
      <c r="N117">
        <f t="shared" si="17"/>
        <v>1100.03125</v>
      </c>
      <c r="O117" t="str">
        <f t="shared" si="18"/>
        <v/>
      </c>
      <c r="P117">
        <f t="shared" si="19"/>
        <v>1100.03125</v>
      </c>
      <c r="Q117" t="str">
        <f t="shared" si="20"/>
        <v/>
      </c>
      <c r="R117">
        <f t="shared" si="21"/>
        <v>1</v>
      </c>
      <c r="S117">
        <f t="shared" si="22"/>
        <v>2.3464345540001239</v>
      </c>
      <c r="V117">
        <f t="shared" si="23"/>
        <v>20</v>
      </c>
      <c r="W117" t="str">
        <f t="shared" si="24"/>
        <v/>
      </c>
      <c r="X117">
        <f t="shared" si="25"/>
        <v>1100.03125</v>
      </c>
      <c r="Y117" t="str">
        <f t="shared" si="26"/>
        <v/>
      </c>
      <c r="Z117">
        <f t="shared" si="27"/>
        <v>1</v>
      </c>
    </row>
    <row r="118" spans="1:26" x14ac:dyDescent="0.3">
      <c r="A118" t="s">
        <v>143</v>
      </c>
      <c r="B118">
        <v>46684.164062999997</v>
      </c>
      <c r="C118">
        <v>48035</v>
      </c>
      <c r="D118">
        <v>46520</v>
      </c>
      <c r="E118">
        <v>46285</v>
      </c>
      <c r="F118">
        <v>47500</v>
      </c>
      <c r="G118">
        <v>47778</v>
      </c>
      <c r="H118">
        <v>48035</v>
      </c>
      <c r="I118">
        <v>46414</v>
      </c>
      <c r="J118">
        <v>47276</v>
      </c>
      <c r="L118" s="1" t="str">
        <f t="shared" si="16"/>
        <v>05FEB2024:21:00:00</v>
      </c>
      <c r="M118">
        <v>21</v>
      </c>
      <c r="N118">
        <f t="shared" si="17"/>
        <v>1350.8359370000035</v>
      </c>
      <c r="O118" t="str">
        <f t="shared" si="18"/>
        <v/>
      </c>
      <c r="P118">
        <f t="shared" si="19"/>
        <v>1350.8359370000035</v>
      </c>
      <c r="Q118" t="str">
        <f t="shared" si="20"/>
        <v/>
      </c>
      <c r="R118">
        <f t="shared" si="21"/>
        <v>1</v>
      </c>
      <c r="S118">
        <f t="shared" si="22"/>
        <v>2.8935635115519229</v>
      </c>
      <c r="V118">
        <f t="shared" si="23"/>
        <v>21</v>
      </c>
      <c r="W118" t="str">
        <f t="shared" si="24"/>
        <v/>
      </c>
      <c r="X118">
        <f t="shared" si="25"/>
        <v>1350.8359370000035</v>
      </c>
      <c r="Y118" t="str">
        <f t="shared" si="26"/>
        <v/>
      </c>
      <c r="Z118">
        <f t="shared" si="27"/>
        <v>1</v>
      </c>
    </row>
    <row r="119" spans="1:26" x14ac:dyDescent="0.3">
      <c r="A119" t="s">
        <v>144</v>
      </c>
      <c r="B119">
        <v>45469.367187999997</v>
      </c>
      <c r="C119">
        <v>47217</v>
      </c>
      <c r="D119">
        <v>45729</v>
      </c>
      <c r="E119">
        <v>45652</v>
      </c>
      <c r="F119">
        <v>46752</v>
      </c>
      <c r="G119">
        <v>47071</v>
      </c>
      <c r="H119">
        <v>47217</v>
      </c>
      <c r="I119">
        <v>45636</v>
      </c>
      <c r="J119">
        <v>46513</v>
      </c>
      <c r="L119" s="1" t="str">
        <f t="shared" si="16"/>
        <v>05FEB2024:22:00:00</v>
      </c>
      <c r="M119">
        <v>22</v>
      </c>
      <c r="N119">
        <f t="shared" si="17"/>
        <v>1747.6328120000035</v>
      </c>
      <c r="O119" t="str">
        <f t="shared" si="18"/>
        <v/>
      </c>
      <c r="P119">
        <f t="shared" si="19"/>
        <v>1747.6328120000035</v>
      </c>
      <c r="Q119" t="str">
        <f t="shared" si="20"/>
        <v/>
      </c>
      <c r="R119">
        <f t="shared" si="21"/>
        <v>1</v>
      </c>
      <c r="S119">
        <f t="shared" si="22"/>
        <v>3.8435388924023295</v>
      </c>
      <c r="V119">
        <f t="shared" si="23"/>
        <v>22</v>
      </c>
      <c r="W119" t="str">
        <f t="shared" si="24"/>
        <v/>
      </c>
      <c r="X119">
        <f t="shared" si="25"/>
        <v>1747.6328120000035</v>
      </c>
      <c r="Y119" t="str">
        <f t="shared" si="26"/>
        <v/>
      </c>
      <c r="Z119">
        <f t="shared" si="27"/>
        <v>1</v>
      </c>
    </row>
    <row r="120" spans="1:26" x14ac:dyDescent="0.3">
      <c r="A120" t="s">
        <v>145</v>
      </c>
      <c r="B120">
        <v>43881.253905999998</v>
      </c>
      <c r="C120">
        <v>45521</v>
      </c>
      <c r="D120">
        <v>44062</v>
      </c>
      <c r="E120">
        <v>43878</v>
      </c>
      <c r="F120">
        <v>45148</v>
      </c>
      <c r="G120">
        <v>45405</v>
      </c>
      <c r="H120">
        <v>45521</v>
      </c>
      <c r="I120">
        <v>43795</v>
      </c>
      <c r="J120">
        <v>44821</v>
      </c>
      <c r="L120" s="1" t="str">
        <f t="shared" si="16"/>
        <v>05FEB2024:23:00:00</v>
      </c>
      <c r="M120">
        <v>23</v>
      </c>
      <c r="N120">
        <f t="shared" si="17"/>
        <v>1639.7460940000019</v>
      </c>
      <c r="O120" t="str">
        <f t="shared" si="18"/>
        <v/>
      </c>
      <c r="P120">
        <f t="shared" si="19"/>
        <v>1639.7460940000019</v>
      </c>
      <c r="Q120" t="str">
        <f t="shared" si="20"/>
        <v/>
      </c>
      <c r="R120">
        <f t="shared" si="21"/>
        <v>1</v>
      </c>
      <c r="S120">
        <f t="shared" si="22"/>
        <v>3.7367803971886846</v>
      </c>
      <c r="V120">
        <f t="shared" si="23"/>
        <v>23</v>
      </c>
      <c r="W120" t="str">
        <f t="shared" si="24"/>
        <v/>
      </c>
      <c r="X120">
        <f t="shared" si="25"/>
        <v>1639.7460940000019</v>
      </c>
      <c r="Y120" t="str">
        <f t="shared" si="26"/>
        <v/>
      </c>
      <c r="Z120">
        <f t="shared" si="27"/>
        <v>1</v>
      </c>
    </row>
    <row r="121" spans="1:26" x14ac:dyDescent="0.3">
      <c r="A121" t="s">
        <v>146</v>
      </c>
      <c r="B121">
        <v>42430.503905999998</v>
      </c>
      <c r="C121">
        <v>43682</v>
      </c>
      <c r="D121">
        <v>42452</v>
      </c>
      <c r="E121">
        <v>42330</v>
      </c>
      <c r="F121">
        <v>43381</v>
      </c>
      <c r="G121">
        <v>43556</v>
      </c>
      <c r="H121">
        <v>43682</v>
      </c>
      <c r="I121">
        <v>41787</v>
      </c>
      <c r="J121">
        <v>43011</v>
      </c>
      <c r="L121" s="1" t="str">
        <f t="shared" si="16"/>
        <v>06FEB2024:00:00:00</v>
      </c>
      <c r="M121">
        <v>24</v>
      </c>
      <c r="N121">
        <f t="shared" si="17"/>
        <v>1251.4960940000019</v>
      </c>
      <c r="O121" t="str">
        <f t="shared" si="18"/>
        <v/>
      </c>
      <c r="P121">
        <f t="shared" si="19"/>
        <v>1251.4960940000019</v>
      </c>
      <c r="Q121" t="str">
        <f t="shared" si="20"/>
        <v/>
      </c>
      <c r="R121">
        <f t="shared" si="21"/>
        <v>1</v>
      </c>
      <c r="S121">
        <f t="shared" si="22"/>
        <v>2.9495197529884409</v>
      </c>
      <c r="V121">
        <f t="shared" si="23"/>
        <v>24</v>
      </c>
      <c r="W121" t="str">
        <f t="shared" si="24"/>
        <v/>
      </c>
      <c r="X121">
        <f t="shared" si="25"/>
        <v>1251.4960940000019</v>
      </c>
      <c r="Y121" t="str">
        <f t="shared" si="26"/>
        <v/>
      </c>
      <c r="Z121">
        <f t="shared" si="27"/>
        <v>1</v>
      </c>
    </row>
    <row r="122" spans="1:26" x14ac:dyDescent="0.3">
      <c r="A122" t="s">
        <v>147</v>
      </c>
      <c r="B122">
        <v>41172.554687999997</v>
      </c>
      <c r="C122">
        <v>42007</v>
      </c>
      <c r="D122">
        <v>40785</v>
      </c>
      <c r="E122">
        <v>40901</v>
      </c>
      <c r="F122">
        <v>41642</v>
      </c>
      <c r="G122">
        <v>42007</v>
      </c>
      <c r="H122">
        <v>42841</v>
      </c>
      <c r="I122">
        <v>39901</v>
      </c>
      <c r="J122">
        <v>41366</v>
      </c>
      <c r="L122" s="1" t="str">
        <f t="shared" si="16"/>
        <v>06FEB2024:01:00:00</v>
      </c>
      <c r="M122">
        <v>1</v>
      </c>
      <c r="N122">
        <f t="shared" si="17"/>
        <v>834.44531200000347</v>
      </c>
      <c r="O122" t="str">
        <f t="shared" si="18"/>
        <v/>
      </c>
      <c r="P122">
        <f t="shared" si="19"/>
        <v>834.44531200000347</v>
      </c>
      <c r="Q122" t="str">
        <f t="shared" si="20"/>
        <v/>
      </c>
      <c r="R122">
        <f t="shared" si="21"/>
        <v>1</v>
      </c>
      <c r="S122">
        <f t="shared" si="22"/>
        <v>2.0267027837434819</v>
      </c>
      <c r="V122">
        <f t="shared" si="23"/>
        <v>1</v>
      </c>
      <c r="W122" t="str">
        <f t="shared" si="24"/>
        <v/>
      </c>
      <c r="X122">
        <f t="shared" si="25"/>
        <v>834.44531200000347</v>
      </c>
      <c r="Y122" t="str">
        <f t="shared" si="26"/>
        <v/>
      </c>
      <c r="Z122">
        <f t="shared" si="27"/>
        <v>1</v>
      </c>
    </row>
    <row r="123" spans="1:26" x14ac:dyDescent="0.3">
      <c r="A123" t="s">
        <v>148</v>
      </c>
      <c r="B123">
        <v>40939.410155999998</v>
      </c>
      <c r="C123">
        <v>41291</v>
      </c>
      <c r="D123">
        <v>40312</v>
      </c>
      <c r="E123">
        <v>40517</v>
      </c>
      <c r="F123">
        <v>41078</v>
      </c>
      <c r="G123">
        <v>41291</v>
      </c>
      <c r="H123">
        <v>42218</v>
      </c>
      <c r="I123">
        <v>38816</v>
      </c>
      <c r="J123">
        <v>40691</v>
      </c>
      <c r="L123" s="1" t="str">
        <f t="shared" si="16"/>
        <v>06FEB2024:02:00:00</v>
      </c>
      <c r="M123">
        <v>2</v>
      </c>
      <c r="N123">
        <f t="shared" si="17"/>
        <v>351.5898440000019</v>
      </c>
      <c r="O123" t="str">
        <f t="shared" si="18"/>
        <v/>
      </c>
      <c r="P123">
        <f t="shared" si="19"/>
        <v>351.5898440000019</v>
      </c>
      <c r="Q123" t="str">
        <f t="shared" si="20"/>
        <v/>
      </c>
      <c r="R123">
        <f t="shared" si="21"/>
        <v>1</v>
      </c>
      <c r="S123">
        <f t="shared" si="22"/>
        <v>0.85880534834348021</v>
      </c>
      <c r="V123">
        <f t="shared" si="23"/>
        <v>2</v>
      </c>
      <c r="W123" t="str">
        <f t="shared" si="24"/>
        <v/>
      </c>
      <c r="X123">
        <f t="shared" si="25"/>
        <v>351.5898440000019</v>
      </c>
      <c r="Y123" t="str">
        <f t="shared" si="26"/>
        <v/>
      </c>
      <c r="Z123">
        <f t="shared" si="27"/>
        <v>1</v>
      </c>
    </row>
    <row r="124" spans="1:26" x14ac:dyDescent="0.3">
      <c r="A124" t="s">
        <v>149</v>
      </c>
      <c r="B124">
        <v>40999.996094000002</v>
      </c>
      <c r="C124">
        <v>41068</v>
      </c>
      <c r="D124">
        <v>40332</v>
      </c>
      <c r="E124">
        <v>40682</v>
      </c>
      <c r="F124">
        <v>40887</v>
      </c>
      <c r="G124">
        <v>41068</v>
      </c>
      <c r="H124">
        <v>41971</v>
      </c>
      <c r="I124">
        <v>38224</v>
      </c>
      <c r="J124">
        <v>40428</v>
      </c>
      <c r="L124" s="1" t="str">
        <f t="shared" si="16"/>
        <v>06FEB2024:03:00:00</v>
      </c>
      <c r="M124">
        <v>3</v>
      </c>
      <c r="N124">
        <f t="shared" si="17"/>
        <v>68.003905999998096</v>
      </c>
      <c r="O124" t="str">
        <f t="shared" si="18"/>
        <v/>
      </c>
      <c r="P124">
        <f t="shared" si="19"/>
        <v>68.003905999998096</v>
      </c>
      <c r="Q124" t="str">
        <f t="shared" si="20"/>
        <v/>
      </c>
      <c r="R124">
        <f t="shared" si="21"/>
        <v>1</v>
      </c>
      <c r="S124">
        <f t="shared" si="22"/>
        <v>0.16586320116735298</v>
      </c>
      <c r="V124">
        <f t="shared" si="23"/>
        <v>3</v>
      </c>
      <c r="W124" t="str">
        <f t="shared" si="24"/>
        <v/>
      </c>
      <c r="X124">
        <f t="shared" si="25"/>
        <v>68.003905999998096</v>
      </c>
      <c r="Y124" t="str">
        <f t="shared" si="26"/>
        <v/>
      </c>
      <c r="Z124">
        <f t="shared" si="27"/>
        <v>1</v>
      </c>
    </row>
    <row r="125" spans="1:26" x14ac:dyDescent="0.3">
      <c r="A125" t="s">
        <v>150</v>
      </c>
      <c r="B125">
        <v>41385.148437999997</v>
      </c>
      <c r="C125">
        <v>41490</v>
      </c>
      <c r="D125">
        <v>40858</v>
      </c>
      <c r="E125">
        <v>41419</v>
      </c>
      <c r="F125">
        <v>41344</v>
      </c>
      <c r="G125">
        <v>41490</v>
      </c>
      <c r="H125">
        <v>42372</v>
      </c>
      <c r="I125">
        <v>38542</v>
      </c>
      <c r="J125">
        <v>40860</v>
      </c>
      <c r="L125" s="1" t="str">
        <f t="shared" si="16"/>
        <v>06FEB2024:04:00:00</v>
      </c>
      <c r="M125">
        <v>4</v>
      </c>
      <c r="N125">
        <f t="shared" si="17"/>
        <v>104.85156200000347</v>
      </c>
      <c r="O125" t="str">
        <f t="shared" si="18"/>
        <v/>
      </c>
      <c r="P125">
        <f t="shared" si="19"/>
        <v>104.85156200000347</v>
      </c>
      <c r="Q125" t="str">
        <f t="shared" si="20"/>
        <v/>
      </c>
      <c r="R125">
        <f t="shared" si="21"/>
        <v>1</v>
      </c>
      <c r="S125">
        <f t="shared" si="22"/>
        <v>0.25335552959797625</v>
      </c>
      <c r="V125">
        <f t="shared" si="23"/>
        <v>4</v>
      </c>
      <c r="W125" t="str">
        <f t="shared" si="24"/>
        <v/>
      </c>
      <c r="X125">
        <f t="shared" si="25"/>
        <v>104.85156200000347</v>
      </c>
      <c r="Y125" t="str">
        <f t="shared" si="26"/>
        <v/>
      </c>
      <c r="Z125">
        <f t="shared" si="27"/>
        <v>1</v>
      </c>
    </row>
    <row r="126" spans="1:26" x14ac:dyDescent="0.3">
      <c r="A126" t="s">
        <v>151</v>
      </c>
      <c r="B126">
        <v>42355.59375</v>
      </c>
      <c r="C126">
        <v>42760</v>
      </c>
      <c r="D126">
        <v>42144</v>
      </c>
      <c r="E126">
        <v>42941</v>
      </c>
      <c r="F126">
        <v>42539</v>
      </c>
      <c r="G126">
        <v>42760</v>
      </c>
      <c r="H126">
        <v>43548</v>
      </c>
      <c r="I126">
        <v>39762</v>
      </c>
      <c r="J126">
        <v>42098</v>
      </c>
      <c r="L126" s="1" t="str">
        <f t="shared" si="16"/>
        <v>06FEB2024:05:00:00</v>
      </c>
      <c r="M126">
        <v>5</v>
      </c>
      <c r="N126">
        <f t="shared" si="17"/>
        <v>404.40625</v>
      </c>
      <c r="O126" t="str">
        <f t="shared" si="18"/>
        <v/>
      </c>
      <c r="P126">
        <f t="shared" si="19"/>
        <v>404.40625</v>
      </c>
      <c r="Q126" t="str">
        <f t="shared" si="20"/>
        <v/>
      </c>
      <c r="R126">
        <f t="shared" si="21"/>
        <v>1</v>
      </c>
      <c r="S126">
        <f t="shared" si="22"/>
        <v>0.95478829168815504</v>
      </c>
      <c r="V126">
        <f t="shared" si="23"/>
        <v>5</v>
      </c>
      <c r="W126" t="str">
        <f t="shared" si="24"/>
        <v/>
      </c>
      <c r="X126">
        <f t="shared" si="25"/>
        <v>404.40625</v>
      </c>
      <c r="Y126" t="str">
        <f t="shared" si="26"/>
        <v/>
      </c>
      <c r="Z126">
        <f t="shared" si="27"/>
        <v>1</v>
      </c>
    </row>
    <row r="127" spans="1:26" x14ac:dyDescent="0.3">
      <c r="A127" t="s">
        <v>152</v>
      </c>
      <c r="B127">
        <v>45179.425780999998</v>
      </c>
      <c r="C127">
        <v>45496</v>
      </c>
      <c r="D127">
        <v>44707</v>
      </c>
      <c r="E127">
        <v>45572</v>
      </c>
      <c r="F127">
        <v>45024</v>
      </c>
      <c r="G127">
        <v>45496</v>
      </c>
      <c r="H127">
        <v>46048</v>
      </c>
      <c r="I127">
        <v>42508</v>
      </c>
      <c r="J127">
        <v>44701</v>
      </c>
      <c r="L127" s="1" t="str">
        <f t="shared" si="16"/>
        <v>06FEB2024:06:00:00</v>
      </c>
      <c r="M127">
        <v>6</v>
      </c>
      <c r="N127">
        <f t="shared" si="17"/>
        <v>316.5742190000019</v>
      </c>
      <c r="O127" t="str">
        <f t="shared" si="18"/>
        <v/>
      </c>
      <c r="P127">
        <f t="shared" si="19"/>
        <v>316.5742190000019</v>
      </c>
      <c r="Q127" t="str">
        <f t="shared" si="20"/>
        <v/>
      </c>
      <c r="R127">
        <f t="shared" si="21"/>
        <v>1</v>
      </c>
      <c r="S127">
        <f t="shared" si="22"/>
        <v>0.70070438817559244</v>
      </c>
      <c r="V127">
        <f t="shared" si="23"/>
        <v>6</v>
      </c>
      <c r="W127" t="str">
        <f t="shared" si="24"/>
        <v/>
      </c>
      <c r="X127">
        <f t="shared" si="25"/>
        <v>316.5742190000019</v>
      </c>
      <c r="Y127" t="str">
        <f t="shared" si="26"/>
        <v/>
      </c>
      <c r="Z127">
        <f t="shared" si="27"/>
        <v>1</v>
      </c>
    </row>
    <row r="128" spans="1:26" x14ac:dyDescent="0.3">
      <c r="A128" t="s">
        <v>153</v>
      </c>
      <c r="B128">
        <v>48983.320312999997</v>
      </c>
      <c r="C128">
        <v>49628</v>
      </c>
      <c r="D128">
        <v>48430</v>
      </c>
      <c r="E128">
        <v>49219</v>
      </c>
      <c r="F128">
        <v>48777</v>
      </c>
      <c r="G128">
        <v>49628</v>
      </c>
      <c r="H128">
        <v>49844</v>
      </c>
      <c r="I128">
        <v>46847</v>
      </c>
      <c r="J128">
        <v>48659</v>
      </c>
      <c r="L128" s="1" t="str">
        <f t="shared" si="16"/>
        <v>06FEB2024:07:00:00</v>
      </c>
      <c r="M128">
        <v>7</v>
      </c>
      <c r="N128">
        <f t="shared" si="17"/>
        <v>644.67968700000347</v>
      </c>
      <c r="O128" t="str">
        <f t="shared" si="18"/>
        <v/>
      </c>
      <c r="P128">
        <f t="shared" si="19"/>
        <v>644.67968700000347</v>
      </c>
      <c r="Q128" t="str">
        <f t="shared" si="20"/>
        <v/>
      </c>
      <c r="R128">
        <f t="shared" si="21"/>
        <v>1</v>
      </c>
      <c r="S128">
        <f t="shared" si="22"/>
        <v>1.3161208404831384</v>
      </c>
      <c r="V128">
        <f t="shared" si="23"/>
        <v>7</v>
      </c>
      <c r="W128" t="str">
        <f t="shared" si="24"/>
        <v/>
      </c>
      <c r="X128">
        <f t="shared" si="25"/>
        <v>644.67968700000347</v>
      </c>
      <c r="Y128" t="str">
        <f t="shared" si="26"/>
        <v/>
      </c>
      <c r="Z128">
        <f t="shared" si="27"/>
        <v>1</v>
      </c>
    </row>
    <row r="129" spans="1:26" x14ac:dyDescent="0.3">
      <c r="A129" t="s">
        <v>154</v>
      </c>
      <c r="B129">
        <v>51132.089844000002</v>
      </c>
      <c r="C129">
        <v>51337</v>
      </c>
      <c r="D129">
        <v>50468</v>
      </c>
      <c r="E129">
        <v>51289</v>
      </c>
      <c r="F129">
        <v>50438</v>
      </c>
      <c r="G129">
        <v>51337</v>
      </c>
      <c r="H129">
        <v>51457</v>
      </c>
      <c r="I129">
        <v>48785</v>
      </c>
      <c r="J129">
        <v>50474</v>
      </c>
      <c r="L129" s="1" t="str">
        <f t="shared" si="16"/>
        <v>06FEB2024:08:00:00</v>
      </c>
      <c r="M129">
        <v>8</v>
      </c>
      <c r="N129">
        <f t="shared" si="17"/>
        <v>204.9101559999981</v>
      </c>
      <c r="O129" t="str">
        <f t="shared" si="18"/>
        <v/>
      </c>
      <c r="P129">
        <f t="shared" si="19"/>
        <v>204.9101559999981</v>
      </c>
      <c r="Q129" t="str">
        <f t="shared" si="20"/>
        <v/>
      </c>
      <c r="R129">
        <f t="shared" si="21"/>
        <v>1</v>
      </c>
      <c r="S129">
        <f t="shared" si="22"/>
        <v>0.40074668691454407</v>
      </c>
      <c r="V129">
        <f t="shared" si="23"/>
        <v>8</v>
      </c>
      <c r="W129" t="str">
        <f t="shared" si="24"/>
        <v/>
      </c>
      <c r="X129">
        <f t="shared" si="25"/>
        <v>204.9101559999981</v>
      </c>
      <c r="Y129" t="str">
        <f t="shared" si="26"/>
        <v/>
      </c>
      <c r="Z129">
        <f t="shared" si="27"/>
        <v>1</v>
      </c>
    </row>
    <row r="130" spans="1:26" x14ac:dyDescent="0.3">
      <c r="A130" t="s">
        <v>155</v>
      </c>
      <c r="B130">
        <v>49633.597655999998</v>
      </c>
      <c r="C130">
        <v>50140</v>
      </c>
      <c r="D130">
        <v>50094</v>
      </c>
      <c r="E130">
        <v>51125</v>
      </c>
      <c r="F130">
        <v>49354</v>
      </c>
      <c r="G130">
        <v>50140</v>
      </c>
      <c r="H130">
        <v>50326</v>
      </c>
      <c r="I130">
        <v>47871</v>
      </c>
      <c r="J130">
        <v>49524</v>
      </c>
      <c r="L130" s="1" t="str">
        <f t="shared" si="16"/>
        <v>06FEB2024:09:00:00</v>
      </c>
      <c r="M130">
        <v>9</v>
      </c>
      <c r="N130">
        <f t="shared" si="17"/>
        <v>506.4023440000019</v>
      </c>
      <c r="O130" t="str">
        <f t="shared" si="18"/>
        <v/>
      </c>
      <c r="P130">
        <f t="shared" si="19"/>
        <v>506.4023440000019</v>
      </c>
      <c r="Q130" t="str">
        <f t="shared" si="20"/>
        <v/>
      </c>
      <c r="R130">
        <f t="shared" si="21"/>
        <v>1</v>
      </c>
      <c r="S130">
        <f t="shared" si="22"/>
        <v>1.020281357619429</v>
      </c>
      <c r="V130">
        <f t="shared" si="23"/>
        <v>9</v>
      </c>
      <c r="W130" t="str">
        <f t="shared" si="24"/>
        <v/>
      </c>
      <c r="X130">
        <f t="shared" si="25"/>
        <v>506.4023440000019</v>
      </c>
      <c r="Y130" t="str">
        <f t="shared" si="26"/>
        <v/>
      </c>
      <c r="Z130">
        <f t="shared" si="27"/>
        <v>1</v>
      </c>
    </row>
    <row r="131" spans="1:26" x14ac:dyDescent="0.3">
      <c r="A131" t="s">
        <v>156</v>
      </c>
      <c r="B131">
        <v>47353.316405999998</v>
      </c>
      <c r="C131">
        <v>48422</v>
      </c>
      <c r="D131">
        <v>49158</v>
      </c>
      <c r="E131">
        <v>49929</v>
      </c>
      <c r="F131">
        <v>47576</v>
      </c>
      <c r="G131">
        <v>48422</v>
      </c>
      <c r="H131">
        <v>48530</v>
      </c>
      <c r="I131">
        <v>46644</v>
      </c>
      <c r="J131">
        <v>48009</v>
      </c>
      <c r="L131" s="1" t="str">
        <f t="shared" ref="L131:L194" si="28">A131</f>
        <v>06FEB2024:10:00:00</v>
      </c>
      <c r="M131">
        <v>10</v>
      </c>
      <c r="N131">
        <f t="shared" ref="N131:N194" si="29">C131-B131</f>
        <v>1068.6835940000019</v>
      </c>
      <c r="O131" t="str">
        <f t="shared" ref="O131:O194" si="30">IF(N131&lt;0,N131,"")</f>
        <v/>
      </c>
      <c r="P131">
        <f t="shared" ref="P131:P194" si="31">IF(N131&gt;0,N131,"")</f>
        <v>1068.6835940000019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2.2568294580199502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1068.6835940000019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3">
      <c r="A132" t="s">
        <v>157</v>
      </c>
      <c r="B132">
        <v>45244.386719000002</v>
      </c>
      <c r="C132">
        <v>46739</v>
      </c>
      <c r="D132">
        <v>47914</v>
      </c>
      <c r="E132">
        <v>48276</v>
      </c>
      <c r="F132">
        <v>45761</v>
      </c>
      <c r="G132">
        <v>46739</v>
      </c>
      <c r="H132">
        <v>46773</v>
      </c>
      <c r="I132">
        <v>45328</v>
      </c>
      <c r="J132">
        <v>46403</v>
      </c>
      <c r="L132" s="1" t="str">
        <f t="shared" si="28"/>
        <v>06FEB2024:11:00:00</v>
      </c>
      <c r="M132">
        <v>11</v>
      </c>
      <c r="N132">
        <f t="shared" si="29"/>
        <v>1494.6132809999981</v>
      </c>
      <c r="O132" t="str">
        <f t="shared" si="30"/>
        <v/>
      </c>
      <c r="P132">
        <f t="shared" si="31"/>
        <v>1494.6132809999981</v>
      </c>
      <c r="Q132" t="str">
        <f t="shared" si="32"/>
        <v/>
      </c>
      <c r="R132">
        <f t="shared" si="33"/>
        <v>1</v>
      </c>
      <c r="S132">
        <f t="shared" si="34"/>
        <v>3.3034225666105623</v>
      </c>
      <c r="V132">
        <f t="shared" si="35"/>
        <v>11</v>
      </c>
      <c r="W132" t="str">
        <f t="shared" si="36"/>
        <v/>
      </c>
      <c r="X132">
        <f t="shared" si="37"/>
        <v>1494.6132809999981</v>
      </c>
      <c r="Y132" t="str">
        <f t="shared" si="38"/>
        <v/>
      </c>
      <c r="Z132">
        <f t="shared" si="39"/>
        <v>1</v>
      </c>
    </row>
    <row r="133" spans="1:26" x14ac:dyDescent="0.3">
      <c r="A133" t="s">
        <v>158</v>
      </c>
      <c r="B133">
        <v>43882.761719000002</v>
      </c>
      <c r="C133">
        <v>45156</v>
      </c>
      <c r="D133">
        <v>46265</v>
      </c>
      <c r="E133">
        <v>46481</v>
      </c>
      <c r="F133">
        <v>44123</v>
      </c>
      <c r="G133">
        <v>45156</v>
      </c>
      <c r="H133">
        <v>45207</v>
      </c>
      <c r="I133">
        <v>44114</v>
      </c>
      <c r="J133">
        <v>44852</v>
      </c>
      <c r="L133" s="1" t="str">
        <f t="shared" si="28"/>
        <v>06FEB2024:12:00:00</v>
      </c>
      <c r="M133">
        <v>12</v>
      </c>
      <c r="N133">
        <f t="shared" si="29"/>
        <v>1273.2382809999981</v>
      </c>
      <c r="O133" t="str">
        <f t="shared" si="30"/>
        <v/>
      </c>
      <c r="P133">
        <f t="shared" si="31"/>
        <v>1273.2382809999981</v>
      </c>
      <c r="Q133" t="str">
        <f t="shared" si="32"/>
        <v/>
      </c>
      <c r="R133">
        <f t="shared" si="33"/>
        <v>1</v>
      </c>
      <c r="S133">
        <f t="shared" si="34"/>
        <v>2.9014543094463487</v>
      </c>
      <c r="V133">
        <f t="shared" si="35"/>
        <v>12</v>
      </c>
      <c r="W133" t="str">
        <f t="shared" si="36"/>
        <v/>
      </c>
      <c r="X133">
        <f t="shared" si="37"/>
        <v>1273.2382809999981</v>
      </c>
      <c r="Y133" t="str">
        <f t="shared" si="38"/>
        <v/>
      </c>
      <c r="Z133">
        <f t="shared" si="39"/>
        <v>1</v>
      </c>
    </row>
    <row r="134" spans="1:26" x14ac:dyDescent="0.3">
      <c r="A134" t="s">
        <v>159</v>
      </c>
      <c r="B134">
        <v>42925.886719000002</v>
      </c>
      <c r="C134">
        <v>43928</v>
      </c>
      <c r="D134">
        <v>45019</v>
      </c>
      <c r="E134">
        <v>45445</v>
      </c>
      <c r="F134">
        <v>42724</v>
      </c>
      <c r="G134">
        <v>43928</v>
      </c>
      <c r="H134">
        <v>43929</v>
      </c>
      <c r="I134">
        <v>43023</v>
      </c>
      <c r="J134">
        <v>43604</v>
      </c>
      <c r="L134" s="1" t="str">
        <f t="shared" si="28"/>
        <v>06FEB2024:13:00:00</v>
      </c>
      <c r="M134">
        <v>13</v>
      </c>
      <c r="N134">
        <f t="shared" si="29"/>
        <v>1002.1132809999981</v>
      </c>
      <c r="O134" t="str">
        <f t="shared" si="30"/>
        <v/>
      </c>
      <c r="P134">
        <f t="shared" si="31"/>
        <v>1002.1132809999981</v>
      </c>
      <c r="Q134" t="str">
        <f t="shared" si="32"/>
        <v/>
      </c>
      <c r="R134">
        <f t="shared" si="33"/>
        <v>1</v>
      </c>
      <c r="S134">
        <f t="shared" si="34"/>
        <v>2.334519698008799</v>
      </c>
      <c r="V134">
        <f t="shared" si="35"/>
        <v>13</v>
      </c>
      <c r="W134" t="str">
        <f t="shared" si="36"/>
        <v/>
      </c>
      <c r="X134">
        <f t="shared" si="37"/>
        <v>1002.1132809999981</v>
      </c>
      <c r="Y134" t="str">
        <f t="shared" si="38"/>
        <v/>
      </c>
      <c r="Z134">
        <f t="shared" si="39"/>
        <v>1</v>
      </c>
    </row>
    <row r="135" spans="1:26" x14ac:dyDescent="0.3">
      <c r="A135" t="s">
        <v>160</v>
      </c>
      <c r="B135">
        <v>42810.863280999998</v>
      </c>
      <c r="C135">
        <v>43089</v>
      </c>
      <c r="D135">
        <v>43977</v>
      </c>
      <c r="E135">
        <v>44511</v>
      </c>
      <c r="F135">
        <v>41813</v>
      </c>
      <c r="G135">
        <v>43089</v>
      </c>
      <c r="H135">
        <v>43150</v>
      </c>
      <c r="I135">
        <v>42582</v>
      </c>
      <c r="J135">
        <v>42822</v>
      </c>
      <c r="L135" s="1" t="str">
        <f t="shared" si="28"/>
        <v>06FEB2024:14:00:00</v>
      </c>
      <c r="M135">
        <v>14</v>
      </c>
      <c r="N135">
        <f t="shared" si="29"/>
        <v>278.1367190000019</v>
      </c>
      <c r="O135" t="str">
        <f t="shared" si="30"/>
        <v/>
      </c>
      <c r="P135">
        <f t="shared" si="31"/>
        <v>278.1367190000019</v>
      </c>
      <c r="Q135" t="str">
        <f t="shared" si="32"/>
        <v/>
      </c>
      <c r="R135">
        <f t="shared" si="33"/>
        <v>1</v>
      </c>
      <c r="S135">
        <f t="shared" si="34"/>
        <v>0.64968724684288837</v>
      </c>
      <c r="V135">
        <f t="shared" si="35"/>
        <v>14</v>
      </c>
      <c r="W135" t="str">
        <f t="shared" si="36"/>
        <v/>
      </c>
      <c r="X135">
        <f t="shared" si="37"/>
        <v>278.1367190000019</v>
      </c>
      <c r="Y135" t="str">
        <f t="shared" si="38"/>
        <v/>
      </c>
      <c r="Z135">
        <f t="shared" si="39"/>
        <v>1</v>
      </c>
    </row>
    <row r="136" spans="1:26" x14ac:dyDescent="0.3">
      <c r="A136" t="s">
        <v>161</v>
      </c>
      <c r="B136">
        <v>42779.808594000002</v>
      </c>
      <c r="C136">
        <v>42414</v>
      </c>
      <c r="D136">
        <v>43229</v>
      </c>
      <c r="E136">
        <v>43843</v>
      </c>
      <c r="F136">
        <v>41117</v>
      </c>
      <c r="G136">
        <v>42414</v>
      </c>
      <c r="H136">
        <v>42555</v>
      </c>
      <c r="I136">
        <v>41998</v>
      </c>
      <c r="J136">
        <v>42192</v>
      </c>
      <c r="L136" s="1" t="str">
        <f t="shared" si="28"/>
        <v>06FEB2024:15:00:00</v>
      </c>
      <c r="M136">
        <v>15</v>
      </c>
      <c r="N136">
        <f t="shared" si="29"/>
        <v>-365.8085940000019</v>
      </c>
      <c r="O136">
        <f t="shared" si="30"/>
        <v>-365.8085940000019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0.85509637846137454</v>
      </c>
      <c r="V136">
        <f t="shared" si="35"/>
        <v>15</v>
      </c>
      <c r="W136">
        <f t="shared" si="36"/>
        <v>-365.8085940000019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3">
      <c r="A137" t="s">
        <v>162</v>
      </c>
      <c r="B137">
        <v>42698.832030999998</v>
      </c>
      <c r="C137">
        <v>42298</v>
      </c>
      <c r="D137">
        <v>43000</v>
      </c>
      <c r="E137">
        <v>43548</v>
      </c>
      <c r="F137">
        <v>40863</v>
      </c>
      <c r="G137">
        <v>42298</v>
      </c>
      <c r="H137">
        <v>42335</v>
      </c>
      <c r="I137">
        <v>41881</v>
      </c>
      <c r="J137">
        <v>42032</v>
      </c>
      <c r="L137" s="1" t="str">
        <f t="shared" si="28"/>
        <v>06FEB2024:16:00:00</v>
      </c>
      <c r="M137">
        <v>16</v>
      </c>
      <c r="N137">
        <f t="shared" si="29"/>
        <v>-400.8320309999981</v>
      </c>
      <c r="O137">
        <f t="shared" si="30"/>
        <v>-400.8320309999981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0.93874237756430434</v>
      </c>
      <c r="V137">
        <f t="shared" si="35"/>
        <v>16</v>
      </c>
      <c r="W137">
        <f t="shared" si="36"/>
        <v>-400.8320309999981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3">
      <c r="A138" t="s">
        <v>163</v>
      </c>
      <c r="B138">
        <v>42754.773437999997</v>
      </c>
      <c r="C138">
        <v>42913</v>
      </c>
      <c r="D138">
        <v>43260</v>
      </c>
      <c r="E138">
        <v>43766</v>
      </c>
      <c r="F138">
        <v>41205</v>
      </c>
      <c r="G138">
        <v>42913</v>
      </c>
      <c r="H138">
        <v>42688</v>
      </c>
      <c r="I138">
        <v>42288</v>
      </c>
      <c r="J138">
        <v>42407</v>
      </c>
      <c r="L138" s="1" t="str">
        <f t="shared" si="28"/>
        <v>06FEB2024:17:00:00</v>
      </c>
      <c r="M138">
        <v>17</v>
      </c>
      <c r="N138">
        <f t="shared" si="29"/>
        <v>158.22656200000347</v>
      </c>
      <c r="O138" t="str">
        <f t="shared" si="30"/>
        <v/>
      </c>
      <c r="P138">
        <f t="shared" si="31"/>
        <v>158.22656200000347</v>
      </c>
      <c r="Q138" t="str">
        <f t="shared" si="32"/>
        <v/>
      </c>
      <c r="R138">
        <f t="shared" si="33"/>
        <v>1</v>
      </c>
      <c r="S138">
        <f t="shared" si="34"/>
        <v>0.37007929004571299</v>
      </c>
      <c r="V138">
        <f t="shared" si="35"/>
        <v>17</v>
      </c>
      <c r="W138" t="str">
        <f t="shared" si="36"/>
        <v/>
      </c>
      <c r="X138">
        <f t="shared" si="37"/>
        <v>158.22656200000347</v>
      </c>
      <c r="Y138" t="str">
        <f t="shared" si="38"/>
        <v/>
      </c>
      <c r="Z138">
        <f t="shared" si="39"/>
        <v>1</v>
      </c>
    </row>
    <row r="139" spans="1:26" x14ac:dyDescent="0.3">
      <c r="A139" t="s">
        <v>164</v>
      </c>
      <c r="B139">
        <v>43586.410155999998</v>
      </c>
      <c r="C139">
        <v>43905</v>
      </c>
      <c r="D139">
        <v>43965</v>
      </c>
      <c r="E139">
        <v>44314</v>
      </c>
      <c r="F139">
        <v>41827</v>
      </c>
      <c r="G139">
        <v>43905</v>
      </c>
      <c r="H139">
        <v>43322</v>
      </c>
      <c r="I139">
        <v>42903</v>
      </c>
      <c r="J139">
        <v>43086</v>
      </c>
      <c r="L139" s="1" t="str">
        <f t="shared" si="28"/>
        <v>06FEB2024:18:00:00</v>
      </c>
      <c r="M139">
        <v>18</v>
      </c>
      <c r="N139">
        <f t="shared" si="29"/>
        <v>318.5898440000019</v>
      </c>
      <c r="O139" t="str">
        <f t="shared" si="30"/>
        <v/>
      </c>
      <c r="P139">
        <f t="shared" si="31"/>
        <v>318.5898440000019</v>
      </c>
      <c r="Q139" t="str">
        <f t="shared" si="32"/>
        <v/>
      </c>
      <c r="R139">
        <f t="shared" si="33"/>
        <v>1</v>
      </c>
      <c r="S139">
        <f t="shared" si="34"/>
        <v>0.73093848027341057</v>
      </c>
      <c r="V139">
        <f t="shared" si="35"/>
        <v>18</v>
      </c>
      <c r="W139" t="str">
        <f t="shared" si="36"/>
        <v/>
      </c>
      <c r="X139">
        <f t="shared" si="37"/>
        <v>318.5898440000019</v>
      </c>
      <c r="Y139" t="str">
        <f t="shared" si="38"/>
        <v/>
      </c>
      <c r="Z139">
        <f t="shared" si="39"/>
        <v>1</v>
      </c>
    </row>
    <row r="140" spans="1:26" x14ac:dyDescent="0.3">
      <c r="A140" t="s">
        <v>165</v>
      </c>
      <c r="B140">
        <v>45238.597655999998</v>
      </c>
      <c r="C140">
        <v>45644</v>
      </c>
      <c r="D140">
        <v>45657</v>
      </c>
      <c r="E140">
        <v>45880</v>
      </c>
      <c r="F140">
        <v>43447</v>
      </c>
      <c r="G140">
        <v>45644</v>
      </c>
      <c r="H140">
        <v>44954</v>
      </c>
      <c r="I140">
        <v>44668</v>
      </c>
      <c r="J140">
        <v>44720</v>
      </c>
      <c r="L140" s="1" t="str">
        <f t="shared" si="28"/>
        <v>06FEB2024:19:00:00</v>
      </c>
      <c r="M140">
        <v>19</v>
      </c>
      <c r="N140">
        <f t="shared" si="29"/>
        <v>405.4023440000019</v>
      </c>
      <c r="O140" t="str">
        <f t="shared" si="30"/>
        <v/>
      </c>
      <c r="P140">
        <f t="shared" si="31"/>
        <v>405.4023440000019</v>
      </c>
      <c r="Q140" t="str">
        <f t="shared" si="32"/>
        <v/>
      </c>
      <c r="R140">
        <f t="shared" si="33"/>
        <v>1</v>
      </c>
      <c r="S140">
        <f t="shared" si="34"/>
        <v>0.89614259726336443</v>
      </c>
      <c r="V140">
        <f t="shared" si="35"/>
        <v>19</v>
      </c>
      <c r="W140" t="str">
        <f t="shared" si="36"/>
        <v/>
      </c>
      <c r="X140">
        <f t="shared" si="37"/>
        <v>405.4023440000019</v>
      </c>
      <c r="Y140" t="str">
        <f t="shared" si="38"/>
        <v/>
      </c>
      <c r="Z140">
        <f t="shared" si="39"/>
        <v>1</v>
      </c>
    </row>
    <row r="141" spans="1:26" x14ac:dyDescent="0.3">
      <c r="A141" t="s">
        <v>166</v>
      </c>
      <c r="B141">
        <v>45643.183594000002</v>
      </c>
      <c r="C141">
        <v>46596</v>
      </c>
      <c r="D141">
        <v>46244</v>
      </c>
      <c r="E141">
        <v>46493</v>
      </c>
      <c r="F141">
        <v>44482</v>
      </c>
      <c r="G141">
        <v>46596</v>
      </c>
      <c r="H141">
        <v>46014</v>
      </c>
      <c r="I141">
        <v>46079</v>
      </c>
      <c r="J141">
        <v>45689</v>
      </c>
      <c r="L141" s="1" t="str">
        <f t="shared" si="28"/>
        <v>06FEB2024:20:00:00</v>
      </c>
      <c r="M141">
        <v>20</v>
      </c>
      <c r="N141">
        <f t="shared" si="29"/>
        <v>952.8164059999981</v>
      </c>
      <c r="O141" t="str">
        <f t="shared" si="30"/>
        <v/>
      </c>
      <c r="P141">
        <f t="shared" si="31"/>
        <v>952.8164059999981</v>
      </c>
      <c r="Q141" t="str">
        <f t="shared" si="32"/>
        <v/>
      </c>
      <c r="R141">
        <f t="shared" si="33"/>
        <v>1</v>
      </c>
      <c r="S141">
        <f t="shared" si="34"/>
        <v>2.0875327507287418</v>
      </c>
      <c r="V141">
        <f t="shared" si="35"/>
        <v>20</v>
      </c>
      <c r="W141" t="str">
        <f t="shared" si="36"/>
        <v/>
      </c>
      <c r="X141">
        <f t="shared" si="37"/>
        <v>952.8164059999981</v>
      </c>
      <c r="Y141" t="str">
        <f t="shared" si="38"/>
        <v/>
      </c>
      <c r="Z141">
        <f t="shared" si="39"/>
        <v>1</v>
      </c>
    </row>
    <row r="142" spans="1:26" x14ac:dyDescent="0.3">
      <c r="A142" t="s">
        <v>167</v>
      </c>
      <c r="B142">
        <v>45268.085937999997</v>
      </c>
      <c r="C142">
        <v>46366</v>
      </c>
      <c r="D142">
        <v>46006</v>
      </c>
      <c r="E142">
        <v>46299</v>
      </c>
      <c r="F142">
        <v>44465</v>
      </c>
      <c r="G142">
        <v>46366</v>
      </c>
      <c r="H142">
        <v>46005</v>
      </c>
      <c r="I142">
        <v>45787</v>
      </c>
      <c r="J142">
        <v>45500</v>
      </c>
      <c r="L142" s="1" t="str">
        <f t="shared" si="28"/>
        <v>06FEB2024:21:00:00</v>
      </c>
      <c r="M142">
        <v>21</v>
      </c>
      <c r="N142">
        <f t="shared" si="29"/>
        <v>1097.9140620000035</v>
      </c>
      <c r="O142" t="str">
        <f t="shared" si="30"/>
        <v/>
      </c>
      <c r="P142">
        <f t="shared" si="31"/>
        <v>1097.9140620000035</v>
      </c>
      <c r="Q142" t="str">
        <f t="shared" si="32"/>
        <v/>
      </c>
      <c r="R142">
        <f t="shared" si="33"/>
        <v>1</v>
      </c>
      <c r="S142">
        <f t="shared" si="34"/>
        <v>2.4253600284839227</v>
      </c>
      <c r="V142">
        <f t="shared" si="35"/>
        <v>21</v>
      </c>
      <c r="W142" t="str">
        <f t="shared" si="36"/>
        <v/>
      </c>
      <c r="X142">
        <f t="shared" si="37"/>
        <v>1097.9140620000035</v>
      </c>
      <c r="Y142" t="str">
        <f t="shared" si="38"/>
        <v/>
      </c>
      <c r="Z142">
        <f t="shared" si="39"/>
        <v>1</v>
      </c>
    </row>
    <row r="143" spans="1:26" x14ac:dyDescent="0.3">
      <c r="A143" t="s">
        <v>168</v>
      </c>
      <c r="B143">
        <v>44249.601562999997</v>
      </c>
      <c r="C143">
        <v>45425</v>
      </c>
      <c r="D143">
        <v>44989</v>
      </c>
      <c r="E143">
        <v>45371</v>
      </c>
      <c r="F143">
        <v>43802</v>
      </c>
      <c r="G143">
        <v>45425</v>
      </c>
      <c r="H143">
        <v>45406</v>
      </c>
      <c r="I143">
        <v>44760</v>
      </c>
      <c r="J143">
        <v>44615</v>
      </c>
      <c r="L143" s="1" t="str">
        <f t="shared" si="28"/>
        <v>06FEB2024:22:00:00</v>
      </c>
      <c r="M143">
        <v>22</v>
      </c>
      <c r="N143">
        <f t="shared" si="29"/>
        <v>1175.3984370000035</v>
      </c>
      <c r="O143" t="str">
        <f t="shared" si="30"/>
        <v/>
      </c>
      <c r="P143">
        <f t="shared" si="31"/>
        <v>1175.3984370000035</v>
      </c>
      <c r="Q143" t="str">
        <f t="shared" si="32"/>
        <v/>
      </c>
      <c r="R143">
        <f t="shared" si="33"/>
        <v>1</v>
      </c>
      <c r="S143">
        <f t="shared" si="34"/>
        <v>2.6562915720869031</v>
      </c>
      <c r="V143">
        <f t="shared" si="35"/>
        <v>22</v>
      </c>
      <c r="W143" t="str">
        <f t="shared" si="36"/>
        <v/>
      </c>
      <c r="X143">
        <f t="shared" si="37"/>
        <v>1175.3984370000035</v>
      </c>
      <c r="Y143" t="str">
        <f t="shared" si="38"/>
        <v/>
      </c>
      <c r="Z143">
        <f t="shared" si="39"/>
        <v>1</v>
      </c>
    </row>
    <row r="144" spans="1:26" x14ac:dyDescent="0.3">
      <c r="A144" t="s">
        <v>169</v>
      </c>
      <c r="B144">
        <v>42564.28125</v>
      </c>
      <c r="C144">
        <v>43822</v>
      </c>
      <c r="D144">
        <v>43155</v>
      </c>
      <c r="E144">
        <v>43602</v>
      </c>
      <c r="F144">
        <v>42463</v>
      </c>
      <c r="G144">
        <v>43822</v>
      </c>
      <c r="H144">
        <v>44096</v>
      </c>
      <c r="I144">
        <v>42804</v>
      </c>
      <c r="J144">
        <v>43011</v>
      </c>
      <c r="L144" s="1" t="str">
        <f t="shared" si="28"/>
        <v>06FEB2024:23:00:00</v>
      </c>
      <c r="M144">
        <v>23</v>
      </c>
      <c r="N144">
        <f t="shared" si="29"/>
        <v>1257.71875</v>
      </c>
      <c r="O144" t="str">
        <f t="shared" si="30"/>
        <v/>
      </c>
      <c r="P144">
        <f t="shared" si="31"/>
        <v>1257.71875</v>
      </c>
      <c r="Q144" t="str">
        <f t="shared" si="32"/>
        <v/>
      </c>
      <c r="R144">
        <f t="shared" si="33"/>
        <v>1</v>
      </c>
      <c r="S144">
        <f t="shared" si="34"/>
        <v>2.9548689959377619</v>
      </c>
      <c r="V144">
        <f t="shared" si="35"/>
        <v>23</v>
      </c>
      <c r="W144" t="str">
        <f t="shared" si="36"/>
        <v/>
      </c>
      <c r="X144">
        <f t="shared" si="37"/>
        <v>1257.71875</v>
      </c>
      <c r="Y144" t="str">
        <f t="shared" si="38"/>
        <v/>
      </c>
      <c r="Z144">
        <f t="shared" si="39"/>
        <v>1</v>
      </c>
    </row>
    <row r="145" spans="1:26" x14ac:dyDescent="0.3">
      <c r="A145" t="s">
        <v>170</v>
      </c>
      <c r="B145">
        <v>40930.6875</v>
      </c>
      <c r="C145">
        <v>42309</v>
      </c>
      <c r="D145">
        <v>41429</v>
      </c>
      <c r="E145">
        <v>41920</v>
      </c>
      <c r="F145">
        <v>41145</v>
      </c>
      <c r="G145">
        <v>42309</v>
      </c>
      <c r="H145">
        <v>42782</v>
      </c>
      <c r="I145">
        <v>40869</v>
      </c>
      <c r="J145">
        <v>41448</v>
      </c>
      <c r="L145" s="1" t="str">
        <f t="shared" si="28"/>
        <v>07FEB2024:00:00:00</v>
      </c>
      <c r="M145">
        <v>24</v>
      </c>
      <c r="N145">
        <f t="shared" si="29"/>
        <v>1378.3125</v>
      </c>
      <c r="O145" t="str">
        <f t="shared" si="30"/>
        <v/>
      </c>
      <c r="P145">
        <f t="shared" si="31"/>
        <v>1378.3125</v>
      </c>
      <c r="Q145" t="str">
        <f t="shared" si="32"/>
        <v/>
      </c>
      <c r="R145">
        <f t="shared" si="33"/>
        <v>1</v>
      </c>
      <c r="S145">
        <f t="shared" si="34"/>
        <v>3.3674306105901595</v>
      </c>
      <c r="V145">
        <f t="shared" si="35"/>
        <v>24</v>
      </c>
      <c r="W145" t="str">
        <f t="shared" si="36"/>
        <v/>
      </c>
      <c r="X145">
        <f t="shared" si="37"/>
        <v>1378.3125</v>
      </c>
      <c r="Y145" t="str">
        <f t="shared" si="38"/>
        <v/>
      </c>
      <c r="Z145">
        <f t="shared" si="39"/>
        <v>1</v>
      </c>
    </row>
    <row r="146" spans="1:26" x14ac:dyDescent="0.3">
      <c r="A146" t="s">
        <v>171</v>
      </c>
      <c r="B146">
        <v>39668.039062999997</v>
      </c>
      <c r="C146">
        <v>40007</v>
      </c>
      <c r="D146">
        <v>39824</v>
      </c>
      <c r="E146">
        <v>40220</v>
      </c>
      <c r="F146">
        <v>40007</v>
      </c>
      <c r="G146">
        <v>40038</v>
      </c>
      <c r="H146">
        <v>40659</v>
      </c>
      <c r="I146">
        <v>39334</v>
      </c>
      <c r="J146">
        <v>40110</v>
      </c>
      <c r="L146" s="1" t="str">
        <f t="shared" si="28"/>
        <v>07FEB2024:01:00:00</v>
      </c>
      <c r="M146">
        <v>1</v>
      </c>
      <c r="N146">
        <f t="shared" si="29"/>
        <v>338.96093700000347</v>
      </c>
      <c r="O146" t="str">
        <f t="shared" si="30"/>
        <v/>
      </c>
      <c r="P146">
        <f t="shared" si="31"/>
        <v>338.96093700000347</v>
      </c>
      <c r="Q146" t="str">
        <f t="shared" si="32"/>
        <v/>
      </c>
      <c r="R146">
        <f t="shared" si="33"/>
        <v>1</v>
      </c>
      <c r="S146">
        <f t="shared" si="34"/>
        <v>0.85449380661764607</v>
      </c>
      <c r="V146">
        <f t="shared" si="35"/>
        <v>1</v>
      </c>
      <c r="W146" t="str">
        <f t="shared" si="36"/>
        <v/>
      </c>
      <c r="X146">
        <f t="shared" si="37"/>
        <v>338.96093700000347</v>
      </c>
      <c r="Y146" t="str">
        <f t="shared" si="38"/>
        <v/>
      </c>
      <c r="Z146">
        <f t="shared" si="39"/>
        <v>1</v>
      </c>
    </row>
    <row r="147" spans="1:26" x14ac:dyDescent="0.3">
      <c r="A147" t="s">
        <v>172</v>
      </c>
      <c r="B147">
        <v>38940.257812999997</v>
      </c>
      <c r="C147">
        <v>39273</v>
      </c>
      <c r="D147">
        <v>39508</v>
      </c>
      <c r="E147">
        <v>39938</v>
      </c>
      <c r="F147">
        <v>39273</v>
      </c>
      <c r="G147">
        <v>39203</v>
      </c>
      <c r="H147">
        <v>39837</v>
      </c>
      <c r="I147">
        <v>38345</v>
      </c>
      <c r="J147">
        <v>39397</v>
      </c>
      <c r="L147" s="1" t="str">
        <f t="shared" si="28"/>
        <v>07FEB2024:02:00:00</v>
      </c>
      <c r="M147">
        <v>2</v>
      </c>
      <c r="N147">
        <f t="shared" si="29"/>
        <v>332.74218700000347</v>
      </c>
      <c r="O147" t="str">
        <f t="shared" si="30"/>
        <v/>
      </c>
      <c r="P147">
        <f t="shared" si="31"/>
        <v>332.74218700000347</v>
      </c>
      <c r="Q147" t="str">
        <f t="shared" si="32"/>
        <v/>
      </c>
      <c r="R147">
        <f t="shared" si="33"/>
        <v>1</v>
      </c>
      <c r="S147">
        <f t="shared" si="34"/>
        <v>0.85449405239664145</v>
      </c>
      <c r="V147">
        <f t="shared" si="35"/>
        <v>2</v>
      </c>
      <c r="W147" t="str">
        <f t="shared" si="36"/>
        <v/>
      </c>
      <c r="X147">
        <f t="shared" si="37"/>
        <v>332.74218700000347</v>
      </c>
      <c r="Y147" t="str">
        <f t="shared" si="38"/>
        <v/>
      </c>
      <c r="Z147">
        <f t="shared" si="39"/>
        <v>1</v>
      </c>
    </row>
    <row r="148" spans="1:26" x14ac:dyDescent="0.3">
      <c r="A148" t="s">
        <v>173</v>
      </c>
      <c r="B148">
        <v>38889.496094000002</v>
      </c>
      <c r="C148">
        <v>39119</v>
      </c>
      <c r="D148">
        <v>39464</v>
      </c>
      <c r="E148">
        <v>40059</v>
      </c>
      <c r="F148">
        <v>39119</v>
      </c>
      <c r="G148">
        <v>39084</v>
      </c>
      <c r="H148">
        <v>39662</v>
      </c>
      <c r="I148">
        <v>37989</v>
      </c>
      <c r="J148">
        <v>39263</v>
      </c>
      <c r="L148" s="1" t="str">
        <f t="shared" si="28"/>
        <v>07FEB2024:03:00:00</v>
      </c>
      <c r="M148">
        <v>3</v>
      </c>
      <c r="N148">
        <f t="shared" si="29"/>
        <v>229.5039059999981</v>
      </c>
      <c r="O148" t="str">
        <f t="shared" si="30"/>
        <v/>
      </c>
      <c r="P148">
        <f t="shared" si="31"/>
        <v>229.5039059999981</v>
      </c>
      <c r="Q148" t="str">
        <f t="shared" si="32"/>
        <v/>
      </c>
      <c r="R148">
        <f t="shared" si="33"/>
        <v>1</v>
      </c>
      <c r="S148">
        <f t="shared" si="34"/>
        <v>0.59014368673037843</v>
      </c>
      <c r="V148">
        <f t="shared" si="35"/>
        <v>3</v>
      </c>
      <c r="W148" t="str">
        <f t="shared" si="36"/>
        <v/>
      </c>
      <c r="X148">
        <f t="shared" si="37"/>
        <v>229.5039059999981</v>
      </c>
      <c r="Y148" t="str">
        <f t="shared" si="38"/>
        <v/>
      </c>
      <c r="Z148">
        <f t="shared" si="39"/>
        <v>1</v>
      </c>
    </row>
    <row r="149" spans="1:26" x14ac:dyDescent="0.3">
      <c r="A149" t="s">
        <v>174</v>
      </c>
      <c r="B149">
        <v>39143.746094000002</v>
      </c>
      <c r="C149">
        <v>39476</v>
      </c>
      <c r="D149">
        <v>39893</v>
      </c>
      <c r="E149">
        <v>40738</v>
      </c>
      <c r="F149">
        <v>39476</v>
      </c>
      <c r="G149">
        <v>39355</v>
      </c>
      <c r="H149">
        <v>39936</v>
      </c>
      <c r="I149">
        <v>38147</v>
      </c>
      <c r="J149">
        <v>39564</v>
      </c>
      <c r="L149" s="1" t="str">
        <f t="shared" si="28"/>
        <v>07FEB2024:04:00:00</v>
      </c>
      <c r="M149">
        <v>4</v>
      </c>
      <c r="N149">
        <f t="shared" si="29"/>
        <v>332.2539059999981</v>
      </c>
      <c r="O149" t="str">
        <f t="shared" si="30"/>
        <v/>
      </c>
      <c r="P149">
        <f t="shared" si="31"/>
        <v>332.2539059999981</v>
      </c>
      <c r="Q149" t="str">
        <f t="shared" si="32"/>
        <v/>
      </c>
      <c r="R149">
        <f t="shared" si="33"/>
        <v>1</v>
      </c>
      <c r="S149">
        <f t="shared" si="34"/>
        <v>0.84880457072790583</v>
      </c>
      <c r="V149">
        <f t="shared" si="35"/>
        <v>4</v>
      </c>
      <c r="W149" t="str">
        <f t="shared" si="36"/>
        <v/>
      </c>
      <c r="X149">
        <f t="shared" si="37"/>
        <v>332.2539059999981</v>
      </c>
      <c r="Y149" t="str">
        <f t="shared" si="38"/>
        <v/>
      </c>
      <c r="Z149">
        <f t="shared" si="39"/>
        <v>1</v>
      </c>
    </row>
    <row r="150" spans="1:26" x14ac:dyDescent="0.3">
      <c r="A150" t="s">
        <v>175</v>
      </c>
      <c r="B150">
        <v>40396.003905999998</v>
      </c>
      <c r="C150">
        <v>40672</v>
      </c>
      <c r="D150">
        <v>41056</v>
      </c>
      <c r="E150">
        <v>42052</v>
      </c>
      <c r="F150">
        <v>40672</v>
      </c>
      <c r="G150">
        <v>40393</v>
      </c>
      <c r="H150">
        <v>40986</v>
      </c>
      <c r="I150">
        <v>39210</v>
      </c>
      <c r="J150">
        <v>40660</v>
      </c>
      <c r="L150" s="1" t="str">
        <f t="shared" si="28"/>
        <v>07FEB2024:05:00:00</v>
      </c>
      <c r="M150">
        <v>5</v>
      </c>
      <c r="N150">
        <f t="shared" si="29"/>
        <v>275.9960940000019</v>
      </c>
      <c r="O150" t="str">
        <f t="shared" si="30"/>
        <v/>
      </c>
      <c r="P150">
        <f t="shared" si="31"/>
        <v>275.9960940000019</v>
      </c>
      <c r="Q150" t="str">
        <f t="shared" si="32"/>
        <v/>
      </c>
      <c r="R150">
        <f t="shared" si="33"/>
        <v>1</v>
      </c>
      <c r="S150">
        <f t="shared" si="34"/>
        <v>0.68322622861962923</v>
      </c>
      <c r="V150">
        <f t="shared" si="35"/>
        <v>5</v>
      </c>
      <c r="W150" t="str">
        <f t="shared" si="36"/>
        <v/>
      </c>
      <c r="X150">
        <f t="shared" si="37"/>
        <v>275.9960940000019</v>
      </c>
      <c r="Y150" t="str">
        <f t="shared" si="38"/>
        <v/>
      </c>
      <c r="Z150">
        <f t="shared" si="39"/>
        <v>1</v>
      </c>
    </row>
    <row r="151" spans="1:26" x14ac:dyDescent="0.3">
      <c r="A151" t="s">
        <v>176</v>
      </c>
      <c r="B151">
        <v>42880.246094000002</v>
      </c>
      <c r="C151">
        <v>43425</v>
      </c>
      <c r="D151">
        <v>43473</v>
      </c>
      <c r="E151">
        <v>44690</v>
      </c>
      <c r="F151">
        <v>43425</v>
      </c>
      <c r="G151">
        <v>42981</v>
      </c>
      <c r="H151">
        <v>43553</v>
      </c>
      <c r="I151">
        <v>41812</v>
      </c>
      <c r="J151">
        <v>43235</v>
      </c>
      <c r="L151" s="1" t="str">
        <f t="shared" si="28"/>
        <v>07FEB2024:06:00:00</v>
      </c>
      <c r="M151">
        <v>6</v>
      </c>
      <c r="N151">
        <f t="shared" si="29"/>
        <v>544.7539059999981</v>
      </c>
      <c r="O151" t="str">
        <f t="shared" si="30"/>
        <v/>
      </c>
      <c r="P151">
        <f t="shared" si="31"/>
        <v>544.7539059999981</v>
      </c>
      <c r="Q151" t="str">
        <f t="shared" si="32"/>
        <v/>
      </c>
      <c r="R151">
        <f t="shared" si="33"/>
        <v>1</v>
      </c>
      <c r="S151">
        <f t="shared" si="34"/>
        <v>1.2704076016863683</v>
      </c>
      <c r="V151">
        <f t="shared" si="35"/>
        <v>6</v>
      </c>
      <c r="W151" t="str">
        <f t="shared" si="36"/>
        <v/>
      </c>
      <c r="X151">
        <f t="shared" si="37"/>
        <v>544.7539059999981</v>
      </c>
      <c r="Y151" t="str">
        <f t="shared" si="38"/>
        <v/>
      </c>
      <c r="Z151">
        <f t="shared" si="39"/>
        <v>1</v>
      </c>
    </row>
    <row r="152" spans="1:26" x14ac:dyDescent="0.3">
      <c r="A152" t="s">
        <v>177</v>
      </c>
      <c r="B152">
        <v>46597.4375</v>
      </c>
      <c r="C152">
        <v>47724</v>
      </c>
      <c r="D152">
        <v>47257</v>
      </c>
      <c r="E152">
        <v>48558</v>
      </c>
      <c r="F152">
        <v>47724</v>
      </c>
      <c r="G152">
        <v>47023</v>
      </c>
      <c r="H152">
        <v>47576</v>
      </c>
      <c r="I152">
        <v>45999</v>
      </c>
      <c r="J152">
        <v>47257</v>
      </c>
      <c r="L152" s="1" t="str">
        <f t="shared" si="28"/>
        <v>07FEB2024:07:00:00</v>
      </c>
      <c r="M152">
        <v>7</v>
      </c>
      <c r="N152">
        <f t="shared" si="29"/>
        <v>1126.5625</v>
      </c>
      <c r="O152" t="str">
        <f t="shared" si="30"/>
        <v/>
      </c>
      <c r="P152">
        <f t="shared" si="31"/>
        <v>1126.5625</v>
      </c>
      <c r="Q152" t="str">
        <f t="shared" si="32"/>
        <v/>
      </c>
      <c r="R152">
        <f t="shared" si="33"/>
        <v>1</v>
      </c>
      <c r="S152">
        <f t="shared" si="34"/>
        <v>2.4176490391773156</v>
      </c>
      <c r="V152">
        <f t="shared" si="35"/>
        <v>7</v>
      </c>
      <c r="W152" t="str">
        <f t="shared" si="36"/>
        <v/>
      </c>
      <c r="X152">
        <f t="shared" si="37"/>
        <v>1126.5625</v>
      </c>
      <c r="Y152" t="str">
        <f t="shared" si="38"/>
        <v/>
      </c>
      <c r="Z152">
        <f t="shared" si="39"/>
        <v>1</v>
      </c>
    </row>
    <row r="153" spans="1:26" x14ac:dyDescent="0.3">
      <c r="A153" t="s">
        <v>178</v>
      </c>
      <c r="B153">
        <v>48139.75</v>
      </c>
      <c r="C153">
        <v>49527</v>
      </c>
      <c r="D153">
        <v>49204</v>
      </c>
      <c r="E153">
        <v>50495</v>
      </c>
      <c r="F153">
        <v>49527</v>
      </c>
      <c r="G153">
        <v>48793</v>
      </c>
      <c r="H153">
        <v>49293</v>
      </c>
      <c r="I153">
        <v>48013</v>
      </c>
      <c r="J153">
        <v>49104</v>
      </c>
      <c r="L153" s="1" t="str">
        <f t="shared" si="28"/>
        <v>07FEB2024:08:00:00</v>
      </c>
      <c r="M153">
        <v>8</v>
      </c>
      <c r="N153">
        <f t="shared" si="29"/>
        <v>1387.25</v>
      </c>
      <c r="O153" t="str">
        <f t="shared" si="30"/>
        <v/>
      </c>
      <c r="P153">
        <f t="shared" si="31"/>
        <v>1387.25</v>
      </c>
      <c r="Q153" t="str">
        <f t="shared" si="32"/>
        <v/>
      </c>
      <c r="R153">
        <f t="shared" si="33"/>
        <v>1</v>
      </c>
      <c r="S153">
        <f t="shared" si="34"/>
        <v>2.8817141759149143</v>
      </c>
      <c r="V153">
        <f t="shared" si="35"/>
        <v>8</v>
      </c>
      <c r="W153" t="str">
        <f t="shared" si="36"/>
        <v/>
      </c>
      <c r="X153">
        <f t="shared" si="37"/>
        <v>1387.25</v>
      </c>
      <c r="Y153" t="str">
        <f t="shared" si="38"/>
        <v/>
      </c>
      <c r="Z153">
        <f t="shared" si="39"/>
        <v>1</v>
      </c>
    </row>
    <row r="154" spans="1:26" x14ac:dyDescent="0.3">
      <c r="A154" t="s">
        <v>179</v>
      </c>
      <c r="B154">
        <v>47294.769530999998</v>
      </c>
      <c r="C154">
        <v>48583</v>
      </c>
      <c r="D154">
        <v>48913</v>
      </c>
      <c r="E154">
        <v>50159</v>
      </c>
      <c r="F154">
        <v>48583</v>
      </c>
      <c r="G154">
        <v>48200</v>
      </c>
      <c r="H154">
        <v>48656</v>
      </c>
      <c r="I154">
        <v>47371</v>
      </c>
      <c r="J154">
        <v>48475</v>
      </c>
      <c r="L154" s="1" t="str">
        <f t="shared" si="28"/>
        <v>07FEB2024:09:00:00</v>
      </c>
      <c r="M154">
        <v>9</v>
      </c>
      <c r="N154">
        <f t="shared" si="29"/>
        <v>1288.2304690000019</v>
      </c>
      <c r="O154" t="str">
        <f t="shared" si="30"/>
        <v/>
      </c>
      <c r="P154">
        <f t="shared" si="31"/>
        <v>1288.2304690000019</v>
      </c>
      <c r="Q154" t="str">
        <f t="shared" si="32"/>
        <v/>
      </c>
      <c r="R154">
        <f t="shared" si="33"/>
        <v>1</v>
      </c>
      <c r="S154">
        <f t="shared" si="34"/>
        <v>2.7238328503865818</v>
      </c>
      <c r="V154">
        <f t="shared" si="35"/>
        <v>9</v>
      </c>
      <c r="W154" t="str">
        <f t="shared" si="36"/>
        <v/>
      </c>
      <c r="X154">
        <f t="shared" si="37"/>
        <v>1288.2304690000019</v>
      </c>
      <c r="Y154" t="str">
        <f t="shared" si="38"/>
        <v/>
      </c>
      <c r="Z154">
        <f t="shared" si="39"/>
        <v>1</v>
      </c>
    </row>
    <row r="155" spans="1:26" x14ac:dyDescent="0.3">
      <c r="A155" t="s">
        <v>180</v>
      </c>
      <c r="B155">
        <v>46183.335937999997</v>
      </c>
      <c r="C155">
        <v>47326</v>
      </c>
      <c r="D155">
        <v>47751</v>
      </c>
      <c r="E155">
        <v>48316</v>
      </c>
      <c r="F155">
        <v>47326</v>
      </c>
      <c r="G155">
        <v>47404</v>
      </c>
      <c r="H155">
        <v>47824</v>
      </c>
      <c r="I155">
        <v>46602</v>
      </c>
      <c r="J155">
        <v>47501</v>
      </c>
      <c r="L155" s="1" t="str">
        <f t="shared" si="28"/>
        <v>07FEB2024:10:00:00</v>
      </c>
      <c r="M155">
        <v>10</v>
      </c>
      <c r="N155">
        <f t="shared" si="29"/>
        <v>1142.6640620000035</v>
      </c>
      <c r="O155" t="str">
        <f t="shared" si="30"/>
        <v/>
      </c>
      <c r="P155">
        <f t="shared" si="31"/>
        <v>1142.6640620000035</v>
      </c>
      <c r="Q155" t="str">
        <f t="shared" si="32"/>
        <v/>
      </c>
      <c r="R155">
        <f t="shared" si="33"/>
        <v>1</v>
      </c>
      <c r="S155">
        <f t="shared" si="34"/>
        <v>2.4741912613978387</v>
      </c>
      <c r="V155">
        <f t="shared" si="35"/>
        <v>10</v>
      </c>
      <c r="W155" t="str">
        <f t="shared" si="36"/>
        <v/>
      </c>
      <c r="X155">
        <f t="shared" si="37"/>
        <v>1142.6640620000035</v>
      </c>
      <c r="Y155" t="str">
        <f t="shared" si="38"/>
        <v/>
      </c>
      <c r="Z155">
        <f t="shared" si="39"/>
        <v>1</v>
      </c>
    </row>
    <row r="156" spans="1:26" x14ac:dyDescent="0.3">
      <c r="A156" t="s">
        <v>181</v>
      </c>
      <c r="B156">
        <v>45506.289062999997</v>
      </c>
      <c r="C156">
        <v>46063</v>
      </c>
      <c r="D156">
        <v>46195</v>
      </c>
      <c r="E156">
        <v>46303</v>
      </c>
      <c r="F156">
        <v>46063</v>
      </c>
      <c r="G156">
        <v>46528</v>
      </c>
      <c r="H156">
        <v>46788</v>
      </c>
      <c r="I156">
        <v>45710</v>
      </c>
      <c r="J156">
        <v>46342</v>
      </c>
      <c r="L156" s="1" t="str">
        <f t="shared" si="28"/>
        <v>07FEB2024:11:00:00</v>
      </c>
      <c r="M156">
        <v>11</v>
      </c>
      <c r="N156">
        <f t="shared" si="29"/>
        <v>556.71093700000347</v>
      </c>
      <c r="O156" t="str">
        <f t="shared" si="30"/>
        <v/>
      </c>
      <c r="P156">
        <f t="shared" si="31"/>
        <v>556.71093700000347</v>
      </c>
      <c r="Q156" t="str">
        <f t="shared" si="32"/>
        <v/>
      </c>
      <c r="R156">
        <f t="shared" si="33"/>
        <v>1</v>
      </c>
      <c r="S156">
        <f t="shared" si="34"/>
        <v>1.2233714250557315</v>
      </c>
      <c r="V156">
        <f t="shared" si="35"/>
        <v>11</v>
      </c>
      <c r="W156" t="str">
        <f t="shared" si="36"/>
        <v/>
      </c>
      <c r="X156">
        <f t="shared" si="37"/>
        <v>556.71093700000347</v>
      </c>
      <c r="Y156" t="str">
        <f t="shared" si="38"/>
        <v/>
      </c>
      <c r="Z156">
        <f t="shared" si="39"/>
        <v>1</v>
      </c>
    </row>
    <row r="157" spans="1:26" x14ac:dyDescent="0.3">
      <c r="A157" t="s">
        <v>182</v>
      </c>
      <c r="B157">
        <v>44588.886719000002</v>
      </c>
      <c r="C157">
        <v>44938</v>
      </c>
      <c r="D157">
        <v>44971</v>
      </c>
      <c r="E157">
        <v>45220</v>
      </c>
      <c r="F157">
        <v>44938</v>
      </c>
      <c r="G157">
        <v>45635</v>
      </c>
      <c r="H157">
        <v>45732</v>
      </c>
      <c r="I157">
        <v>44826</v>
      </c>
      <c r="J157">
        <v>45315</v>
      </c>
      <c r="L157" s="1" t="str">
        <f t="shared" si="28"/>
        <v>07FEB2024:12:00:00</v>
      </c>
      <c r="M157">
        <v>12</v>
      </c>
      <c r="N157">
        <f t="shared" si="29"/>
        <v>349.1132809999981</v>
      </c>
      <c r="O157" t="str">
        <f t="shared" si="30"/>
        <v/>
      </c>
      <c r="P157">
        <f t="shared" si="31"/>
        <v>349.1132809999981</v>
      </c>
      <c r="Q157" t="str">
        <f t="shared" si="32"/>
        <v/>
      </c>
      <c r="R157">
        <f t="shared" si="33"/>
        <v>1</v>
      </c>
      <c r="S157">
        <f t="shared" si="34"/>
        <v>0.78296029950269108</v>
      </c>
      <c r="V157">
        <f t="shared" si="35"/>
        <v>12</v>
      </c>
      <c r="W157" t="str">
        <f t="shared" si="36"/>
        <v/>
      </c>
      <c r="X157">
        <f t="shared" si="37"/>
        <v>349.1132809999981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183</v>
      </c>
      <c r="B158">
        <v>44146.726562999997</v>
      </c>
      <c r="C158">
        <v>44095</v>
      </c>
      <c r="D158">
        <v>44035</v>
      </c>
      <c r="E158">
        <v>44013</v>
      </c>
      <c r="F158">
        <v>44095</v>
      </c>
      <c r="G158">
        <v>45034</v>
      </c>
      <c r="H158">
        <v>44953</v>
      </c>
      <c r="I158">
        <v>44036</v>
      </c>
      <c r="J158">
        <v>44557</v>
      </c>
      <c r="L158" s="1" t="str">
        <f t="shared" si="28"/>
        <v>07FEB2024:13:00:00</v>
      </c>
      <c r="M158">
        <v>13</v>
      </c>
      <c r="N158">
        <f t="shared" si="29"/>
        <v>-51.726562999996531</v>
      </c>
      <c r="O158">
        <f t="shared" si="30"/>
        <v>-51.726562999996531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0.11716964546891072</v>
      </c>
      <c r="V158">
        <f t="shared" si="35"/>
        <v>13</v>
      </c>
      <c r="W158">
        <f t="shared" si="36"/>
        <v>-51.726562999996531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3">
      <c r="A159" t="s">
        <v>184</v>
      </c>
      <c r="B159">
        <v>43937.210937999997</v>
      </c>
      <c r="C159">
        <v>43734</v>
      </c>
      <c r="D159">
        <v>43655</v>
      </c>
      <c r="E159">
        <v>43502</v>
      </c>
      <c r="F159">
        <v>43734</v>
      </c>
      <c r="G159">
        <v>44783</v>
      </c>
      <c r="H159">
        <v>44564</v>
      </c>
      <c r="I159">
        <v>43501</v>
      </c>
      <c r="J159">
        <v>44167</v>
      </c>
      <c r="L159" s="1" t="str">
        <f t="shared" si="28"/>
        <v>07FEB2024:14:00:00</v>
      </c>
      <c r="M159">
        <v>14</v>
      </c>
      <c r="N159">
        <f t="shared" si="29"/>
        <v>-203.21093799999653</v>
      </c>
      <c r="O159">
        <f t="shared" si="30"/>
        <v>-203.21093799999653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0.4625030439158927</v>
      </c>
      <c r="V159">
        <f t="shared" si="35"/>
        <v>14</v>
      </c>
      <c r="W159">
        <f t="shared" si="36"/>
        <v>-203.21093799999653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3">
      <c r="A160" t="s">
        <v>185</v>
      </c>
      <c r="B160">
        <v>44098.761719000002</v>
      </c>
      <c r="C160">
        <v>43559</v>
      </c>
      <c r="D160">
        <v>43347</v>
      </c>
      <c r="E160">
        <v>43196</v>
      </c>
      <c r="F160">
        <v>43559</v>
      </c>
      <c r="G160">
        <v>44697</v>
      </c>
      <c r="H160">
        <v>44349</v>
      </c>
      <c r="I160">
        <v>43066</v>
      </c>
      <c r="J160">
        <v>43886</v>
      </c>
      <c r="L160" s="1" t="str">
        <f t="shared" si="28"/>
        <v>07FEB2024:15:00:00</v>
      </c>
      <c r="M160">
        <v>15</v>
      </c>
      <c r="N160">
        <f t="shared" si="29"/>
        <v>-539.7617190000019</v>
      </c>
      <c r="O160">
        <f t="shared" si="30"/>
        <v>-539.7617190000019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1.2239838443523574</v>
      </c>
      <c r="V160">
        <f t="shared" si="35"/>
        <v>15</v>
      </c>
      <c r="W160">
        <f t="shared" si="36"/>
        <v>-539.7617190000019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3">
      <c r="A161" t="s">
        <v>186</v>
      </c>
      <c r="B161">
        <v>43947.863280999998</v>
      </c>
      <c r="C161">
        <v>43676</v>
      </c>
      <c r="D161">
        <v>43273</v>
      </c>
      <c r="E161">
        <v>43237</v>
      </c>
      <c r="F161">
        <v>43676</v>
      </c>
      <c r="G161">
        <v>44914</v>
      </c>
      <c r="H161">
        <v>44512</v>
      </c>
      <c r="I161">
        <v>43078</v>
      </c>
      <c r="J161">
        <v>43931</v>
      </c>
      <c r="L161" s="1" t="str">
        <f t="shared" si="28"/>
        <v>07FEB2024:16:00:00</v>
      </c>
      <c r="M161">
        <v>16</v>
      </c>
      <c r="N161">
        <f t="shared" si="29"/>
        <v>-271.8632809999981</v>
      </c>
      <c r="O161">
        <f t="shared" si="30"/>
        <v>-271.8632809999981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0.61860409290372231</v>
      </c>
      <c r="V161">
        <f t="shared" si="35"/>
        <v>16</v>
      </c>
      <c r="W161">
        <f t="shared" si="36"/>
        <v>-271.8632809999981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3">
      <c r="A162" t="s">
        <v>187</v>
      </c>
      <c r="B162">
        <v>44227.625</v>
      </c>
      <c r="C162">
        <v>44316</v>
      </c>
      <c r="D162">
        <v>43561</v>
      </c>
      <c r="E162">
        <v>43626</v>
      </c>
      <c r="F162">
        <v>44316</v>
      </c>
      <c r="G162">
        <v>45335</v>
      </c>
      <c r="H162">
        <v>44996</v>
      </c>
      <c r="I162">
        <v>43519</v>
      </c>
      <c r="J162">
        <v>44373</v>
      </c>
      <c r="L162" s="1" t="str">
        <f t="shared" si="28"/>
        <v>07FEB2024:17:00:00</v>
      </c>
      <c r="M162">
        <v>17</v>
      </c>
      <c r="N162">
        <f t="shared" si="29"/>
        <v>88.375</v>
      </c>
      <c r="O162" t="str">
        <f t="shared" si="30"/>
        <v/>
      </c>
      <c r="P162">
        <f t="shared" si="31"/>
        <v>88.375</v>
      </c>
      <c r="Q162" t="str">
        <f t="shared" si="32"/>
        <v/>
      </c>
      <c r="R162">
        <f t="shared" si="33"/>
        <v>1</v>
      </c>
      <c r="S162">
        <f t="shared" si="34"/>
        <v>0.19981855231882786</v>
      </c>
      <c r="V162">
        <f t="shared" si="35"/>
        <v>17</v>
      </c>
      <c r="W162" t="str">
        <f t="shared" si="36"/>
        <v/>
      </c>
      <c r="X162">
        <f t="shared" si="37"/>
        <v>88.375</v>
      </c>
      <c r="Y162" t="str">
        <f t="shared" si="38"/>
        <v/>
      </c>
      <c r="Z162">
        <f t="shared" si="39"/>
        <v>1</v>
      </c>
    </row>
    <row r="163" spans="1:26" x14ac:dyDescent="0.3">
      <c r="A163" t="s">
        <v>188</v>
      </c>
      <c r="B163">
        <v>44858.027344000002</v>
      </c>
      <c r="C163">
        <v>45057</v>
      </c>
      <c r="D163">
        <v>44258</v>
      </c>
      <c r="E163">
        <v>44354</v>
      </c>
      <c r="F163">
        <v>45057</v>
      </c>
      <c r="G163">
        <v>45824</v>
      </c>
      <c r="H163">
        <v>45587</v>
      </c>
      <c r="I163">
        <v>43996</v>
      </c>
      <c r="J163">
        <v>44957</v>
      </c>
      <c r="L163" s="1" t="str">
        <f t="shared" si="28"/>
        <v>07FEB2024:18:00:00</v>
      </c>
      <c r="M163">
        <v>18</v>
      </c>
      <c r="N163">
        <f t="shared" si="29"/>
        <v>198.9726559999981</v>
      </c>
      <c r="O163" t="str">
        <f t="shared" si="30"/>
        <v/>
      </c>
      <c r="P163">
        <f t="shared" si="31"/>
        <v>198.9726559999981</v>
      </c>
      <c r="Q163" t="str">
        <f t="shared" si="32"/>
        <v/>
      </c>
      <c r="R163">
        <f t="shared" si="33"/>
        <v>1</v>
      </c>
      <c r="S163">
        <f t="shared" si="34"/>
        <v>0.44356086921555576</v>
      </c>
      <c r="V163">
        <f t="shared" si="35"/>
        <v>18</v>
      </c>
      <c r="W163" t="str">
        <f t="shared" si="36"/>
        <v/>
      </c>
      <c r="X163">
        <f t="shared" si="37"/>
        <v>198.9726559999981</v>
      </c>
      <c r="Y163" t="str">
        <f t="shared" si="38"/>
        <v/>
      </c>
      <c r="Z163">
        <f t="shared" si="39"/>
        <v>1</v>
      </c>
    </row>
    <row r="164" spans="1:26" x14ac:dyDescent="0.3">
      <c r="A164" t="s">
        <v>189</v>
      </c>
      <c r="B164">
        <v>46323.1875</v>
      </c>
      <c r="C164">
        <v>46197</v>
      </c>
      <c r="D164">
        <v>45781</v>
      </c>
      <c r="E164">
        <v>45731</v>
      </c>
      <c r="F164">
        <v>46197</v>
      </c>
      <c r="G164">
        <v>46705</v>
      </c>
      <c r="H164">
        <v>46548</v>
      </c>
      <c r="I164">
        <v>45468</v>
      </c>
      <c r="J164">
        <v>46159</v>
      </c>
      <c r="L164" s="1" t="str">
        <f t="shared" si="28"/>
        <v>07FEB2024:19:00:00</v>
      </c>
      <c r="M164">
        <v>19</v>
      </c>
      <c r="N164">
        <f t="shared" si="29"/>
        <v>-126.1875</v>
      </c>
      <c r="O164">
        <f t="shared" si="30"/>
        <v>-126.1875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0.27240677252617818</v>
      </c>
      <c r="V164">
        <f t="shared" si="35"/>
        <v>19</v>
      </c>
      <c r="W164">
        <f t="shared" si="36"/>
        <v>-126.1875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3">
      <c r="A165" t="s">
        <v>190</v>
      </c>
      <c r="B165">
        <v>46590.796875</v>
      </c>
      <c r="C165">
        <v>46631</v>
      </c>
      <c r="D165">
        <v>45989</v>
      </c>
      <c r="E165">
        <v>46051</v>
      </c>
      <c r="F165">
        <v>46631</v>
      </c>
      <c r="G165">
        <v>46920</v>
      </c>
      <c r="H165">
        <v>46866</v>
      </c>
      <c r="I165">
        <v>46624</v>
      </c>
      <c r="J165">
        <v>46624</v>
      </c>
      <c r="L165" s="1" t="str">
        <f t="shared" si="28"/>
        <v>07FEB2024:20:00:00</v>
      </c>
      <c r="M165">
        <v>20</v>
      </c>
      <c r="N165">
        <f t="shared" si="29"/>
        <v>40.203125</v>
      </c>
      <c r="O165" t="str">
        <f t="shared" si="30"/>
        <v/>
      </c>
      <c r="P165">
        <f t="shared" si="31"/>
        <v>40.203125</v>
      </c>
      <c r="Q165" t="str">
        <f t="shared" si="32"/>
        <v/>
      </c>
      <c r="R165">
        <f t="shared" si="33"/>
        <v>1</v>
      </c>
      <c r="S165">
        <f t="shared" si="34"/>
        <v>8.6289841978582818E-2</v>
      </c>
      <c r="V165">
        <f t="shared" si="35"/>
        <v>20</v>
      </c>
      <c r="W165" t="str">
        <f t="shared" si="36"/>
        <v/>
      </c>
      <c r="X165">
        <f t="shared" si="37"/>
        <v>40.203125</v>
      </c>
      <c r="Y165" t="str">
        <f t="shared" si="38"/>
        <v/>
      </c>
      <c r="Z165">
        <f t="shared" si="39"/>
        <v>1</v>
      </c>
    </row>
    <row r="166" spans="1:26" x14ac:dyDescent="0.3">
      <c r="A166" t="s">
        <v>191</v>
      </c>
      <c r="B166">
        <v>45804.238280999998</v>
      </c>
      <c r="C166">
        <v>45951</v>
      </c>
      <c r="D166">
        <v>45317</v>
      </c>
      <c r="E166">
        <v>45440</v>
      </c>
      <c r="F166">
        <v>45951</v>
      </c>
      <c r="G166">
        <v>46115</v>
      </c>
      <c r="H166">
        <v>46073</v>
      </c>
      <c r="I166">
        <v>46154</v>
      </c>
      <c r="J166">
        <v>45940</v>
      </c>
      <c r="L166" s="1" t="str">
        <f t="shared" si="28"/>
        <v>07FEB2024:21:00:00</v>
      </c>
      <c r="M166">
        <v>21</v>
      </c>
      <c r="N166">
        <f t="shared" si="29"/>
        <v>146.7617190000019</v>
      </c>
      <c r="O166" t="str">
        <f t="shared" si="30"/>
        <v/>
      </c>
      <c r="P166">
        <f t="shared" si="31"/>
        <v>146.7617190000019</v>
      </c>
      <c r="Q166" t="str">
        <f t="shared" si="32"/>
        <v/>
      </c>
      <c r="R166">
        <f t="shared" si="33"/>
        <v>1</v>
      </c>
      <c r="S166">
        <f t="shared" si="34"/>
        <v>0.32041078404065493</v>
      </c>
      <c r="V166">
        <f t="shared" si="35"/>
        <v>21</v>
      </c>
      <c r="W166" t="str">
        <f t="shared" si="36"/>
        <v/>
      </c>
      <c r="X166">
        <f t="shared" si="37"/>
        <v>146.7617190000019</v>
      </c>
      <c r="Y166" t="str">
        <f t="shared" si="38"/>
        <v/>
      </c>
      <c r="Z166">
        <f t="shared" si="39"/>
        <v>1</v>
      </c>
    </row>
    <row r="167" spans="1:26" x14ac:dyDescent="0.3">
      <c r="A167" t="s">
        <v>192</v>
      </c>
      <c r="B167">
        <v>44062.3125</v>
      </c>
      <c r="C167">
        <v>44488</v>
      </c>
      <c r="D167">
        <v>43778</v>
      </c>
      <c r="E167">
        <v>43827</v>
      </c>
      <c r="F167">
        <v>44488</v>
      </c>
      <c r="G167">
        <v>44639</v>
      </c>
      <c r="H167">
        <v>44646</v>
      </c>
      <c r="I167">
        <v>44902</v>
      </c>
      <c r="J167">
        <v>44518</v>
      </c>
      <c r="L167" s="1" t="str">
        <f t="shared" si="28"/>
        <v>07FEB2024:22:00:00</v>
      </c>
      <c r="M167">
        <v>22</v>
      </c>
      <c r="N167">
        <f t="shared" si="29"/>
        <v>425.6875</v>
      </c>
      <c r="O167" t="str">
        <f t="shared" si="30"/>
        <v/>
      </c>
      <c r="P167">
        <f t="shared" si="31"/>
        <v>425.6875</v>
      </c>
      <c r="Q167" t="str">
        <f t="shared" si="32"/>
        <v/>
      </c>
      <c r="R167">
        <f t="shared" si="33"/>
        <v>1</v>
      </c>
      <c r="S167">
        <f t="shared" si="34"/>
        <v>0.96610340185844767</v>
      </c>
      <c r="V167">
        <f t="shared" si="35"/>
        <v>22</v>
      </c>
      <c r="W167" t="str">
        <f t="shared" si="36"/>
        <v/>
      </c>
      <c r="X167">
        <f t="shared" si="37"/>
        <v>425.6875</v>
      </c>
      <c r="Y167" t="str">
        <f t="shared" si="38"/>
        <v/>
      </c>
      <c r="Z167">
        <f t="shared" si="39"/>
        <v>1</v>
      </c>
    </row>
    <row r="168" spans="1:26" x14ac:dyDescent="0.3">
      <c r="A168" t="s">
        <v>193</v>
      </c>
      <c r="B168">
        <v>41995.59375</v>
      </c>
      <c r="C168">
        <v>42463</v>
      </c>
      <c r="D168">
        <v>41601</v>
      </c>
      <c r="E168">
        <v>41884</v>
      </c>
      <c r="F168">
        <v>42463</v>
      </c>
      <c r="G168">
        <v>42606</v>
      </c>
      <c r="H168">
        <v>42631</v>
      </c>
      <c r="I168">
        <v>42868</v>
      </c>
      <c r="J168">
        <v>42473</v>
      </c>
      <c r="L168" s="1" t="str">
        <f t="shared" si="28"/>
        <v>07FEB2024:23:00:00</v>
      </c>
      <c r="M168">
        <v>23</v>
      </c>
      <c r="N168">
        <f t="shared" si="29"/>
        <v>467.40625</v>
      </c>
      <c r="O168" t="str">
        <f t="shared" si="30"/>
        <v/>
      </c>
      <c r="P168">
        <f t="shared" si="31"/>
        <v>467.40625</v>
      </c>
      <c r="Q168" t="str">
        <f t="shared" si="32"/>
        <v/>
      </c>
      <c r="R168">
        <f t="shared" si="33"/>
        <v>1</v>
      </c>
      <c r="S168">
        <f t="shared" si="34"/>
        <v>1.1129887882582921</v>
      </c>
      <c r="V168">
        <f t="shared" si="35"/>
        <v>23</v>
      </c>
      <c r="W168" t="str">
        <f t="shared" si="36"/>
        <v/>
      </c>
      <c r="X168">
        <f t="shared" si="37"/>
        <v>467.40625</v>
      </c>
      <c r="Y168" t="str">
        <f t="shared" si="38"/>
        <v/>
      </c>
      <c r="Z168">
        <f t="shared" si="39"/>
        <v>1</v>
      </c>
    </row>
    <row r="169" spans="1:26" x14ac:dyDescent="0.3">
      <c r="A169" t="s">
        <v>194</v>
      </c>
      <c r="B169">
        <v>40070.578125</v>
      </c>
      <c r="C169">
        <v>40307</v>
      </c>
      <c r="D169">
        <v>39568</v>
      </c>
      <c r="E169">
        <v>40059</v>
      </c>
      <c r="F169">
        <v>40307</v>
      </c>
      <c r="G169">
        <v>40484</v>
      </c>
      <c r="H169">
        <v>40531</v>
      </c>
      <c r="I169">
        <v>40635</v>
      </c>
      <c r="J169">
        <v>40358</v>
      </c>
      <c r="L169" s="1" t="str">
        <f t="shared" si="28"/>
        <v>08FEB2024:00:00:00</v>
      </c>
      <c r="M169">
        <v>24</v>
      </c>
      <c r="N169">
        <f t="shared" si="29"/>
        <v>236.421875</v>
      </c>
      <c r="O169" t="str">
        <f t="shared" si="30"/>
        <v/>
      </c>
      <c r="P169">
        <f t="shared" si="31"/>
        <v>236.421875</v>
      </c>
      <c r="Q169" t="str">
        <f t="shared" si="32"/>
        <v/>
      </c>
      <c r="R169">
        <f t="shared" si="33"/>
        <v>1</v>
      </c>
      <c r="S169">
        <f t="shared" si="34"/>
        <v>0.59001363609599788</v>
      </c>
      <c r="V169">
        <f t="shared" si="35"/>
        <v>24</v>
      </c>
      <c r="W169" t="str">
        <f t="shared" si="36"/>
        <v/>
      </c>
      <c r="X169">
        <f t="shared" si="37"/>
        <v>236.421875</v>
      </c>
      <c r="Y169" t="str">
        <f t="shared" si="38"/>
        <v/>
      </c>
      <c r="Z169">
        <f t="shared" si="39"/>
        <v>1</v>
      </c>
    </row>
    <row r="170" spans="1:26" x14ac:dyDescent="0.3">
      <c r="A170" t="s">
        <v>195</v>
      </c>
      <c r="B170">
        <v>38487.71875</v>
      </c>
      <c r="C170">
        <v>38352</v>
      </c>
      <c r="D170">
        <v>37745</v>
      </c>
      <c r="E170">
        <v>38089</v>
      </c>
      <c r="F170">
        <v>38572</v>
      </c>
      <c r="G170">
        <v>38555</v>
      </c>
      <c r="H170">
        <v>38527</v>
      </c>
      <c r="I170">
        <v>38533</v>
      </c>
      <c r="J170">
        <v>38352</v>
      </c>
      <c r="L170" s="1" t="str">
        <f t="shared" si="28"/>
        <v>08FEB2024:01:00:00</v>
      </c>
      <c r="M170">
        <v>1</v>
      </c>
      <c r="N170">
        <f t="shared" si="29"/>
        <v>-135.71875</v>
      </c>
      <c r="O170">
        <f t="shared" si="30"/>
        <v>-135.71875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0.35262872003812906</v>
      </c>
      <c r="V170">
        <f t="shared" si="35"/>
        <v>1</v>
      </c>
      <c r="W170">
        <f t="shared" si="36"/>
        <v>-135.71875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3">
      <c r="A171" t="s">
        <v>196</v>
      </c>
      <c r="B171">
        <v>37818.289062999997</v>
      </c>
      <c r="C171">
        <v>37345</v>
      </c>
      <c r="D171">
        <v>36854</v>
      </c>
      <c r="E171">
        <v>37225</v>
      </c>
      <c r="F171">
        <v>37510</v>
      </c>
      <c r="G171">
        <v>37448</v>
      </c>
      <c r="H171">
        <v>37437</v>
      </c>
      <c r="I171">
        <v>37551</v>
      </c>
      <c r="J171">
        <v>37345</v>
      </c>
      <c r="L171" s="1" t="str">
        <f t="shared" si="28"/>
        <v>08FEB2024:02:00:00</v>
      </c>
      <c r="M171">
        <v>2</v>
      </c>
      <c r="N171">
        <f t="shared" si="29"/>
        <v>-473.28906299999653</v>
      </c>
      <c r="O171">
        <f t="shared" si="30"/>
        <v>-473.28906299999653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1.2514819541718636</v>
      </c>
      <c r="V171">
        <f t="shared" si="35"/>
        <v>2</v>
      </c>
      <c r="W171">
        <f t="shared" si="36"/>
        <v>-473.28906299999653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3">
      <c r="A172" t="s">
        <v>197</v>
      </c>
      <c r="B172">
        <v>37514.507812999997</v>
      </c>
      <c r="C172">
        <v>36833</v>
      </c>
      <c r="D172">
        <v>36377</v>
      </c>
      <c r="E172">
        <v>36523</v>
      </c>
      <c r="F172">
        <v>36994</v>
      </c>
      <c r="G172">
        <v>36904</v>
      </c>
      <c r="H172">
        <v>36921</v>
      </c>
      <c r="I172">
        <v>36991</v>
      </c>
      <c r="J172">
        <v>36833</v>
      </c>
      <c r="L172" s="1" t="str">
        <f t="shared" si="28"/>
        <v>08FEB2024:03:00:00</v>
      </c>
      <c r="M172">
        <v>3</v>
      </c>
      <c r="N172">
        <f t="shared" si="29"/>
        <v>-681.50781299999653</v>
      </c>
      <c r="O172">
        <f t="shared" si="30"/>
        <v>-681.50781299999653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1.8166513509843569</v>
      </c>
      <c r="V172">
        <f t="shared" si="35"/>
        <v>3</v>
      </c>
      <c r="W172">
        <f t="shared" si="36"/>
        <v>-681.50781299999653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3">
      <c r="A173" t="s">
        <v>198</v>
      </c>
      <c r="B173">
        <v>37465.695312999997</v>
      </c>
      <c r="C173">
        <v>36790</v>
      </c>
      <c r="D173">
        <v>36404</v>
      </c>
      <c r="E173">
        <v>36514</v>
      </c>
      <c r="F173">
        <v>36922</v>
      </c>
      <c r="G173">
        <v>36850</v>
      </c>
      <c r="H173">
        <v>36877</v>
      </c>
      <c r="I173">
        <v>36913</v>
      </c>
      <c r="J173">
        <v>36790</v>
      </c>
      <c r="L173" s="1" t="str">
        <f t="shared" si="28"/>
        <v>08FEB2024:04:00:00</v>
      </c>
      <c r="M173">
        <v>4</v>
      </c>
      <c r="N173">
        <f t="shared" si="29"/>
        <v>-675.69531299999653</v>
      </c>
      <c r="O173">
        <f t="shared" si="30"/>
        <v>-675.69531299999653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1.8035039984044845</v>
      </c>
      <c r="V173">
        <f t="shared" si="35"/>
        <v>4</v>
      </c>
      <c r="W173">
        <f t="shared" si="36"/>
        <v>-675.69531299999653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3">
      <c r="A174" t="s">
        <v>199</v>
      </c>
      <c r="B174">
        <v>37878.625</v>
      </c>
      <c r="C174">
        <v>37570</v>
      </c>
      <c r="D174">
        <v>36961</v>
      </c>
      <c r="E174">
        <v>36726</v>
      </c>
      <c r="F174">
        <v>37693</v>
      </c>
      <c r="G174">
        <v>37691</v>
      </c>
      <c r="H174">
        <v>37680</v>
      </c>
      <c r="I174">
        <v>37779</v>
      </c>
      <c r="J174">
        <v>37570</v>
      </c>
      <c r="L174" s="1" t="str">
        <f t="shared" si="28"/>
        <v>08FEB2024:05:00:00</v>
      </c>
      <c r="M174">
        <v>5</v>
      </c>
      <c r="N174">
        <f t="shared" si="29"/>
        <v>-308.625</v>
      </c>
      <c r="O174">
        <f t="shared" si="30"/>
        <v>-308.625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0.81477350352606515</v>
      </c>
      <c r="V174">
        <f t="shared" si="35"/>
        <v>5</v>
      </c>
      <c r="W174">
        <f t="shared" si="36"/>
        <v>-308.625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3">
      <c r="A175" t="s">
        <v>200</v>
      </c>
      <c r="B175">
        <v>39659.519530999998</v>
      </c>
      <c r="C175">
        <v>39840</v>
      </c>
      <c r="D175">
        <v>38891</v>
      </c>
      <c r="E175">
        <v>38725</v>
      </c>
      <c r="F175">
        <v>39930</v>
      </c>
      <c r="G175">
        <v>40068</v>
      </c>
      <c r="H175">
        <v>39944</v>
      </c>
      <c r="I175">
        <v>40211</v>
      </c>
      <c r="J175">
        <v>39840</v>
      </c>
      <c r="L175" s="1" t="str">
        <f t="shared" si="28"/>
        <v>08FEB2024:06:00:00</v>
      </c>
      <c r="M175">
        <v>6</v>
      </c>
      <c r="N175">
        <f t="shared" si="29"/>
        <v>180.4804690000019</v>
      </c>
      <c r="O175" t="str">
        <f t="shared" si="30"/>
        <v/>
      </c>
      <c r="P175">
        <f t="shared" si="31"/>
        <v>180.4804690000019</v>
      </c>
      <c r="Q175" t="str">
        <f t="shared" si="32"/>
        <v/>
      </c>
      <c r="R175">
        <f t="shared" si="33"/>
        <v>1</v>
      </c>
      <c r="S175">
        <f t="shared" si="34"/>
        <v>0.45507477431472348</v>
      </c>
      <c r="V175">
        <f t="shared" si="35"/>
        <v>6</v>
      </c>
      <c r="W175" t="str">
        <f t="shared" si="36"/>
        <v/>
      </c>
      <c r="X175">
        <f t="shared" si="37"/>
        <v>180.4804690000019</v>
      </c>
      <c r="Y175" t="str">
        <f t="shared" si="38"/>
        <v/>
      </c>
      <c r="Z175">
        <f t="shared" si="39"/>
        <v>1</v>
      </c>
    </row>
    <row r="176" spans="1:26" x14ac:dyDescent="0.3">
      <c r="A176" t="s">
        <v>201</v>
      </c>
      <c r="B176">
        <v>42722.019530999998</v>
      </c>
      <c r="C176">
        <v>43646</v>
      </c>
      <c r="D176">
        <v>41928</v>
      </c>
      <c r="E176">
        <v>41596</v>
      </c>
      <c r="F176">
        <v>43710</v>
      </c>
      <c r="G176">
        <v>44091</v>
      </c>
      <c r="H176">
        <v>43793</v>
      </c>
      <c r="I176">
        <v>44328</v>
      </c>
      <c r="J176">
        <v>43646</v>
      </c>
      <c r="L176" s="1" t="str">
        <f t="shared" si="28"/>
        <v>08FEB2024:07:00:00</v>
      </c>
      <c r="M176">
        <v>7</v>
      </c>
      <c r="N176">
        <f t="shared" si="29"/>
        <v>923.9804690000019</v>
      </c>
      <c r="O176" t="str">
        <f t="shared" si="30"/>
        <v/>
      </c>
      <c r="P176">
        <f t="shared" si="31"/>
        <v>923.9804690000019</v>
      </c>
      <c r="Q176" t="str">
        <f t="shared" si="32"/>
        <v/>
      </c>
      <c r="R176">
        <f t="shared" si="33"/>
        <v>1</v>
      </c>
      <c r="S176">
        <f t="shared" si="34"/>
        <v>2.1627733874554833</v>
      </c>
      <c r="V176">
        <f t="shared" si="35"/>
        <v>7</v>
      </c>
      <c r="W176" t="str">
        <f t="shared" si="36"/>
        <v/>
      </c>
      <c r="X176">
        <f t="shared" si="37"/>
        <v>923.9804690000019</v>
      </c>
      <c r="Y176" t="str">
        <f t="shared" si="38"/>
        <v/>
      </c>
      <c r="Z176">
        <f t="shared" si="39"/>
        <v>1</v>
      </c>
    </row>
    <row r="177" spans="1:26" x14ac:dyDescent="0.3">
      <c r="A177" t="s">
        <v>202</v>
      </c>
      <c r="B177">
        <v>44255.851562999997</v>
      </c>
      <c r="C177">
        <v>45513</v>
      </c>
      <c r="D177">
        <v>43570</v>
      </c>
      <c r="E177">
        <v>43086</v>
      </c>
      <c r="F177">
        <v>45523</v>
      </c>
      <c r="G177">
        <v>45983</v>
      </c>
      <c r="H177">
        <v>45592</v>
      </c>
      <c r="I177">
        <v>46467</v>
      </c>
      <c r="J177">
        <v>45513</v>
      </c>
      <c r="L177" s="1" t="str">
        <f t="shared" si="28"/>
        <v>08FEB2024:08:00:00</v>
      </c>
      <c r="M177">
        <v>8</v>
      </c>
      <c r="N177">
        <f t="shared" si="29"/>
        <v>1257.1484370000035</v>
      </c>
      <c r="O177" t="str">
        <f t="shared" si="30"/>
        <v/>
      </c>
      <c r="P177">
        <f t="shared" si="31"/>
        <v>1257.1484370000035</v>
      </c>
      <c r="Q177" t="str">
        <f t="shared" si="32"/>
        <v/>
      </c>
      <c r="R177">
        <f t="shared" si="33"/>
        <v>1</v>
      </c>
      <c r="S177">
        <f t="shared" si="34"/>
        <v>2.8406377746689651</v>
      </c>
      <c r="V177">
        <f t="shared" si="35"/>
        <v>8</v>
      </c>
      <c r="W177" t="str">
        <f t="shared" si="36"/>
        <v/>
      </c>
      <c r="X177">
        <f t="shared" si="37"/>
        <v>1257.1484370000035</v>
      </c>
      <c r="Y177" t="str">
        <f t="shared" si="38"/>
        <v/>
      </c>
      <c r="Z177">
        <f t="shared" si="39"/>
        <v>1</v>
      </c>
    </row>
    <row r="178" spans="1:26" x14ac:dyDescent="0.3">
      <c r="A178" t="s">
        <v>203</v>
      </c>
      <c r="B178">
        <v>44373.078125</v>
      </c>
      <c r="C178">
        <v>45385</v>
      </c>
      <c r="D178">
        <v>43170</v>
      </c>
      <c r="E178">
        <v>42370</v>
      </c>
      <c r="F178">
        <v>45637</v>
      </c>
      <c r="G178">
        <v>45933</v>
      </c>
      <c r="H178">
        <v>45632</v>
      </c>
      <c r="I178">
        <v>46317</v>
      </c>
      <c r="J178">
        <v>45385</v>
      </c>
      <c r="L178" s="1" t="str">
        <f t="shared" si="28"/>
        <v>08FEB2024:09:00:00</v>
      </c>
      <c r="M178">
        <v>9</v>
      </c>
      <c r="N178">
        <f t="shared" si="29"/>
        <v>1011.921875</v>
      </c>
      <c r="O178" t="str">
        <f t="shared" si="30"/>
        <v/>
      </c>
      <c r="P178">
        <f t="shared" si="31"/>
        <v>1011.921875</v>
      </c>
      <c r="Q178" t="str">
        <f t="shared" si="32"/>
        <v/>
      </c>
      <c r="R178">
        <f t="shared" si="33"/>
        <v>1</v>
      </c>
      <c r="S178">
        <f t="shared" si="34"/>
        <v>2.2804860914750886</v>
      </c>
      <c r="V178">
        <f t="shared" si="35"/>
        <v>9</v>
      </c>
      <c r="W178" t="str">
        <f t="shared" si="36"/>
        <v/>
      </c>
      <c r="X178">
        <f t="shared" si="37"/>
        <v>1011.921875</v>
      </c>
      <c r="Y178" t="str">
        <f t="shared" si="38"/>
        <v/>
      </c>
      <c r="Z178">
        <f t="shared" si="39"/>
        <v>1</v>
      </c>
    </row>
    <row r="179" spans="1:26" x14ac:dyDescent="0.3">
      <c r="A179" t="s">
        <v>204</v>
      </c>
      <c r="B179">
        <v>44506.359375</v>
      </c>
      <c r="C179">
        <v>45433</v>
      </c>
      <c r="D179">
        <v>43453</v>
      </c>
      <c r="E179">
        <v>42639</v>
      </c>
      <c r="F179">
        <v>45825</v>
      </c>
      <c r="G179">
        <v>45969</v>
      </c>
      <c r="H179">
        <v>45827</v>
      </c>
      <c r="I179">
        <v>46197</v>
      </c>
      <c r="J179">
        <v>45433</v>
      </c>
      <c r="L179" s="1" t="str">
        <f t="shared" si="28"/>
        <v>08FEB2024:10:00:00</v>
      </c>
      <c r="M179">
        <v>10</v>
      </c>
      <c r="N179">
        <f t="shared" si="29"/>
        <v>926.640625</v>
      </c>
      <c r="O179" t="str">
        <f t="shared" si="30"/>
        <v/>
      </c>
      <c r="P179">
        <f t="shared" si="31"/>
        <v>926.640625</v>
      </c>
      <c r="Q179" t="str">
        <f t="shared" si="32"/>
        <v/>
      </c>
      <c r="R179">
        <f t="shared" si="33"/>
        <v>1</v>
      </c>
      <c r="S179">
        <f t="shared" si="34"/>
        <v>2.0820409442892114</v>
      </c>
      <c r="V179">
        <f t="shared" si="35"/>
        <v>10</v>
      </c>
      <c r="W179" t="str">
        <f t="shared" si="36"/>
        <v/>
      </c>
      <c r="X179">
        <f t="shared" si="37"/>
        <v>926.640625</v>
      </c>
      <c r="Y179" t="str">
        <f t="shared" si="38"/>
        <v/>
      </c>
      <c r="Z179">
        <f t="shared" si="39"/>
        <v>1</v>
      </c>
    </row>
    <row r="180" spans="1:26" x14ac:dyDescent="0.3">
      <c r="A180" t="s">
        <v>205</v>
      </c>
      <c r="B180">
        <v>44163.84375</v>
      </c>
      <c r="C180">
        <v>45263</v>
      </c>
      <c r="D180">
        <v>43562</v>
      </c>
      <c r="E180">
        <v>42793</v>
      </c>
      <c r="F180">
        <v>45680</v>
      </c>
      <c r="G180">
        <v>45814</v>
      </c>
      <c r="H180">
        <v>45799</v>
      </c>
      <c r="I180">
        <v>45805</v>
      </c>
      <c r="J180">
        <v>45263</v>
      </c>
      <c r="L180" s="1" t="str">
        <f t="shared" si="28"/>
        <v>08FEB2024:11:00:00</v>
      </c>
      <c r="M180">
        <v>11</v>
      </c>
      <c r="N180">
        <f t="shared" si="29"/>
        <v>1099.15625</v>
      </c>
      <c r="O180" t="str">
        <f t="shared" si="30"/>
        <v/>
      </c>
      <c r="P180">
        <f t="shared" si="31"/>
        <v>1099.15625</v>
      </c>
      <c r="Q180" t="str">
        <f t="shared" si="32"/>
        <v/>
      </c>
      <c r="R180">
        <f t="shared" si="33"/>
        <v>1</v>
      </c>
      <c r="S180">
        <f t="shared" si="34"/>
        <v>2.488814733205825</v>
      </c>
      <c r="V180">
        <f t="shared" si="35"/>
        <v>11</v>
      </c>
      <c r="W180" t="str">
        <f t="shared" si="36"/>
        <v/>
      </c>
      <c r="X180">
        <f t="shared" si="37"/>
        <v>1099.15625</v>
      </c>
      <c r="Y180" t="str">
        <f t="shared" si="38"/>
        <v/>
      </c>
      <c r="Z180">
        <f t="shared" si="39"/>
        <v>1</v>
      </c>
    </row>
    <row r="181" spans="1:26" x14ac:dyDescent="0.3">
      <c r="A181" t="s">
        <v>206</v>
      </c>
      <c r="B181">
        <v>44332.488280999998</v>
      </c>
      <c r="C181">
        <v>45118</v>
      </c>
      <c r="D181">
        <v>43623</v>
      </c>
      <c r="E181">
        <v>42577</v>
      </c>
      <c r="F181">
        <v>45486</v>
      </c>
      <c r="G181">
        <v>45673</v>
      </c>
      <c r="H181">
        <v>45828</v>
      </c>
      <c r="I181">
        <v>45440</v>
      </c>
      <c r="J181">
        <v>45118</v>
      </c>
      <c r="L181" s="1" t="str">
        <f t="shared" si="28"/>
        <v>08FEB2024:12:00:00</v>
      </c>
      <c r="M181">
        <v>12</v>
      </c>
      <c r="N181">
        <f t="shared" si="29"/>
        <v>785.5117190000019</v>
      </c>
      <c r="O181" t="str">
        <f t="shared" si="30"/>
        <v/>
      </c>
      <c r="P181">
        <f t="shared" si="31"/>
        <v>785.5117190000019</v>
      </c>
      <c r="Q181" t="str">
        <f t="shared" si="32"/>
        <v/>
      </c>
      <c r="R181">
        <f t="shared" si="33"/>
        <v>1</v>
      </c>
      <c r="S181">
        <f t="shared" si="34"/>
        <v>1.77186471921238</v>
      </c>
      <c r="V181">
        <f t="shared" si="35"/>
        <v>12</v>
      </c>
      <c r="W181" t="str">
        <f t="shared" si="36"/>
        <v/>
      </c>
      <c r="X181">
        <f t="shared" si="37"/>
        <v>785.5117190000019</v>
      </c>
      <c r="Y181" t="str">
        <f t="shared" si="38"/>
        <v/>
      </c>
      <c r="Z181">
        <f t="shared" si="39"/>
        <v>1</v>
      </c>
    </row>
    <row r="182" spans="1:26" x14ac:dyDescent="0.3">
      <c r="A182" t="s">
        <v>207</v>
      </c>
      <c r="B182">
        <v>44348.042969000002</v>
      </c>
      <c r="C182">
        <v>44938</v>
      </c>
      <c r="D182">
        <v>43630</v>
      </c>
      <c r="E182">
        <v>42506</v>
      </c>
      <c r="F182">
        <v>45181</v>
      </c>
      <c r="G182">
        <v>45573</v>
      </c>
      <c r="H182">
        <v>45871</v>
      </c>
      <c r="I182">
        <v>45016</v>
      </c>
      <c r="J182">
        <v>44938</v>
      </c>
      <c r="L182" s="1" t="str">
        <f t="shared" si="28"/>
        <v>08FEB2024:13:00:00</v>
      </c>
      <c r="M182">
        <v>13</v>
      </c>
      <c r="N182">
        <f t="shared" si="29"/>
        <v>589.9570309999981</v>
      </c>
      <c r="O182" t="str">
        <f t="shared" si="30"/>
        <v/>
      </c>
      <c r="P182">
        <f t="shared" si="31"/>
        <v>589.9570309999981</v>
      </c>
      <c r="Q182" t="str">
        <f t="shared" si="32"/>
        <v/>
      </c>
      <c r="R182">
        <f t="shared" si="33"/>
        <v>1</v>
      </c>
      <c r="S182">
        <f t="shared" si="34"/>
        <v>1.3302887602332025</v>
      </c>
      <c r="V182">
        <f t="shared" si="35"/>
        <v>13</v>
      </c>
      <c r="W182" t="str">
        <f t="shared" si="36"/>
        <v/>
      </c>
      <c r="X182">
        <f t="shared" si="37"/>
        <v>589.9570309999981</v>
      </c>
      <c r="Y182" t="str">
        <f t="shared" si="38"/>
        <v/>
      </c>
      <c r="Z182">
        <f t="shared" si="39"/>
        <v>1</v>
      </c>
    </row>
    <row r="183" spans="1:26" x14ac:dyDescent="0.3">
      <c r="A183" t="s">
        <v>208</v>
      </c>
      <c r="B183">
        <v>44640.859375</v>
      </c>
      <c r="C183">
        <v>44927</v>
      </c>
      <c r="D183">
        <v>43790</v>
      </c>
      <c r="E183">
        <v>42866</v>
      </c>
      <c r="F183">
        <v>44993</v>
      </c>
      <c r="G183">
        <v>45575</v>
      </c>
      <c r="H183">
        <v>45957</v>
      </c>
      <c r="I183">
        <v>44634</v>
      </c>
      <c r="J183">
        <v>44927</v>
      </c>
      <c r="L183" s="1" t="str">
        <f t="shared" si="28"/>
        <v>08FEB2024:14:00:00</v>
      </c>
      <c r="M183">
        <v>14</v>
      </c>
      <c r="N183">
        <f t="shared" si="29"/>
        <v>286.140625</v>
      </c>
      <c r="O183" t="str">
        <f t="shared" si="30"/>
        <v/>
      </c>
      <c r="P183">
        <f t="shared" si="31"/>
        <v>286.140625</v>
      </c>
      <c r="Q183" t="str">
        <f t="shared" si="32"/>
        <v/>
      </c>
      <c r="R183">
        <f t="shared" si="33"/>
        <v>1</v>
      </c>
      <c r="S183">
        <f t="shared" si="34"/>
        <v>0.64098368401985983</v>
      </c>
      <c r="V183">
        <f t="shared" si="35"/>
        <v>14</v>
      </c>
      <c r="W183" t="str">
        <f t="shared" si="36"/>
        <v/>
      </c>
      <c r="X183">
        <f t="shared" si="37"/>
        <v>286.140625</v>
      </c>
      <c r="Y183" t="str">
        <f t="shared" si="38"/>
        <v/>
      </c>
      <c r="Z183">
        <f t="shared" si="39"/>
        <v>1</v>
      </c>
    </row>
    <row r="184" spans="1:26" x14ac:dyDescent="0.3">
      <c r="A184" t="s">
        <v>209</v>
      </c>
      <c r="B184">
        <v>44728.230469000002</v>
      </c>
      <c r="C184">
        <v>44851</v>
      </c>
      <c r="D184">
        <v>43864</v>
      </c>
      <c r="E184">
        <v>43149</v>
      </c>
      <c r="F184">
        <v>44680</v>
      </c>
      <c r="G184">
        <v>45494</v>
      </c>
      <c r="H184">
        <v>45829</v>
      </c>
      <c r="I184">
        <v>44300</v>
      </c>
      <c r="J184">
        <v>44851</v>
      </c>
      <c r="L184" s="1" t="str">
        <f t="shared" si="28"/>
        <v>08FEB2024:15:00:00</v>
      </c>
      <c r="M184">
        <v>15</v>
      </c>
      <c r="N184">
        <f t="shared" si="29"/>
        <v>122.7695309999981</v>
      </c>
      <c r="O184" t="str">
        <f t="shared" si="30"/>
        <v/>
      </c>
      <c r="P184">
        <f t="shared" si="31"/>
        <v>122.7695309999981</v>
      </c>
      <c r="Q184" t="str">
        <f t="shared" si="32"/>
        <v/>
      </c>
      <c r="R184">
        <f t="shared" si="33"/>
        <v>1</v>
      </c>
      <c r="S184">
        <f t="shared" si="34"/>
        <v>0.27447884638558756</v>
      </c>
      <c r="V184">
        <f t="shared" si="35"/>
        <v>15</v>
      </c>
      <c r="W184" t="str">
        <f t="shared" si="36"/>
        <v/>
      </c>
      <c r="X184">
        <f t="shared" si="37"/>
        <v>122.7695309999981</v>
      </c>
      <c r="Y184" t="str">
        <f t="shared" si="38"/>
        <v/>
      </c>
      <c r="Z184">
        <f t="shared" si="39"/>
        <v>1</v>
      </c>
    </row>
    <row r="185" spans="1:26" x14ac:dyDescent="0.3">
      <c r="A185" t="s">
        <v>210</v>
      </c>
      <c r="B185">
        <v>44576.796875</v>
      </c>
      <c r="C185">
        <v>44935</v>
      </c>
      <c r="D185">
        <v>43960</v>
      </c>
      <c r="E185">
        <v>43360</v>
      </c>
      <c r="F185">
        <v>44579</v>
      </c>
      <c r="G185">
        <v>45588</v>
      </c>
      <c r="H185">
        <v>45803</v>
      </c>
      <c r="I185">
        <v>44227</v>
      </c>
      <c r="J185">
        <v>44935</v>
      </c>
      <c r="L185" s="1" t="str">
        <f t="shared" si="28"/>
        <v>08FEB2024:16:00:00</v>
      </c>
      <c r="M185">
        <v>16</v>
      </c>
      <c r="N185">
        <f t="shared" si="29"/>
        <v>358.203125</v>
      </c>
      <c r="O185" t="str">
        <f t="shared" si="30"/>
        <v/>
      </c>
      <c r="P185">
        <f t="shared" si="31"/>
        <v>358.203125</v>
      </c>
      <c r="Q185" t="str">
        <f t="shared" si="32"/>
        <v/>
      </c>
      <c r="R185">
        <f t="shared" si="33"/>
        <v>1</v>
      </c>
      <c r="S185">
        <f t="shared" si="34"/>
        <v>0.80356407393841045</v>
      </c>
      <c r="V185">
        <f t="shared" si="35"/>
        <v>16</v>
      </c>
      <c r="W185" t="str">
        <f t="shared" si="36"/>
        <v/>
      </c>
      <c r="X185">
        <f t="shared" si="37"/>
        <v>358.203125</v>
      </c>
      <c r="Y185" t="str">
        <f t="shared" si="38"/>
        <v/>
      </c>
      <c r="Z185">
        <f t="shared" si="39"/>
        <v>1</v>
      </c>
    </row>
    <row r="186" spans="1:26" x14ac:dyDescent="0.3">
      <c r="A186" t="s">
        <v>211</v>
      </c>
      <c r="B186">
        <v>44874.269530999998</v>
      </c>
      <c r="C186">
        <v>45260</v>
      </c>
      <c r="D186">
        <v>44207</v>
      </c>
      <c r="E186">
        <v>43634</v>
      </c>
      <c r="F186">
        <v>44908</v>
      </c>
      <c r="G186">
        <v>45969</v>
      </c>
      <c r="H186">
        <v>46111</v>
      </c>
      <c r="I186">
        <v>44600</v>
      </c>
      <c r="J186">
        <v>45260</v>
      </c>
      <c r="L186" s="1" t="str">
        <f t="shared" si="28"/>
        <v>08FEB2024:17:00:00</v>
      </c>
      <c r="M186">
        <v>17</v>
      </c>
      <c r="N186">
        <f t="shared" si="29"/>
        <v>385.7304690000019</v>
      </c>
      <c r="O186" t="str">
        <f t="shared" si="30"/>
        <v/>
      </c>
      <c r="P186">
        <f t="shared" si="31"/>
        <v>385.7304690000019</v>
      </c>
      <c r="Q186" t="str">
        <f t="shared" si="32"/>
        <v/>
      </c>
      <c r="R186">
        <f t="shared" si="33"/>
        <v>1</v>
      </c>
      <c r="S186">
        <f t="shared" si="34"/>
        <v>0.85958049686698967</v>
      </c>
      <c r="V186">
        <f t="shared" si="35"/>
        <v>17</v>
      </c>
      <c r="W186" t="str">
        <f t="shared" si="36"/>
        <v/>
      </c>
      <c r="X186">
        <f t="shared" si="37"/>
        <v>385.7304690000019</v>
      </c>
      <c r="Y186" t="str">
        <f t="shared" si="38"/>
        <v/>
      </c>
      <c r="Z186">
        <f t="shared" si="39"/>
        <v>1</v>
      </c>
    </row>
    <row r="187" spans="1:26" x14ac:dyDescent="0.3">
      <c r="A187" t="s">
        <v>212</v>
      </c>
      <c r="B187">
        <v>45173.277344000002</v>
      </c>
      <c r="C187">
        <v>45588</v>
      </c>
      <c r="D187">
        <v>44928</v>
      </c>
      <c r="E187">
        <v>44454</v>
      </c>
      <c r="F187">
        <v>45216</v>
      </c>
      <c r="G187">
        <v>46200</v>
      </c>
      <c r="H187">
        <v>46196</v>
      </c>
      <c r="I187">
        <v>44994</v>
      </c>
      <c r="J187">
        <v>45588</v>
      </c>
      <c r="L187" s="1" t="str">
        <f t="shared" si="28"/>
        <v>08FEB2024:18:00:00</v>
      </c>
      <c r="M187">
        <v>18</v>
      </c>
      <c r="N187">
        <f t="shared" si="29"/>
        <v>414.7226559999981</v>
      </c>
      <c r="O187" t="str">
        <f t="shared" si="30"/>
        <v/>
      </c>
      <c r="P187">
        <f t="shared" si="31"/>
        <v>414.7226559999981</v>
      </c>
      <c r="Q187" t="str">
        <f t="shared" si="32"/>
        <v/>
      </c>
      <c r="R187">
        <f t="shared" si="33"/>
        <v>1</v>
      </c>
      <c r="S187">
        <f t="shared" si="34"/>
        <v>0.91807077188983799</v>
      </c>
      <c r="V187">
        <f t="shared" si="35"/>
        <v>18</v>
      </c>
      <c r="W187" t="str">
        <f t="shared" si="36"/>
        <v/>
      </c>
      <c r="X187">
        <f t="shared" si="37"/>
        <v>414.7226559999981</v>
      </c>
      <c r="Y187" t="str">
        <f t="shared" si="38"/>
        <v/>
      </c>
      <c r="Z187">
        <f t="shared" si="39"/>
        <v>1</v>
      </c>
    </row>
    <row r="188" spans="1:26" x14ac:dyDescent="0.3">
      <c r="A188" t="s">
        <v>213</v>
      </c>
      <c r="B188">
        <v>46284.40625</v>
      </c>
      <c r="C188">
        <v>46547</v>
      </c>
      <c r="D188">
        <v>46362</v>
      </c>
      <c r="E188">
        <v>45839</v>
      </c>
      <c r="F188">
        <v>46161</v>
      </c>
      <c r="G188">
        <v>46982</v>
      </c>
      <c r="H188">
        <v>46685</v>
      </c>
      <c r="I188">
        <v>46216</v>
      </c>
      <c r="J188">
        <v>46547</v>
      </c>
      <c r="L188" s="1" t="str">
        <f t="shared" si="28"/>
        <v>08FEB2024:19:00:00</v>
      </c>
      <c r="M188">
        <v>19</v>
      </c>
      <c r="N188">
        <f t="shared" si="29"/>
        <v>262.59375</v>
      </c>
      <c r="O188" t="str">
        <f t="shared" si="30"/>
        <v/>
      </c>
      <c r="P188">
        <f t="shared" si="31"/>
        <v>262.59375</v>
      </c>
      <c r="Q188" t="str">
        <f t="shared" si="32"/>
        <v/>
      </c>
      <c r="R188">
        <f t="shared" si="33"/>
        <v>1</v>
      </c>
      <c r="S188">
        <f t="shared" si="34"/>
        <v>0.56734820920382878</v>
      </c>
      <c r="V188">
        <f t="shared" si="35"/>
        <v>19</v>
      </c>
      <c r="W188" t="str">
        <f t="shared" si="36"/>
        <v/>
      </c>
      <c r="X188">
        <f t="shared" si="37"/>
        <v>262.59375</v>
      </c>
      <c r="Y188" t="str">
        <f t="shared" si="38"/>
        <v/>
      </c>
      <c r="Z188">
        <f t="shared" si="39"/>
        <v>1</v>
      </c>
    </row>
    <row r="189" spans="1:26" x14ac:dyDescent="0.3">
      <c r="A189" t="s">
        <v>214</v>
      </c>
      <c r="B189">
        <v>46397.246094000002</v>
      </c>
      <c r="C189">
        <v>46816</v>
      </c>
      <c r="D189">
        <v>46272</v>
      </c>
      <c r="E189">
        <v>45849</v>
      </c>
      <c r="F189">
        <v>46534</v>
      </c>
      <c r="G189">
        <v>47226</v>
      </c>
      <c r="H189">
        <v>46707</v>
      </c>
      <c r="I189">
        <v>47168</v>
      </c>
      <c r="J189">
        <v>46816</v>
      </c>
      <c r="L189" s="1" t="str">
        <f t="shared" si="28"/>
        <v>08FEB2024:20:00:00</v>
      </c>
      <c r="M189">
        <v>20</v>
      </c>
      <c r="N189">
        <f t="shared" si="29"/>
        <v>418.7539059999981</v>
      </c>
      <c r="O189" t="str">
        <f t="shared" si="30"/>
        <v/>
      </c>
      <c r="P189">
        <f t="shared" si="31"/>
        <v>418.7539059999981</v>
      </c>
      <c r="Q189" t="str">
        <f t="shared" si="32"/>
        <v/>
      </c>
      <c r="R189">
        <f t="shared" si="33"/>
        <v>1</v>
      </c>
      <c r="S189">
        <f t="shared" si="34"/>
        <v>0.90254043343781665</v>
      </c>
      <c r="V189">
        <f t="shared" si="35"/>
        <v>20</v>
      </c>
      <c r="W189" t="str">
        <f t="shared" si="36"/>
        <v/>
      </c>
      <c r="X189">
        <f t="shared" si="37"/>
        <v>418.7539059999981</v>
      </c>
      <c r="Y189" t="str">
        <f t="shared" si="38"/>
        <v/>
      </c>
      <c r="Z189">
        <f t="shared" si="39"/>
        <v>1</v>
      </c>
    </row>
    <row r="190" spans="1:26" x14ac:dyDescent="0.3">
      <c r="A190" t="s">
        <v>215</v>
      </c>
      <c r="B190">
        <v>46020.039062999997</v>
      </c>
      <c r="C190">
        <v>45944</v>
      </c>
      <c r="D190">
        <v>45434</v>
      </c>
      <c r="E190">
        <v>45126</v>
      </c>
      <c r="F190">
        <v>45919</v>
      </c>
      <c r="G190">
        <v>46260</v>
      </c>
      <c r="H190">
        <v>45680</v>
      </c>
      <c r="I190">
        <v>46331</v>
      </c>
      <c r="J190">
        <v>45944</v>
      </c>
      <c r="L190" s="1" t="str">
        <f t="shared" si="28"/>
        <v>08FEB2024:21:00:00</v>
      </c>
      <c r="M190">
        <v>21</v>
      </c>
      <c r="N190">
        <f t="shared" si="29"/>
        <v>-76.039062999996531</v>
      </c>
      <c r="O190">
        <f t="shared" si="30"/>
        <v>-76.039062999996531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0.16523033128220824</v>
      </c>
      <c r="V190">
        <f t="shared" si="35"/>
        <v>21</v>
      </c>
      <c r="W190">
        <f t="shared" si="36"/>
        <v>-76.039062999996531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3">
      <c r="A191" t="s">
        <v>216</v>
      </c>
      <c r="B191">
        <v>44872.875</v>
      </c>
      <c r="C191">
        <v>44468</v>
      </c>
      <c r="D191">
        <v>43871</v>
      </c>
      <c r="E191">
        <v>43554</v>
      </c>
      <c r="F191">
        <v>44652</v>
      </c>
      <c r="G191">
        <v>44769</v>
      </c>
      <c r="H191">
        <v>44191</v>
      </c>
      <c r="I191">
        <v>44817</v>
      </c>
      <c r="J191">
        <v>44468</v>
      </c>
      <c r="L191" s="1" t="str">
        <f t="shared" si="28"/>
        <v>08FEB2024:22:00:00</v>
      </c>
      <c r="M191">
        <v>22</v>
      </c>
      <c r="N191">
        <f t="shared" si="29"/>
        <v>-404.875</v>
      </c>
      <c r="O191">
        <f t="shared" si="30"/>
        <v>-404.875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0.90227113818760218</v>
      </c>
      <c r="V191">
        <f t="shared" si="35"/>
        <v>22</v>
      </c>
      <c r="W191">
        <f t="shared" si="36"/>
        <v>-404.875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3">
      <c r="A192" t="s">
        <v>217</v>
      </c>
      <c r="B192">
        <v>42894.246094000002</v>
      </c>
      <c r="C192">
        <v>42383</v>
      </c>
      <c r="D192">
        <v>41694</v>
      </c>
      <c r="E192">
        <v>41675</v>
      </c>
      <c r="F192">
        <v>42663</v>
      </c>
      <c r="G192">
        <v>42636</v>
      </c>
      <c r="H192">
        <v>42191</v>
      </c>
      <c r="I192">
        <v>42682</v>
      </c>
      <c r="J192">
        <v>42383</v>
      </c>
      <c r="L192" s="1" t="str">
        <f t="shared" si="28"/>
        <v>08FEB2024:23:00:00</v>
      </c>
      <c r="M192">
        <v>23</v>
      </c>
      <c r="N192">
        <f t="shared" si="29"/>
        <v>-511.2460940000019</v>
      </c>
      <c r="O192">
        <f t="shared" si="30"/>
        <v>-511.2460940000019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1.1918756955877921</v>
      </c>
      <c r="V192">
        <f t="shared" si="35"/>
        <v>23</v>
      </c>
      <c r="W192">
        <f t="shared" si="36"/>
        <v>-511.2460940000019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218</v>
      </c>
      <c r="B193">
        <v>40682.878905999998</v>
      </c>
      <c r="C193">
        <v>40111</v>
      </c>
      <c r="D193">
        <v>39624</v>
      </c>
      <c r="E193">
        <v>39761</v>
      </c>
      <c r="F193">
        <v>40387</v>
      </c>
      <c r="G193">
        <v>40241</v>
      </c>
      <c r="H193">
        <v>39979</v>
      </c>
      <c r="I193">
        <v>40302</v>
      </c>
      <c r="J193">
        <v>40111</v>
      </c>
      <c r="L193" s="1" t="str">
        <f t="shared" si="28"/>
        <v>09FEB2024:00:00:00</v>
      </c>
      <c r="M193">
        <v>24</v>
      </c>
      <c r="N193">
        <f t="shared" si="29"/>
        <v>-571.8789059999981</v>
      </c>
      <c r="O193">
        <f t="shared" si="30"/>
        <v>-571.8789059999981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1.4056992065909479</v>
      </c>
      <c r="V193">
        <f t="shared" si="35"/>
        <v>24</v>
      </c>
      <c r="W193">
        <f t="shared" si="36"/>
        <v>-571.8789059999981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3">
      <c r="A194" t="s">
        <v>219</v>
      </c>
      <c r="B194">
        <v>39161.832030999998</v>
      </c>
      <c r="C194">
        <v>38281</v>
      </c>
      <c r="D194">
        <v>38176</v>
      </c>
      <c r="E194">
        <v>38248</v>
      </c>
      <c r="F194">
        <v>38332</v>
      </c>
      <c r="G194">
        <v>38252</v>
      </c>
      <c r="H194">
        <v>38408</v>
      </c>
      <c r="I194">
        <v>38222</v>
      </c>
      <c r="J194">
        <v>38281</v>
      </c>
      <c r="L194" s="1" t="str">
        <f t="shared" si="28"/>
        <v>09FEB2024:01:00:00</v>
      </c>
      <c r="M194">
        <v>1</v>
      </c>
      <c r="N194">
        <f t="shared" si="29"/>
        <v>-880.8320309999981</v>
      </c>
      <c r="O194">
        <f t="shared" si="30"/>
        <v>-880.8320309999981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2.2492104820396119</v>
      </c>
      <c r="V194">
        <f t="shared" si="35"/>
        <v>1</v>
      </c>
      <c r="W194">
        <f t="shared" si="36"/>
        <v>-880.8320309999981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3">
      <c r="A195" t="s">
        <v>220</v>
      </c>
      <c r="B195">
        <v>38323.878905999998</v>
      </c>
      <c r="C195">
        <v>37043</v>
      </c>
      <c r="D195">
        <v>37190</v>
      </c>
      <c r="E195">
        <v>37435</v>
      </c>
      <c r="F195">
        <v>37012</v>
      </c>
      <c r="G195">
        <v>36988</v>
      </c>
      <c r="H195">
        <v>37077</v>
      </c>
      <c r="I195">
        <v>36941</v>
      </c>
      <c r="J195">
        <v>37043</v>
      </c>
      <c r="L195" s="1" t="str">
        <f t="shared" ref="L195:L258" si="40">A195</f>
        <v>09FEB2024:02:00:00</v>
      </c>
      <c r="M195">
        <v>2</v>
      </c>
      <c r="N195">
        <f t="shared" ref="N195:N258" si="41">C195-B195</f>
        <v>-1280.8789059999981</v>
      </c>
      <c r="O195">
        <f t="shared" ref="O195:O258" si="42">IF(N195&lt;0,N195,"")</f>
        <v>-1280.8789059999981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3.3422475557385796</v>
      </c>
      <c r="V195">
        <f t="shared" ref="V195:V258" si="47">M195</f>
        <v>2</v>
      </c>
      <c r="W195">
        <f t="shared" ref="W195:W258" si="48">O195</f>
        <v>-1280.8789059999981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3">
      <c r="A196" t="s">
        <v>221</v>
      </c>
      <c r="B196">
        <v>37753.085937999997</v>
      </c>
      <c r="C196">
        <v>36435</v>
      </c>
      <c r="D196">
        <v>36701</v>
      </c>
      <c r="E196">
        <v>36811</v>
      </c>
      <c r="F196">
        <v>36307</v>
      </c>
      <c r="G196">
        <v>36499</v>
      </c>
      <c r="H196">
        <v>36449</v>
      </c>
      <c r="I196">
        <v>36270</v>
      </c>
      <c r="J196">
        <v>36435</v>
      </c>
      <c r="L196" s="1" t="str">
        <f t="shared" si="40"/>
        <v>09FEB2024:03:00:00</v>
      </c>
      <c r="M196">
        <v>3</v>
      </c>
      <c r="N196">
        <f t="shared" si="41"/>
        <v>-1318.0859379999965</v>
      </c>
      <c r="O196">
        <f t="shared" si="42"/>
        <v>-1318.0859379999965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3.491332973851788</v>
      </c>
      <c r="V196">
        <f t="shared" si="47"/>
        <v>3</v>
      </c>
      <c r="W196">
        <f t="shared" si="48"/>
        <v>-1318.0859379999965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222</v>
      </c>
      <c r="B197">
        <v>37676.550780999998</v>
      </c>
      <c r="C197">
        <v>36431</v>
      </c>
      <c r="D197">
        <v>36786</v>
      </c>
      <c r="E197">
        <v>36883</v>
      </c>
      <c r="F197">
        <v>36294</v>
      </c>
      <c r="G197">
        <v>36511</v>
      </c>
      <c r="H197">
        <v>36413</v>
      </c>
      <c r="I197">
        <v>36231</v>
      </c>
      <c r="J197">
        <v>36431</v>
      </c>
      <c r="L197" s="1" t="str">
        <f t="shared" si="40"/>
        <v>09FEB2024:04:00:00</v>
      </c>
      <c r="M197">
        <v>4</v>
      </c>
      <c r="N197">
        <f t="shared" si="41"/>
        <v>-1245.5507809999981</v>
      </c>
      <c r="O197">
        <f t="shared" si="42"/>
        <v>-1245.5507809999981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3.305904482180253</v>
      </c>
      <c r="V197">
        <f t="shared" si="47"/>
        <v>4</v>
      </c>
      <c r="W197">
        <f t="shared" si="48"/>
        <v>-1245.5507809999981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223</v>
      </c>
      <c r="B198">
        <v>38302.441405999998</v>
      </c>
      <c r="C198">
        <v>37166</v>
      </c>
      <c r="D198">
        <v>37395</v>
      </c>
      <c r="E198">
        <v>37228</v>
      </c>
      <c r="F198">
        <v>37118</v>
      </c>
      <c r="G198">
        <v>37198</v>
      </c>
      <c r="H198">
        <v>37178</v>
      </c>
      <c r="I198">
        <v>37057</v>
      </c>
      <c r="J198">
        <v>37166</v>
      </c>
      <c r="L198" s="1" t="str">
        <f t="shared" si="40"/>
        <v>09FEB2024:05:00:00</v>
      </c>
      <c r="M198">
        <v>5</v>
      </c>
      <c r="N198">
        <f t="shared" si="41"/>
        <v>-1136.4414059999981</v>
      </c>
      <c r="O198">
        <f t="shared" si="42"/>
        <v>-1136.4414059999981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2.9670208067258526</v>
      </c>
      <c r="V198">
        <f t="shared" si="47"/>
        <v>5</v>
      </c>
      <c r="W198">
        <f t="shared" si="48"/>
        <v>-1136.4414059999981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3">
      <c r="A199" t="s">
        <v>224</v>
      </c>
      <c r="B199">
        <v>40049.363280999998</v>
      </c>
      <c r="C199">
        <v>39317</v>
      </c>
      <c r="D199">
        <v>39372</v>
      </c>
      <c r="E199">
        <v>38932</v>
      </c>
      <c r="F199">
        <v>39432</v>
      </c>
      <c r="G199">
        <v>39245</v>
      </c>
      <c r="H199">
        <v>39408</v>
      </c>
      <c r="I199">
        <v>39230</v>
      </c>
      <c r="J199">
        <v>39317</v>
      </c>
      <c r="L199" s="1" t="str">
        <f t="shared" si="40"/>
        <v>09FEB2024:06:00:00</v>
      </c>
      <c r="M199">
        <v>6</v>
      </c>
      <c r="N199">
        <f t="shared" si="41"/>
        <v>-732.3632809999981</v>
      </c>
      <c r="O199">
        <f t="shared" si="42"/>
        <v>-732.3632809999981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1.8286514965581036</v>
      </c>
      <c r="V199">
        <f t="shared" si="47"/>
        <v>6</v>
      </c>
      <c r="W199">
        <f t="shared" si="48"/>
        <v>-732.3632809999981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3">
      <c r="A200" t="s">
        <v>225</v>
      </c>
      <c r="B200">
        <v>42873.859375</v>
      </c>
      <c r="C200">
        <v>43002</v>
      </c>
      <c r="D200">
        <v>42646</v>
      </c>
      <c r="E200">
        <v>42189</v>
      </c>
      <c r="F200">
        <v>43382</v>
      </c>
      <c r="G200">
        <v>42808</v>
      </c>
      <c r="H200">
        <v>43290</v>
      </c>
      <c r="I200">
        <v>42959</v>
      </c>
      <c r="J200">
        <v>43002</v>
      </c>
      <c r="L200" s="1" t="str">
        <f t="shared" si="40"/>
        <v>09FEB2024:07:00:00</v>
      </c>
      <c r="M200">
        <v>7</v>
      </c>
      <c r="N200">
        <f t="shared" si="41"/>
        <v>128.140625</v>
      </c>
      <c r="O200" t="str">
        <f t="shared" si="42"/>
        <v/>
      </c>
      <c r="P200">
        <f t="shared" si="43"/>
        <v>128.140625</v>
      </c>
      <c r="Q200" t="str">
        <f t="shared" si="44"/>
        <v/>
      </c>
      <c r="R200">
        <f t="shared" si="45"/>
        <v>1</v>
      </c>
      <c r="S200">
        <f t="shared" si="46"/>
        <v>0.29887821359679029</v>
      </c>
      <c r="V200">
        <f t="shared" si="47"/>
        <v>7</v>
      </c>
      <c r="W200" t="str">
        <f t="shared" si="48"/>
        <v/>
      </c>
      <c r="X200">
        <f t="shared" si="49"/>
        <v>128.140625</v>
      </c>
      <c r="Y200" t="str">
        <f t="shared" si="50"/>
        <v/>
      </c>
      <c r="Z200">
        <f t="shared" si="51"/>
        <v>1</v>
      </c>
    </row>
    <row r="201" spans="1:26" x14ac:dyDescent="0.3">
      <c r="A201" t="s">
        <v>226</v>
      </c>
      <c r="B201">
        <v>44636.207030999998</v>
      </c>
      <c r="C201">
        <v>44837</v>
      </c>
      <c r="D201">
        <v>44287</v>
      </c>
      <c r="E201">
        <v>43695</v>
      </c>
      <c r="F201">
        <v>45392</v>
      </c>
      <c r="G201">
        <v>44649</v>
      </c>
      <c r="H201">
        <v>45251</v>
      </c>
      <c r="I201">
        <v>44689</v>
      </c>
      <c r="J201">
        <v>44837</v>
      </c>
      <c r="L201" s="1" t="str">
        <f t="shared" si="40"/>
        <v>09FEB2024:08:00:00</v>
      </c>
      <c r="M201">
        <v>8</v>
      </c>
      <c r="N201">
        <f t="shared" si="41"/>
        <v>200.7929690000019</v>
      </c>
      <c r="O201" t="str">
        <f t="shared" si="42"/>
        <v/>
      </c>
      <c r="P201">
        <f t="shared" si="43"/>
        <v>200.7929690000019</v>
      </c>
      <c r="Q201" t="str">
        <f t="shared" si="44"/>
        <v/>
      </c>
      <c r="R201">
        <f t="shared" si="45"/>
        <v>1</v>
      </c>
      <c r="S201">
        <f t="shared" si="46"/>
        <v>0.44984326033919164</v>
      </c>
      <c r="V201">
        <f t="shared" si="47"/>
        <v>8</v>
      </c>
      <c r="W201" t="str">
        <f t="shared" si="48"/>
        <v/>
      </c>
      <c r="X201">
        <f t="shared" si="49"/>
        <v>200.7929690000019</v>
      </c>
      <c r="Y201" t="str">
        <f t="shared" si="50"/>
        <v/>
      </c>
      <c r="Z201">
        <f t="shared" si="51"/>
        <v>1</v>
      </c>
    </row>
    <row r="202" spans="1:26" x14ac:dyDescent="0.3">
      <c r="A202" t="s">
        <v>227</v>
      </c>
      <c r="B202">
        <v>44773.210937999997</v>
      </c>
      <c r="C202">
        <v>45012</v>
      </c>
      <c r="D202">
        <v>43837</v>
      </c>
      <c r="E202">
        <v>43097</v>
      </c>
      <c r="F202">
        <v>45619</v>
      </c>
      <c r="G202">
        <v>45093</v>
      </c>
      <c r="H202">
        <v>45616</v>
      </c>
      <c r="I202">
        <v>44962</v>
      </c>
      <c r="J202">
        <v>45012</v>
      </c>
      <c r="L202" s="1" t="str">
        <f t="shared" si="40"/>
        <v>09FEB2024:09:00:00</v>
      </c>
      <c r="M202">
        <v>9</v>
      </c>
      <c r="N202">
        <f t="shared" si="41"/>
        <v>238.78906200000347</v>
      </c>
      <c r="O202" t="str">
        <f t="shared" si="42"/>
        <v/>
      </c>
      <c r="P202">
        <f t="shared" si="43"/>
        <v>238.78906200000347</v>
      </c>
      <c r="Q202" t="str">
        <f t="shared" si="44"/>
        <v/>
      </c>
      <c r="R202">
        <f t="shared" si="45"/>
        <v>1</v>
      </c>
      <c r="S202">
        <f t="shared" si="46"/>
        <v>0.53333021464703134</v>
      </c>
      <c r="V202">
        <f t="shared" si="47"/>
        <v>9</v>
      </c>
      <c r="W202" t="str">
        <f t="shared" si="48"/>
        <v/>
      </c>
      <c r="X202">
        <f t="shared" si="49"/>
        <v>238.78906200000347</v>
      </c>
      <c r="Y202" t="str">
        <f t="shared" si="50"/>
        <v/>
      </c>
      <c r="Z202">
        <f t="shared" si="51"/>
        <v>1</v>
      </c>
    </row>
    <row r="203" spans="1:26" x14ac:dyDescent="0.3">
      <c r="A203" t="s">
        <v>228</v>
      </c>
      <c r="B203">
        <v>45421.039062999997</v>
      </c>
      <c r="C203">
        <v>45472</v>
      </c>
      <c r="D203">
        <v>44047</v>
      </c>
      <c r="E203">
        <v>43415</v>
      </c>
      <c r="F203">
        <v>46043</v>
      </c>
      <c r="G203">
        <v>45692</v>
      </c>
      <c r="H203">
        <v>46065</v>
      </c>
      <c r="I203">
        <v>45499</v>
      </c>
      <c r="J203">
        <v>45472</v>
      </c>
      <c r="L203" s="1" t="str">
        <f t="shared" si="40"/>
        <v>09FEB2024:10:00:00</v>
      </c>
      <c r="M203">
        <v>10</v>
      </c>
      <c r="N203">
        <f t="shared" si="41"/>
        <v>50.960937000003469</v>
      </c>
      <c r="O203" t="str">
        <f t="shared" si="42"/>
        <v/>
      </c>
      <c r="P203">
        <f t="shared" si="43"/>
        <v>50.960937000003469</v>
      </c>
      <c r="Q203" t="str">
        <f t="shared" si="44"/>
        <v/>
      </c>
      <c r="R203">
        <f t="shared" si="45"/>
        <v>1</v>
      </c>
      <c r="S203">
        <f t="shared" si="46"/>
        <v>0.11219676619312806</v>
      </c>
      <c r="V203">
        <f t="shared" si="47"/>
        <v>10</v>
      </c>
      <c r="W203" t="str">
        <f t="shared" si="48"/>
        <v/>
      </c>
      <c r="X203">
        <f t="shared" si="49"/>
        <v>50.960937000003469</v>
      </c>
      <c r="Y203" t="str">
        <f t="shared" si="50"/>
        <v/>
      </c>
      <c r="Z203">
        <f t="shared" si="51"/>
        <v>1</v>
      </c>
    </row>
    <row r="204" spans="1:26" x14ac:dyDescent="0.3">
      <c r="A204" t="s">
        <v>229</v>
      </c>
      <c r="B204">
        <v>45667.25</v>
      </c>
      <c r="C204">
        <v>45629</v>
      </c>
      <c r="D204">
        <v>44334</v>
      </c>
      <c r="E204">
        <v>43785</v>
      </c>
      <c r="F204">
        <v>46143</v>
      </c>
      <c r="G204">
        <v>45912</v>
      </c>
      <c r="H204">
        <v>46082</v>
      </c>
      <c r="I204">
        <v>45717</v>
      </c>
      <c r="J204">
        <v>45629</v>
      </c>
      <c r="L204" s="1" t="str">
        <f t="shared" si="40"/>
        <v>09FEB2024:11:00:00</v>
      </c>
      <c r="M204">
        <v>11</v>
      </c>
      <c r="N204">
        <f t="shared" si="41"/>
        <v>-38.25</v>
      </c>
      <c r="O204">
        <f t="shared" si="42"/>
        <v>-38.25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8.3758054185439246E-2</v>
      </c>
      <c r="V204">
        <f t="shared" si="47"/>
        <v>11</v>
      </c>
      <c r="W204">
        <f t="shared" si="48"/>
        <v>-38.25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3">
      <c r="A205" t="s">
        <v>230</v>
      </c>
      <c r="B205">
        <v>45823.757812999997</v>
      </c>
      <c r="C205">
        <v>45659</v>
      </c>
      <c r="D205">
        <v>44471</v>
      </c>
      <c r="E205">
        <v>43659</v>
      </c>
      <c r="F205">
        <v>46166</v>
      </c>
      <c r="G205">
        <v>45951</v>
      </c>
      <c r="H205">
        <v>46111</v>
      </c>
      <c r="I205">
        <v>45732</v>
      </c>
      <c r="J205">
        <v>45659</v>
      </c>
      <c r="L205" s="1" t="str">
        <f t="shared" si="40"/>
        <v>09FEB2024:12:00:00</v>
      </c>
      <c r="M205">
        <v>12</v>
      </c>
      <c r="N205">
        <f t="shared" si="41"/>
        <v>-164.75781299999653</v>
      </c>
      <c r="O205">
        <f t="shared" si="42"/>
        <v>-164.75781299999653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0.35954670865787325</v>
      </c>
      <c r="V205">
        <f t="shared" si="47"/>
        <v>12</v>
      </c>
      <c r="W205">
        <f t="shared" si="48"/>
        <v>-164.75781299999653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3">
      <c r="A206" t="s">
        <v>231</v>
      </c>
      <c r="B206">
        <v>45831.929687999997</v>
      </c>
      <c r="C206">
        <v>45715</v>
      </c>
      <c r="D206">
        <v>44708</v>
      </c>
      <c r="E206">
        <v>43790</v>
      </c>
      <c r="F206">
        <v>46196</v>
      </c>
      <c r="G206">
        <v>46046</v>
      </c>
      <c r="H206">
        <v>46091</v>
      </c>
      <c r="I206">
        <v>45768</v>
      </c>
      <c r="J206">
        <v>45715</v>
      </c>
      <c r="L206" s="1" t="str">
        <f t="shared" si="40"/>
        <v>09FEB2024:13:00:00</v>
      </c>
      <c r="M206">
        <v>13</v>
      </c>
      <c r="N206">
        <f t="shared" si="41"/>
        <v>-116.92968799999653</v>
      </c>
      <c r="O206">
        <f t="shared" si="42"/>
        <v>-116.92968799999653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0.25512713253837049</v>
      </c>
      <c r="V206">
        <f t="shared" si="47"/>
        <v>13</v>
      </c>
      <c r="W206">
        <f t="shared" si="48"/>
        <v>-116.92968799999653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3">
      <c r="A207" t="s">
        <v>232</v>
      </c>
      <c r="B207">
        <v>45683.257812999997</v>
      </c>
      <c r="C207">
        <v>45843</v>
      </c>
      <c r="D207">
        <v>44967</v>
      </c>
      <c r="E207">
        <v>44021</v>
      </c>
      <c r="F207">
        <v>46299</v>
      </c>
      <c r="G207">
        <v>46160</v>
      </c>
      <c r="H207">
        <v>46196</v>
      </c>
      <c r="I207">
        <v>45935</v>
      </c>
      <c r="J207">
        <v>45843</v>
      </c>
      <c r="L207" s="1" t="str">
        <f t="shared" si="40"/>
        <v>09FEB2024:14:00:00</v>
      </c>
      <c r="M207">
        <v>14</v>
      </c>
      <c r="N207">
        <f t="shared" si="41"/>
        <v>159.74218700000347</v>
      </c>
      <c r="O207" t="str">
        <f t="shared" si="42"/>
        <v/>
      </c>
      <c r="P207">
        <f t="shared" si="43"/>
        <v>159.74218700000347</v>
      </c>
      <c r="Q207" t="str">
        <f t="shared" si="44"/>
        <v/>
      </c>
      <c r="R207">
        <f t="shared" si="45"/>
        <v>1</v>
      </c>
      <c r="S207">
        <f t="shared" si="46"/>
        <v>0.34967336973622304</v>
      </c>
      <c r="V207">
        <f t="shared" si="47"/>
        <v>14</v>
      </c>
      <c r="W207" t="str">
        <f t="shared" si="48"/>
        <v/>
      </c>
      <c r="X207">
        <f t="shared" si="49"/>
        <v>159.74218700000347</v>
      </c>
      <c r="Y207" t="str">
        <f t="shared" si="50"/>
        <v/>
      </c>
      <c r="Z207">
        <f t="shared" si="51"/>
        <v>1</v>
      </c>
    </row>
    <row r="208" spans="1:26" x14ac:dyDescent="0.3">
      <c r="A208" t="s">
        <v>233</v>
      </c>
      <c r="B208">
        <v>45759.773437999997</v>
      </c>
      <c r="C208">
        <v>45840</v>
      </c>
      <c r="D208">
        <v>45389</v>
      </c>
      <c r="E208">
        <v>44448</v>
      </c>
      <c r="F208">
        <v>46197</v>
      </c>
      <c r="G208">
        <v>46102</v>
      </c>
      <c r="H208">
        <v>46128</v>
      </c>
      <c r="I208">
        <v>45875</v>
      </c>
      <c r="J208">
        <v>45840</v>
      </c>
      <c r="L208" s="1" t="str">
        <f t="shared" si="40"/>
        <v>09FEB2024:15:00:00</v>
      </c>
      <c r="M208">
        <v>15</v>
      </c>
      <c r="N208">
        <f t="shared" si="41"/>
        <v>80.226562000003469</v>
      </c>
      <c r="O208" t="str">
        <f t="shared" si="42"/>
        <v/>
      </c>
      <c r="P208">
        <f t="shared" si="43"/>
        <v>80.226562000003469</v>
      </c>
      <c r="Q208" t="str">
        <f t="shared" si="44"/>
        <v/>
      </c>
      <c r="R208">
        <f t="shared" si="45"/>
        <v>1</v>
      </c>
      <c r="S208">
        <f t="shared" si="46"/>
        <v>0.17532115212218563</v>
      </c>
      <c r="V208">
        <f t="shared" si="47"/>
        <v>15</v>
      </c>
      <c r="W208" t="str">
        <f t="shared" si="48"/>
        <v/>
      </c>
      <c r="X208">
        <f t="shared" si="49"/>
        <v>80.226562000003469</v>
      </c>
      <c r="Y208" t="str">
        <f t="shared" si="50"/>
        <v/>
      </c>
      <c r="Z208">
        <f t="shared" si="51"/>
        <v>1</v>
      </c>
    </row>
    <row r="209" spans="1:26" x14ac:dyDescent="0.3">
      <c r="A209" t="s">
        <v>234</v>
      </c>
      <c r="B209">
        <v>45534.050780999998</v>
      </c>
      <c r="C209">
        <v>45837</v>
      </c>
      <c r="D209">
        <v>45490</v>
      </c>
      <c r="E209">
        <v>44576</v>
      </c>
      <c r="F209">
        <v>46210</v>
      </c>
      <c r="G209">
        <v>46121</v>
      </c>
      <c r="H209">
        <v>46066</v>
      </c>
      <c r="I209">
        <v>45904</v>
      </c>
      <c r="J209">
        <v>45837</v>
      </c>
      <c r="L209" s="1" t="str">
        <f t="shared" si="40"/>
        <v>09FEB2024:16:00:00</v>
      </c>
      <c r="M209">
        <v>16</v>
      </c>
      <c r="N209">
        <f t="shared" si="41"/>
        <v>302.9492190000019</v>
      </c>
      <c r="O209" t="str">
        <f t="shared" si="42"/>
        <v/>
      </c>
      <c r="P209">
        <f t="shared" si="43"/>
        <v>302.9492190000019</v>
      </c>
      <c r="Q209" t="str">
        <f t="shared" si="44"/>
        <v/>
      </c>
      <c r="R209">
        <f t="shared" si="45"/>
        <v>1</v>
      </c>
      <c r="S209">
        <f t="shared" si="46"/>
        <v>0.66532455119590106</v>
      </c>
      <c r="V209">
        <f t="shared" si="47"/>
        <v>16</v>
      </c>
      <c r="W209" t="str">
        <f t="shared" si="48"/>
        <v/>
      </c>
      <c r="X209">
        <f t="shared" si="49"/>
        <v>302.9492190000019</v>
      </c>
      <c r="Y209" t="str">
        <f t="shared" si="50"/>
        <v/>
      </c>
      <c r="Z209">
        <f t="shared" si="51"/>
        <v>1</v>
      </c>
    </row>
    <row r="210" spans="1:26" x14ac:dyDescent="0.3">
      <c r="A210" t="s">
        <v>235</v>
      </c>
      <c r="B210">
        <v>45590.941405999998</v>
      </c>
      <c r="C210">
        <v>45921</v>
      </c>
      <c r="D210">
        <v>45521</v>
      </c>
      <c r="E210">
        <v>44809</v>
      </c>
      <c r="F210">
        <v>46272</v>
      </c>
      <c r="G210">
        <v>46196</v>
      </c>
      <c r="H210">
        <v>46171</v>
      </c>
      <c r="I210">
        <v>46053</v>
      </c>
      <c r="J210">
        <v>45921</v>
      </c>
      <c r="L210" s="1" t="str">
        <f t="shared" si="40"/>
        <v>09FEB2024:17:00:00</v>
      </c>
      <c r="M210">
        <v>17</v>
      </c>
      <c r="N210">
        <f t="shared" si="41"/>
        <v>330.0585940000019</v>
      </c>
      <c r="O210" t="str">
        <f t="shared" si="42"/>
        <v/>
      </c>
      <c r="P210">
        <f t="shared" si="43"/>
        <v>330.0585940000019</v>
      </c>
      <c r="Q210" t="str">
        <f t="shared" si="44"/>
        <v/>
      </c>
      <c r="R210">
        <f t="shared" si="45"/>
        <v>1</v>
      </c>
      <c r="S210">
        <f t="shared" si="46"/>
        <v>0.72395652254850018</v>
      </c>
      <c r="V210">
        <f t="shared" si="47"/>
        <v>17</v>
      </c>
      <c r="W210" t="str">
        <f t="shared" si="48"/>
        <v/>
      </c>
      <c r="X210">
        <f t="shared" si="49"/>
        <v>330.0585940000019</v>
      </c>
      <c r="Y210" t="str">
        <f t="shared" si="50"/>
        <v/>
      </c>
      <c r="Z210">
        <f t="shared" si="51"/>
        <v>1</v>
      </c>
    </row>
    <row r="211" spans="1:26" x14ac:dyDescent="0.3">
      <c r="A211" t="s">
        <v>236</v>
      </c>
      <c r="B211">
        <v>45621.554687999997</v>
      </c>
      <c r="C211">
        <v>45817</v>
      </c>
      <c r="D211">
        <v>45930</v>
      </c>
      <c r="E211">
        <v>45196</v>
      </c>
      <c r="F211">
        <v>45971</v>
      </c>
      <c r="G211">
        <v>45976</v>
      </c>
      <c r="H211">
        <v>46021</v>
      </c>
      <c r="I211">
        <v>45795</v>
      </c>
      <c r="J211">
        <v>45817</v>
      </c>
      <c r="L211" s="1" t="str">
        <f t="shared" si="40"/>
        <v>09FEB2024:18:00:00</v>
      </c>
      <c r="M211">
        <v>18</v>
      </c>
      <c r="N211">
        <f t="shared" si="41"/>
        <v>195.44531200000347</v>
      </c>
      <c r="O211" t="str">
        <f t="shared" si="42"/>
        <v/>
      </c>
      <c r="P211">
        <f t="shared" si="43"/>
        <v>195.44531200000347</v>
      </c>
      <c r="Q211" t="str">
        <f t="shared" si="44"/>
        <v/>
      </c>
      <c r="R211">
        <f t="shared" si="45"/>
        <v>1</v>
      </c>
      <c r="S211">
        <f t="shared" si="46"/>
        <v>0.42840563706482399</v>
      </c>
      <c r="V211">
        <f t="shared" si="47"/>
        <v>18</v>
      </c>
      <c r="W211" t="str">
        <f t="shared" si="48"/>
        <v/>
      </c>
      <c r="X211">
        <f t="shared" si="49"/>
        <v>195.44531200000347</v>
      </c>
      <c r="Y211" t="str">
        <f t="shared" si="50"/>
        <v/>
      </c>
      <c r="Z211">
        <f t="shared" si="51"/>
        <v>1</v>
      </c>
    </row>
    <row r="212" spans="1:26" x14ac:dyDescent="0.3">
      <c r="A212" t="s">
        <v>237</v>
      </c>
      <c r="B212">
        <v>46462.707030999998</v>
      </c>
      <c r="C212">
        <v>46191</v>
      </c>
      <c r="D212">
        <v>46824</v>
      </c>
      <c r="E212">
        <v>46221</v>
      </c>
      <c r="F212">
        <v>46274</v>
      </c>
      <c r="G212">
        <v>46084</v>
      </c>
      <c r="H212">
        <v>46273</v>
      </c>
      <c r="I212">
        <v>45914</v>
      </c>
      <c r="J212">
        <v>46191</v>
      </c>
      <c r="L212" s="1" t="str">
        <f t="shared" si="40"/>
        <v>09FEB2024:19:00:00</v>
      </c>
      <c r="M212">
        <v>19</v>
      </c>
      <c r="N212">
        <f t="shared" si="41"/>
        <v>-271.7070309999981</v>
      </c>
      <c r="O212">
        <f t="shared" si="42"/>
        <v>-271.7070309999981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0.5847851930338771</v>
      </c>
      <c r="V212">
        <f t="shared" si="47"/>
        <v>19</v>
      </c>
      <c r="W212">
        <f t="shared" si="48"/>
        <v>-271.7070309999981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3">
      <c r="A213" t="s">
        <v>238</v>
      </c>
      <c r="B213">
        <v>45922.667969000002</v>
      </c>
      <c r="C213">
        <v>45907</v>
      </c>
      <c r="D213">
        <v>46325</v>
      </c>
      <c r="E213">
        <v>45885</v>
      </c>
      <c r="F213">
        <v>46184</v>
      </c>
      <c r="G213">
        <v>45723</v>
      </c>
      <c r="H213">
        <v>46055</v>
      </c>
      <c r="I213">
        <v>45547</v>
      </c>
      <c r="J213">
        <v>45907</v>
      </c>
      <c r="L213" s="1" t="str">
        <f t="shared" si="40"/>
        <v>09FEB2024:20:00:00</v>
      </c>
      <c r="M213">
        <v>20</v>
      </c>
      <c r="N213">
        <f t="shared" si="41"/>
        <v>-15.667969000001904</v>
      </c>
      <c r="O213">
        <f t="shared" si="42"/>
        <v>-15.667969000001904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3.4118159272842188E-2</v>
      </c>
      <c r="V213">
        <f t="shared" si="47"/>
        <v>20</v>
      </c>
      <c r="W213">
        <f t="shared" si="48"/>
        <v>-15.667969000001904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3">
      <c r="A214" t="s">
        <v>239</v>
      </c>
      <c r="B214">
        <v>45143.285155999998</v>
      </c>
      <c r="C214">
        <v>44787</v>
      </c>
      <c r="D214">
        <v>45460</v>
      </c>
      <c r="E214">
        <v>45013</v>
      </c>
      <c r="F214">
        <v>45073</v>
      </c>
      <c r="G214">
        <v>44412</v>
      </c>
      <c r="H214">
        <v>44848</v>
      </c>
      <c r="I214">
        <v>44349</v>
      </c>
      <c r="J214">
        <v>44787</v>
      </c>
      <c r="L214" s="1" t="str">
        <f t="shared" si="40"/>
        <v>09FEB2024:21:00:00</v>
      </c>
      <c r="M214">
        <v>21</v>
      </c>
      <c r="N214">
        <f t="shared" si="41"/>
        <v>-356.2851559999981</v>
      </c>
      <c r="O214">
        <f t="shared" si="42"/>
        <v>-356.2851559999981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0.78923178667391292</v>
      </c>
      <c r="V214">
        <f t="shared" si="47"/>
        <v>21</v>
      </c>
      <c r="W214">
        <f t="shared" si="48"/>
        <v>-356.2851559999981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3">
      <c r="A215" t="s">
        <v>240</v>
      </c>
      <c r="B215">
        <v>44189.429687999997</v>
      </c>
      <c r="C215">
        <v>43454</v>
      </c>
      <c r="D215">
        <v>44150</v>
      </c>
      <c r="E215">
        <v>43521</v>
      </c>
      <c r="F215">
        <v>43730</v>
      </c>
      <c r="G215">
        <v>43008</v>
      </c>
      <c r="H215">
        <v>43486</v>
      </c>
      <c r="I215">
        <v>43050</v>
      </c>
      <c r="J215">
        <v>43454</v>
      </c>
      <c r="L215" s="1" t="str">
        <f t="shared" si="40"/>
        <v>09FEB2024:22:00:00</v>
      </c>
      <c r="M215">
        <v>22</v>
      </c>
      <c r="N215">
        <f t="shared" si="41"/>
        <v>-735.42968799999653</v>
      </c>
      <c r="O215">
        <f t="shared" si="42"/>
        <v>-735.42968799999653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1.6642660771874782</v>
      </c>
      <c r="V215">
        <f t="shared" si="47"/>
        <v>22</v>
      </c>
      <c r="W215">
        <f t="shared" si="48"/>
        <v>-735.42968799999653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3">
      <c r="A216" t="s">
        <v>241</v>
      </c>
      <c r="B216">
        <v>42621.847655999998</v>
      </c>
      <c r="C216">
        <v>41940</v>
      </c>
      <c r="D216">
        <v>42463</v>
      </c>
      <c r="E216">
        <v>41984</v>
      </c>
      <c r="F216">
        <v>42144</v>
      </c>
      <c r="G216">
        <v>41640</v>
      </c>
      <c r="H216">
        <v>42036</v>
      </c>
      <c r="I216">
        <v>41574</v>
      </c>
      <c r="J216">
        <v>41940</v>
      </c>
      <c r="L216" s="1" t="str">
        <f t="shared" si="40"/>
        <v>09FEB2024:23:00:00</v>
      </c>
      <c r="M216">
        <v>23</v>
      </c>
      <c r="N216">
        <f t="shared" si="41"/>
        <v>-681.8476559999981</v>
      </c>
      <c r="O216">
        <f t="shared" si="42"/>
        <v>-681.8476559999981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1.5997609054942332</v>
      </c>
      <c r="V216">
        <f t="shared" si="47"/>
        <v>23</v>
      </c>
      <c r="W216">
        <f t="shared" si="48"/>
        <v>-681.8476559999981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3">
      <c r="A217" t="s">
        <v>242</v>
      </c>
      <c r="B217">
        <v>40821.101562999997</v>
      </c>
      <c r="C217">
        <v>40141</v>
      </c>
      <c r="D217">
        <v>40668</v>
      </c>
      <c r="E217">
        <v>40302</v>
      </c>
      <c r="F217">
        <v>40192</v>
      </c>
      <c r="G217">
        <v>39978</v>
      </c>
      <c r="H217">
        <v>40251</v>
      </c>
      <c r="I217">
        <v>39772</v>
      </c>
      <c r="J217">
        <v>40141</v>
      </c>
      <c r="L217" s="1" t="str">
        <f t="shared" si="40"/>
        <v>10FEB2024:00:00:00</v>
      </c>
      <c r="M217">
        <v>24</v>
      </c>
      <c r="N217">
        <f t="shared" si="41"/>
        <v>-680.10156299999653</v>
      </c>
      <c r="O217">
        <f t="shared" si="42"/>
        <v>-680.10156299999653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1.6660539205449483</v>
      </c>
      <c r="V217">
        <f t="shared" si="47"/>
        <v>24</v>
      </c>
      <c r="W217">
        <f t="shared" si="48"/>
        <v>-680.10156299999653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3">
      <c r="A218" t="s">
        <v>243</v>
      </c>
      <c r="B218">
        <v>38941.351562999997</v>
      </c>
      <c r="C218">
        <v>39042</v>
      </c>
      <c r="D218">
        <v>39101</v>
      </c>
      <c r="E218">
        <v>38812</v>
      </c>
      <c r="F218">
        <v>38979</v>
      </c>
      <c r="G218">
        <v>38839</v>
      </c>
      <c r="H218">
        <v>39677</v>
      </c>
      <c r="I218">
        <v>38793</v>
      </c>
      <c r="J218">
        <v>39042</v>
      </c>
      <c r="L218" s="1" t="str">
        <f t="shared" si="40"/>
        <v>10FEB2024:01:00:00</v>
      </c>
      <c r="M218">
        <v>1</v>
      </c>
      <c r="N218">
        <f t="shared" si="41"/>
        <v>100.64843700000347</v>
      </c>
      <c r="O218" t="str">
        <f t="shared" si="42"/>
        <v/>
      </c>
      <c r="P218">
        <f t="shared" si="43"/>
        <v>100.64843700000347</v>
      </c>
      <c r="Q218" t="str">
        <f t="shared" si="44"/>
        <v/>
      </c>
      <c r="R218">
        <f t="shared" si="45"/>
        <v>1</v>
      </c>
      <c r="S218">
        <f t="shared" si="46"/>
        <v>0.25846159149656805</v>
      </c>
      <c r="V218">
        <f t="shared" si="47"/>
        <v>1</v>
      </c>
      <c r="W218" t="str">
        <f t="shared" si="48"/>
        <v/>
      </c>
      <c r="X218">
        <f t="shared" si="49"/>
        <v>100.64843700000347</v>
      </c>
      <c r="Y218" t="str">
        <f t="shared" si="50"/>
        <v/>
      </c>
      <c r="Z218">
        <f t="shared" si="51"/>
        <v>1</v>
      </c>
    </row>
    <row r="219" spans="1:26" x14ac:dyDescent="0.3">
      <c r="A219" t="s">
        <v>244</v>
      </c>
      <c r="B219">
        <v>37735.335937999997</v>
      </c>
      <c r="C219">
        <v>37761</v>
      </c>
      <c r="D219">
        <v>38213</v>
      </c>
      <c r="E219">
        <v>38117</v>
      </c>
      <c r="F219">
        <v>37564</v>
      </c>
      <c r="G219">
        <v>37596</v>
      </c>
      <c r="H219">
        <v>38249</v>
      </c>
      <c r="I219">
        <v>37458</v>
      </c>
      <c r="J219">
        <v>37761</v>
      </c>
      <c r="L219" s="1" t="str">
        <f t="shared" si="40"/>
        <v>10FEB2024:02:00:00</v>
      </c>
      <c r="M219">
        <v>2</v>
      </c>
      <c r="N219">
        <f t="shared" si="41"/>
        <v>25.664062000003469</v>
      </c>
      <c r="O219" t="str">
        <f t="shared" si="42"/>
        <v/>
      </c>
      <c r="P219">
        <f t="shared" si="43"/>
        <v>25.664062000003469</v>
      </c>
      <c r="Q219" t="str">
        <f t="shared" si="44"/>
        <v/>
      </c>
      <c r="R219">
        <f t="shared" si="45"/>
        <v>1</v>
      </c>
      <c r="S219">
        <f t="shared" si="46"/>
        <v>6.8010689085079554E-2</v>
      </c>
      <c r="V219">
        <f t="shared" si="47"/>
        <v>2</v>
      </c>
      <c r="W219" t="str">
        <f t="shared" si="48"/>
        <v/>
      </c>
      <c r="X219">
        <f t="shared" si="49"/>
        <v>25.664062000003469</v>
      </c>
      <c r="Y219" t="str">
        <f t="shared" si="50"/>
        <v/>
      </c>
      <c r="Z219">
        <f t="shared" si="51"/>
        <v>1</v>
      </c>
    </row>
    <row r="220" spans="1:26" x14ac:dyDescent="0.3">
      <c r="A220" t="s">
        <v>245</v>
      </c>
      <c r="B220">
        <v>37040.917969000002</v>
      </c>
      <c r="C220">
        <v>36964</v>
      </c>
      <c r="D220">
        <v>37652</v>
      </c>
      <c r="E220">
        <v>37544</v>
      </c>
      <c r="F220">
        <v>36691</v>
      </c>
      <c r="G220">
        <v>36880</v>
      </c>
      <c r="H220">
        <v>37402</v>
      </c>
      <c r="I220">
        <v>36582</v>
      </c>
      <c r="J220">
        <v>36964</v>
      </c>
      <c r="L220" s="1" t="str">
        <f t="shared" si="40"/>
        <v>10FEB2024:03:00:00</v>
      </c>
      <c r="M220">
        <v>3</v>
      </c>
      <c r="N220">
        <f t="shared" si="41"/>
        <v>-76.917969000001904</v>
      </c>
      <c r="O220">
        <f t="shared" si="42"/>
        <v>-76.917969000001904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0.2076567569528798</v>
      </c>
      <c r="V220">
        <f t="shared" si="47"/>
        <v>3</v>
      </c>
      <c r="W220">
        <f t="shared" si="48"/>
        <v>-76.917969000001904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246</v>
      </c>
      <c r="B221">
        <v>36883.054687999997</v>
      </c>
      <c r="C221">
        <v>36419</v>
      </c>
      <c r="D221">
        <v>37391</v>
      </c>
      <c r="E221">
        <v>37311</v>
      </c>
      <c r="F221">
        <v>36081</v>
      </c>
      <c r="G221">
        <v>36272</v>
      </c>
      <c r="H221">
        <v>36755</v>
      </c>
      <c r="I221">
        <v>35989</v>
      </c>
      <c r="J221">
        <v>36419</v>
      </c>
      <c r="L221" s="1" t="str">
        <f t="shared" si="40"/>
        <v>10FEB2024:04:00:00</v>
      </c>
      <c r="M221">
        <v>4</v>
      </c>
      <c r="N221">
        <f t="shared" si="41"/>
        <v>-464.05468799999653</v>
      </c>
      <c r="O221">
        <f t="shared" si="42"/>
        <v>-464.05468799999653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1.2581785644532801</v>
      </c>
      <c r="V221">
        <f t="shared" si="47"/>
        <v>4</v>
      </c>
      <c r="W221">
        <f t="shared" si="48"/>
        <v>-464.05468799999653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3">
      <c r="A222" t="s">
        <v>247</v>
      </c>
      <c r="B222">
        <v>37026.804687999997</v>
      </c>
      <c r="C222">
        <v>36496</v>
      </c>
      <c r="D222">
        <v>37487</v>
      </c>
      <c r="E222">
        <v>37259</v>
      </c>
      <c r="F222">
        <v>36152</v>
      </c>
      <c r="G222">
        <v>36286</v>
      </c>
      <c r="H222">
        <v>36799</v>
      </c>
      <c r="I222">
        <v>36044</v>
      </c>
      <c r="J222">
        <v>36496</v>
      </c>
      <c r="L222" s="1" t="str">
        <f t="shared" si="40"/>
        <v>10FEB2024:05:00:00</v>
      </c>
      <c r="M222">
        <v>5</v>
      </c>
      <c r="N222">
        <f t="shared" si="41"/>
        <v>-530.80468799999653</v>
      </c>
      <c r="O222">
        <f t="shared" si="42"/>
        <v>-530.80468799999653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1.4335687145372953</v>
      </c>
      <c r="V222">
        <f t="shared" si="47"/>
        <v>5</v>
      </c>
      <c r="W222">
        <f t="shared" si="48"/>
        <v>-530.80468799999653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3">
      <c r="A223" t="s">
        <v>248</v>
      </c>
      <c r="B223">
        <v>37514.269530999998</v>
      </c>
      <c r="C223">
        <v>37294</v>
      </c>
      <c r="D223">
        <v>38303</v>
      </c>
      <c r="E223">
        <v>37960</v>
      </c>
      <c r="F223">
        <v>37008</v>
      </c>
      <c r="G223">
        <v>37077</v>
      </c>
      <c r="H223">
        <v>37552</v>
      </c>
      <c r="I223">
        <v>36791</v>
      </c>
      <c r="J223">
        <v>37294</v>
      </c>
      <c r="L223" s="1" t="str">
        <f t="shared" si="40"/>
        <v>10FEB2024:06:00:00</v>
      </c>
      <c r="M223">
        <v>6</v>
      </c>
      <c r="N223">
        <f t="shared" si="41"/>
        <v>-220.2695309999981</v>
      </c>
      <c r="O223">
        <f t="shared" si="42"/>
        <v>-220.2695309999981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0.58716198863469249</v>
      </c>
      <c r="V223">
        <f t="shared" si="47"/>
        <v>6</v>
      </c>
      <c r="W223">
        <f t="shared" si="48"/>
        <v>-220.2695309999981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3">
      <c r="A224" t="s">
        <v>249</v>
      </c>
      <c r="B224">
        <v>38539.183594000002</v>
      </c>
      <c r="C224">
        <v>39035</v>
      </c>
      <c r="D224">
        <v>39813</v>
      </c>
      <c r="E224">
        <v>39655</v>
      </c>
      <c r="F224">
        <v>38843</v>
      </c>
      <c r="G224">
        <v>38751</v>
      </c>
      <c r="H224">
        <v>39316</v>
      </c>
      <c r="I224">
        <v>38559</v>
      </c>
      <c r="J224">
        <v>39035</v>
      </c>
      <c r="L224" s="1" t="str">
        <f t="shared" si="40"/>
        <v>10FEB2024:07:00:00</v>
      </c>
      <c r="M224">
        <v>7</v>
      </c>
      <c r="N224">
        <f t="shared" si="41"/>
        <v>495.8164059999981</v>
      </c>
      <c r="O224" t="str">
        <f t="shared" si="42"/>
        <v/>
      </c>
      <c r="P224">
        <f t="shared" si="43"/>
        <v>495.8164059999981</v>
      </c>
      <c r="Q224" t="str">
        <f t="shared" si="44"/>
        <v/>
      </c>
      <c r="R224">
        <f t="shared" si="45"/>
        <v>1</v>
      </c>
      <c r="S224">
        <f t="shared" si="46"/>
        <v>1.2865254521820997</v>
      </c>
      <c r="V224">
        <f t="shared" si="47"/>
        <v>7</v>
      </c>
      <c r="W224" t="str">
        <f t="shared" si="48"/>
        <v/>
      </c>
      <c r="X224">
        <f t="shared" si="49"/>
        <v>495.8164059999981</v>
      </c>
      <c r="Y224" t="str">
        <f t="shared" si="50"/>
        <v/>
      </c>
      <c r="Z224">
        <f t="shared" si="51"/>
        <v>1</v>
      </c>
    </row>
    <row r="225" spans="1:26" x14ac:dyDescent="0.3">
      <c r="A225" t="s">
        <v>250</v>
      </c>
      <c r="B225">
        <v>39896.1875</v>
      </c>
      <c r="C225">
        <v>40729</v>
      </c>
      <c r="D225">
        <v>40996</v>
      </c>
      <c r="E225">
        <v>40848</v>
      </c>
      <c r="F225">
        <v>40674</v>
      </c>
      <c r="G225">
        <v>40492</v>
      </c>
      <c r="H225">
        <v>41130</v>
      </c>
      <c r="I225">
        <v>40373</v>
      </c>
      <c r="J225">
        <v>40729</v>
      </c>
      <c r="L225" s="1" t="str">
        <f t="shared" si="40"/>
        <v>10FEB2024:08:00:00</v>
      </c>
      <c r="M225">
        <v>8</v>
      </c>
      <c r="N225">
        <f t="shared" si="41"/>
        <v>832.8125</v>
      </c>
      <c r="O225" t="str">
        <f t="shared" si="42"/>
        <v/>
      </c>
      <c r="P225">
        <f t="shared" si="43"/>
        <v>832.8125</v>
      </c>
      <c r="Q225" t="str">
        <f t="shared" si="44"/>
        <v/>
      </c>
      <c r="R225">
        <f t="shared" si="45"/>
        <v>1</v>
      </c>
      <c r="S225">
        <f t="shared" si="46"/>
        <v>2.0874488320469218</v>
      </c>
      <c r="V225">
        <f t="shared" si="47"/>
        <v>8</v>
      </c>
      <c r="W225" t="str">
        <f t="shared" si="48"/>
        <v/>
      </c>
      <c r="X225">
        <f t="shared" si="49"/>
        <v>832.8125</v>
      </c>
      <c r="Y225" t="str">
        <f t="shared" si="50"/>
        <v/>
      </c>
      <c r="Z225">
        <f t="shared" si="51"/>
        <v>1</v>
      </c>
    </row>
    <row r="226" spans="1:26" x14ac:dyDescent="0.3">
      <c r="A226" t="s">
        <v>251</v>
      </c>
      <c r="B226">
        <v>41703.507812999997</v>
      </c>
      <c r="C226">
        <v>42533</v>
      </c>
      <c r="D226">
        <v>41888</v>
      </c>
      <c r="E226">
        <v>41589</v>
      </c>
      <c r="F226">
        <v>42729</v>
      </c>
      <c r="G226">
        <v>42381</v>
      </c>
      <c r="H226">
        <v>43159</v>
      </c>
      <c r="I226">
        <v>42491</v>
      </c>
      <c r="J226">
        <v>42533</v>
      </c>
      <c r="L226" s="1" t="str">
        <f t="shared" si="40"/>
        <v>10FEB2024:09:00:00</v>
      </c>
      <c r="M226">
        <v>9</v>
      </c>
      <c r="N226">
        <f t="shared" si="41"/>
        <v>829.49218700000347</v>
      </c>
      <c r="O226" t="str">
        <f t="shared" si="42"/>
        <v/>
      </c>
      <c r="P226">
        <f t="shared" si="43"/>
        <v>829.49218700000347</v>
      </c>
      <c r="Q226" t="str">
        <f t="shared" si="44"/>
        <v/>
      </c>
      <c r="R226">
        <f t="shared" si="45"/>
        <v>1</v>
      </c>
      <c r="S226">
        <f t="shared" si="46"/>
        <v>1.9890225798737979</v>
      </c>
      <c r="V226">
        <f t="shared" si="47"/>
        <v>9</v>
      </c>
      <c r="W226" t="str">
        <f t="shared" si="48"/>
        <v/>
      </c>
      <c r="X226">
        <f t="shared" si="49"/>
        <v>829.49218700000347</v>
      </c>
      <c r="Y226" t="str">
        <f t="shared" si="50"/>
        <v/>
      </c>
      <c r="Z226">
        <f t="shared" si="51"/>
        <v>1</v>
      </c>
    </row>
    <row r="227" spans="1:26" x14ac:dyDescent="0.3">
      <c r="A227" t="s">
        <v>252</v>
      </c>
      <c r="B227">
        <v>43361.703125</v>
      </c>
      <c r="C227">
        <v>44390</v>
      </c>
      <c r="D227">
        <v>42826</v>
      </c>
      <c r="E227">
        <v>42430</v>
      </c>
      <c r="F227">
        <v>44841</v>
      </c>
      <c r="G227">
        <v>44266</v>
      </c>
      <c r="H227">
        <v>45228</v>
      </c>
      <c r="I227">
        <v>44809</v>
      </c>
      <c r="J227">
        <v>44390</v>
      </c>
      <c r="L227" s="1" t="str">
        <f t="shared" si="40"/>
        <v>10FEB2024:10:00:00</v>
      </c>
      <c r="M227">
        <v>10</v>
      </c>
      <c r="N227">
        <f t="shared" si="41"/>
        <v>1028.296875</v>
      </c>
      <c r="O227" t="str">
        <f t="shared" si="42"/>
        <v/>
      </c>
      <c r="P227">
        <f t="shared" si="43"/>
        <v>1028.296875</v>
      </c>
      <c r="Q227" t="str">
        <f t="shared" si="44"/>
        <v/>
      </c>
      <c r="R227">
        <f t="shared" si="45"/>
        <v>1</v>
      </c>
      <c r="S227">
        <f t="shared" si="46"/>
        <v>2.3714402361819134</v>
      </c>
      <c r="V227">
        <f t="shared" si="47"/>
        <v>10</v>
      </c>
      <c r="W227" t="str">
        <f t="shared" si="48"/>
        <v/>
      </c>
      <c r="X227">
        <f t="shared" si="49"/>
        <v>1028.296875</v>
      </c>
      <c r="Y227" t="str">
        <f t="shared" si="50"/>
        <v/>
      </c>
      <c r="Z227">
        <f t="shared" si="51"/>
        <v>1</v>
      </c>
    </row>
    <row r="228" spans="1:26" x14ac:dyDescent="0.3">
      <c r="A228" t="s">
        <v>253</v>
      </c>
      <c r="B228">
        <v>44566.410155999998</v>
      </c>
      <c r="C228">
        <v>45294</v>
      </c>
      <c r="D228">
        <v>43255</v>
      </c>
      <c r="E228">
        <v>42794</v>
      </c>
      <c r="F228">
        <v>45929</v>
      </c>
      <c r="G228">
        <v>45191</v>
      </c>
      <c r="H228">
        <v>46178</v>
      </c>
      <c r="I228">
        <v>46096</v>
      </c>
      <c r="J228">
        <v>45294</v>
      </c>
      <c r="L228" s="1" t="str">
        <f t="shared" si="40"/>
        <v>10FEB2024:11:00:00</v>
      </c>
      <c r="M228">
        <v>11</v>
      </c>
      <c r="N228">
        <f t="shared" si="41"/>
        <v>727.5898440000019</v>
      </c>
      <c r="O228" t="str">
        <f t="shared" si="42"/>
        <v/>
      </c>
      <c r="P228">
        <f t="shared" si="43"/>
        <v>727.5898440000019</v>
      </c>
      <c r="Q228" t="str">
        <f t="shared" si="44"/>
        <v/>
      </c>
      <c r="R228">
        <f t="shared" si="45"/>
        <v>1</v>
      </c>
      <c r="S228">
        <f t="shared" si="46"/>
        <v>1.6325969299594709</v>
      </c>
      <c r="V228">
        <f t="shared" si="47"/>
        <v>11</v>
      </c>
      <c r="W228" t="str">
        <f t="shared" si="48"/>
        <v/>
      </c>
      <c r="X228">
        <f t="shared" si="49"/>
        <v>727.5898440000019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254</v>
      </c>
      <c r="B229">
        <v>44981.691405999998</v>
      </c>
      <c r="C229">
        <v>45492</v>
      </c>
      <c r="D229">
        <v>43085</v>
      </c>
      <c r="E229">
        <v>42812</v>
      </c>
      <c r="F229">
        <v>46302</v>
      </c>
      <c r="G229">
        <v>45471</v>
      </c>
      <c r="H229">
        <v>46378</v>
      </c>
      <c r="I229">
        <v>46575</v>
      </c>
      <c r="J229">
        <v>45492</v>
      </c>
      <c r="L229" s="1" t="str">
        <f t="shared" si="40"/>
        <v>10FEB2024:12:00:00</v>
      </c>
      <c r="M229">
        <v>12</v>
      </c>
      <c r="N229">
        <f t="shared" si="41"/>
        <v>510.3085940000019</v>
      </c>
      <c r="O229" t="str">
        <f t="shared" si="42"/>
        <v/>
      </c>
      <c r="P229">
        <f t="shared" si="43"/>
        <v>510.3085940000019</v>
      </c>
      <c r="Q229" t="str">
        <f t="shared" si="44"/>
        <v/>
      </c>
      <c r="R229">
        <f t="shared" si="45"/>
        <v>1</v>
      </c>
      <c r="S229">
        <f t="shared" si="46"/>
        <v>1.1344806699108096</v>
      </c>
      <c r="V229">
        <f t="shared" si="47"/>
        <v>12</v>
      </c>
      <c r="W229" t="str">
        <f t="shared" si="48"/>
        <v/>
      </c>
      <c r="X229">
        <f t="shared" si="49"/>
        <v>510.3085940000019</v>
      </c>
      <c r="Y229" t="str">
        <f t="shared" si="50"/>
        <v/>
      </c>
      <c r="Z229">
        <f t="shared" si="51"/>
        <v>1</v>
      </c>
    </row>
    <row r="230" spans="1:26" x14ac:dyDescent="0.3">
      <c r="A230" t="s">
        <v>255</v>
      </c>
      <c r="B230">
        <v>44862.207030999998</v>
      </c>
      <c r="C230">
        <v>45171</v>
      </c>
      <c r="D230">
        <v>42923</v>
      </c>
      <c r="E230">
        <v>42660</v>
      </c>
      <c r="F230">
        <v>46003</v>
      </c>
      <c r="G230">
        <v>45167</v>
      </c>
      <c r="H230">
        <v>45894</v>
      </c>
      <c r="I230">
        <v>46331</v>
      </c>
      <c r="J230">
        <v>45171</v>
      </c>
      <c r="L230" s="1" t="str">
        <f t="shared" si="40"/>
        <v>10FEB2024:13:00:00</v>
      </c>
      <c r="M230">
        <v>13</v>
      </c>
      <c r="N230">
        <f t="shared" si="41"/>
        <v>308.7929690000019</v>
      </c>
      <c r="O230" t="str">
        <f t="shared" si="42"/>
        <v/>
      </c>
      <c r="P230">
        <f t="shared" si="43"/>
        <v>308.7929690000019</v>
      </c>
      <c r="Q230" t="str">
        <f t="shared" si="44"/>
        <v/>
      </c>
      <c r="R230">
        <f t="shared" si="45"/>
        <v>1</v>
      </c>
      <c r="S230">
        <f t="shared" si="46"/>
        <v>0.68831426145981733</v>
      </c>
      <c r="V230">
        <f t="shared" si="47"/>
        <v>13</v>
      </c>
      <c r="W230" t="str">
        <f t="shared" si="48"/>
        <v/>
      </c>
      <c r="X230">
        <f t="shared" si="49"/>
        <v>308.7929690000019</v>
      </c>
      <c r="Y230" t="str">
        <f t="shared" si="50"/>
        <v/>
      </c>
      <c r="Z230">
        <f t="shared" si="51"/>
        <v>1</v>
      </c>
    </row>
    <row r="231" spans="1:26" x14ac:dyDescent="0.3">
      <c r="A231" t="s">
        <v>256</v>
      </c>
      <c r="B231">
        <v>44587.761719000002</v>
      </c>
      <c r="C231">
        <v>44723</v>
      </c>
      <c r="D231">
        <v>42743</v>
      </c>
      <c r="E231">
        <v>42695</v>
      </c>
      <c r="F231">
        <v>45490</v>
      </c>
      <c r="G231">
        <v>44709</v>
      </c>
      <c r="H231">
        <v>45300</v>
      </c>
      <c r="I231">
        <v>45920</v>
      </c>
      <c r="J231">
        <v>44723</v>
      </c>
      <c r="L231" s="1" t="str">
        <f t="shared" si="40"/>
        <v>10FEB2024:14:00:00</v>
      </c>
      <c r="M231">
        <v>14</v>
      </c>
      <c r="N231">
        <f t="shared" si="41"/>
        <v>135.2382809999981</v>
      </c>
      <c r="O231" t="str">
        <f t="shared" si="42"/>
        <v/>
      </c>
      <c r="P231">
        <f t="shared" si="43"/>
        <v>135.2382809999981</v>
      </c>
      <c r="Q231" t="str">
        <f t="shared" si="44"/>
        <v/>
      </c>
      <c r="R231">
        <f t="shared" si="45"/>
        <v>1</v>
      </c>
      <c r="S231">
        <f t="shared" si="46"/>
        <v>0.30330807330561638</v>
      </c>
      <c r="V231">
        <f t="shared" si="47"/>
        <v>14</v>
      </c>
      <c r="W231" t="str">
        <f t="shared" si="48"/>
        <v/>
      </c>
      <c r="X231">
        <f t="shared" si="49"/>
        <v>135.2382809999981</v>
      </c>
      <c r="Y231" t="str">
        <f t="shared" si="50"/>
        <v/>
      </c>
      <c r="Z231">
        <f t="shared" si="51"/>
        <v>1</v>
      </c>
    </row>
    <row r="232" spans="1:26" x14ac:dyDescent="0.3">
      <c r="A232" t="s">
        <v>257</v>
      </c>
      <c r="B232">
        <v>44453.484375</v>
      </c>
      <c r="C232">
        <v>44308</v>
      </c>
      <c r="D232">
        <v>42567</v>
      </c>
      <c r="E232">
        <v>42707</v>
      </c>
      <c r="F232">
        <v>45004</v>
      </c>
      <c r="G232">
        <v>44312</v>
      </c>
      <c r="H232">
        <v>44774</v>
      </c>
      <c r="I232">
        <v>45460</v>
      </c>
      <c r="J232">
        <v>44308</v>
      </c>
      <c r="L232" s="1" t="str">
        <f t="shared" si="40"/>
        <v>10FEB2024:15:00:00</v>
      </c>
      <c r="M232">
        <v>15</v>
      </c>
      <c r="N232">
        <f t="shared" si="41"/>
        <v>-145.484375</v>
      </c>
      <c r="O232">
        <f t="shared" si="42"/>
        <v>-145.484375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0.32727327687684771</v>
      </c>
      <c r="V232">
        <f t="shared" si="47"/>
        <v>15</v>
      </c>
      <c r="W232">
        <f t="shared" si="48"/>
        <v>-145.484375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3">
      <c r="A233" t="s">
        <v>258</v>
      </c>
      <c r="B233">
        <v>44076.816405999998</v>
      </c>
      <c r="C233">
        <v>44197</v>
      </c>
      <c r="D233">
        <v>42392</v>
      </c>
      <c r="E233">
        <v>42693</v>
      </c>
      <c r="F233">
        <v>44906</v>
      </c>
      <c r="G233">
        <v>44293</v>
      </c>
      <c r="H233">
        <v>44612</v>
      </c>
      <c r="I233">
        <v>45392</v>
      </c>
      <c r="J233">
        <v>44197</v>
      </c>
      <c r="L233" s="1" t="str">
        <f t="shared" si="40"/>
        <v>10FEB2024:16:00:00</v>
      </c>
      <c r="M233">
        <v>16</v>
      </c>
      <c r="N233">
        <f t="shared" si="41"/>
        <v>120.1835940000019</v>
      </c>
      <c r="O233" t="str">
        <f t="shared" si="42"/>
        <v/>
      </c>
      <c r="P233">
        <f t="shared" si="43"/>
        <v>120.1835940000019</v>
      </c>
      <c r="Q233" t="str">
        <f t="shared" si="44"/>
        <v/>
      </c>
      <c r="R233">
        <f t="shared" si="45"/>
        <v>1</v>
      </c>
      <c r="S233">
        <f t="shared" si="46"/>
        <v>0.27266849967785289</v>
      </c>
      <c r="V233">
        <f t="shared" si="47"/>
        <v>16</v>
      </c>
      <c r="W233" t="str">
        <f t="shared" si="48"/>
        <v/>
      </c>
      <c r="X233">
        <f t="shared" si="49"/>
        <v>120.1835940000019</v>
      </c>
      <c r="Y233" t="str">
        <f t="shared" si="50"/>
        <v/>
      </c>
      <c r="Z233">
        <f t="shared" si="51"/>
        <v>1</v>
      </c>
    </row>
    <row r="234" spans="1:26" x14ac:dyDescent="0.3">
      <c r="A234" t="s">
        <v>259</v>
      </c>
      <c r="B234">
        <v>43848.675780999998</v>
      </c>
      <c r="C234">
        <v>44235</v>
      </c>
      <c r="D234">
        <v>42490</v>
      </c>
      <c r="E234">
        <v>42910</v>
      </c>
      <c r="F234">
        <v>44980</v>
      </c>
      <c r="G234">
        <v>44408</v>
      </c>
      <c r="H234">
        <v>44651</v>
      </c>
      <c r="I234">
        <v>45398</v>
      </c>
      <c r="J234">
        <v>44235</v>
      </c>
      <c r="L234" s="1" t="str">
        <f t="shared" si="40"/>
        <v>10FEB2024:17:00:00</v>
      </c>
      <c r="M234">
        <v>17</v>
      </c>
      <c r="N234">
        <f t="shared" si="41"/>
        <v>386.3242190000019</v>
      </c>
      <c r="O234" t="str">
        <f t="shared" si="42"/>
        <v/>
      </c>
      <c r="P234">
        <f t="shared" si="43"/>
        <v>386.3242190000019</v>
      </c>
      <c r="Q234" t="str">
        <f t="shared" si="44"/>
        <v/>
      </c>
      <c r="R234">
        <f t="shared" si="45"/>
        <v>1</v>
      </c>
      <c r="S234">
        <f t="shared" si="46"/>
        <v>0.88103964856197425</v>
      </c>
      <c r="V234">
        <f t="shared" si="47"/>
        <v>17</v>
      </c>
      <c r="W234" t="str">
        <f t="shared" si="48"/>
        <v/>
      </c>
      <c r="X234">
        <f t="shared" si="49"/>
        <v>386.3242190000019</v>
      </c>
      <c r="Y234" t="str">
        <f t="shared" si="50"/>
        <v/>
      </c>
      <c r="Z234">
        <f t="shared" si="51"/>
        <v>1</v>
      </c>
    </row>
    <row r="235" spans="1:26" x14ac:dyDescent="0.3">
      <c r="A235" t="s">
        <v>260</v>
      </c>
      <c r="B235">
        <v>44235.277344000002</v>
      </c>
      <c r="C235">
        <v>44381</v>
      </c>
      <c r="D235">
        <v>43019</v>
      </c>
      <c r="E235">
        <v>43433</v>
      </c>
      <c r="F235">
        <v>45088</v>
      </c>
      <c r="G235">
        <v>44495</v>
      </c>
      <c r="H235">
        <v>44719</v>
      </c>
      <c r="I235">
        <v>45375</v>
      </c>
      <c r="J235">
        <v>44381</v>
      </c>
      <c r="L235" s="1" t="str">
        <f t="shared" si="40"/>
        <v>10FEB2024:18:00:00</v>
      </c>
      <c r="M235">
        <v>18</v>
      </c>
      <c r="N235">
        <f t="shared" si="41"/>
        <v>145.7226559999981</v>
      </c>
      <c r="O235" t="str">
        <f t="shared" si="42"/>
        <v/>
      </c>
      <c r="P235">
        <f t="shared" si="43"/>
        <v>145.7226559999981</v>
      </c>
      <c r="Q235" t="str">
        <f t="shared" si="44"/>
        <v/>
      </c>
      <c r="R235">
        <f t="shared" si="45"/>
        <v>1</v>
      </c>
      <c r="S235">
        <f t="shared" si="46"/>
        <v>0.32942634193693754</v>
      </c>
      <c r="V235">
        <f t="shared" si="47"/>
        <v>18</v>
      </c>
      <c r="W235" t="str">
        <f t="shared" si="48"/>
        <v/>
      </c>
      <c r="X235">
        <f t="shared" si="49"/>
        <v>145.7226559999981</v>
      </c>
      <c r="Y235" t="str">
        <f t="shared" si="50"/>
        <v/>
      </c>
      <c r="Z235">
        <f t="shared" si="51"/>
        <v>1</v>
      </c>
    </row>
    <row r="236" spans="1:26" x14ac:dyDescent="0.3">
      <c r="A236" t="s">
        <v>261</v>
      </c>
      <c r="B236">
        <v>45340.929687999997</v>
      </c>
      <c r="C236">
        <v>45179</v>
      </c>
      <c r="D236">
        <v>44438</v>
      </c>
      <c r="E236">
        <v>44739</v>
      </c>
      <c r="F236">
        <v>45804</v>
      </c>
      <c r="G236">
        <v>45149</v>
      </c>
      <c r="H236">
        <v>45449</v>
      </c>
      <c r="I236">
        <v>45963</v>
      </c>
      <c r="J236">
        <v>45179</v>
      </c>
      <c r="L236" s="1" t="str">
        <f t="shared" si="40"/>
        <v>10FEB2024:19:00:00</v>
      </c>
      <c r="M236">
        <v>19</v>
      </c>
      <c r="N236">
        <f t="shared" si="41"/>
        <v>-161.92968799999653</v>
      </c>
      <c r="O236">
        <f t="shared" si="42"/>
        <v>-161.92968799999653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0.35713799675980862</v>
      </c>
      <c r="V236">
        <f t="shared" si="47"/>
        <v>19</v>
      </c>
      <c r="W236">
        <f t="shared" si="48"/>
        <v>-161.92968799999653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3">
      <c r="A237" t="s">
        <v>262</v>
      </c>
      <c r="B237">
        <v>45252.34375</v>
      </c>
      <c r="C237">
        <v>45322</v>
      </c>
      <c r="D237">
        <v>44602</v>
      </c>
      <c r="E237">
        <v>44791</v>
      </c>
      <c r="F237">
        <v>45977</v>
      </c>
      <c r="G237">
        <v>45240</v>
      </c>
      <c r="H237">
        <v>45665</v>
      </c>
      <c r="I237">
        <v>46047</v>
      </c>
      <c r="J237">
        <v>45322</v>
      </c>
      <c r="L237" s="1" t="str">
        <f t="shared" si="40"/>
        <v>10FEB2024:20:00:00</v>
      </c>
      <c r="M237">
        <v>20</v>
      </c>
      <c r="N237">
        <f t="shared" si="41"/>
        <v>69.65625</v>
      </c>
      <c r="O237" t="str">
        <f t="shared" si="42"/>
        <v/>
      </c>
      <c r="P237">
        <f t="shared" si="43"/>
        <v>69.65625</v>
      </c>
      <c r="Q237" t="str">
        <f t="shared" si="44"/>
        <v/>
      </c>
      <c r="R237">
        <f t="shared" si="45"/>
        <v>1</v>
      </c>
      <c r="S237">
        <f t="shared" si="46"/>
        <v>0.15392849127289679</v>
      </c>
      <c r="V237">
        <f t="shared" si="47"/>
        <v>20</v>
      </c>
      <c r="W237" t="str">
        <f t="shared" si="48"/>
        <v/>
      </c>
      <c r="X237">
        <f t="shared" si="49"/>
        <v>69.65625</v>
      </c>
      <c r="Y237" t="str">
        <f t="shared" si="50"/>
        <v/>
      </c>
      <c r="Z237">
        <f t="shared" si="51"/>
        <v>1</v>
      </c>
    </row>
    <row r="238" spans="1:26" x14ac:dyDescent="0.3">
      <c r="A238" t="s">
        <v>263</v>
      </c>
      <c r="B238">
        <v>44630.402344000002</v>
      </c>
      <c r="C238">
        <v>44380</v>
      </c>
      <c r="D238">
        <v>44115</v>
      </c>
      <c r="E238">
        <v>44271</v>
      </c>
      <c r="F238">
        <v>44986</v>
      </c>
      <c r="G238">
        <v>44318</v>
      </c>
      <c r="H238">
        <v>44598</v>
      </c>
      <c r="I238">
        <v>44975</v>
      </c>
      <c r="J238">
        <v>44380</v>
      </c>
      <c r="L238" s="1" t="str">
        <f t="shared" si="40"/>
        <v>10FEB2024:21:00:00</v>
      </c>
      <c r="M238">
        <v>21</v>
      </c>
      <c r="N238">
        <f t="shared" si="41"/>
        <v>-250.4023440000019</v>
      </c>
      <c r="O238">
        <f t="shared" si="42"/>
        <v>-250.4023440000019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0.56105777866388729</v>
      </c>
      <c r="V238">
        <f t="shared" si="47"/>
        <v>21</v>
      </c>
      <c r="W238">
        <f t="shared" si="48"/>
        <v>-250.4023440000019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3">
      <c r="A239" t="s">
        <v>264</v>
      </c>
      <c r="B239">
        <v>43879.464844000002</v>
      </c>
      <c r="C239">
        <v>43289</v>
      </c>
      <c r="D239">
        <v>43165</v>
      </c>
      <c r="E239">
        <v>43335</v>
      </c>
      <c r="F239">
        <v>43872</v>
      </c>
      <c r="G239">
        <v>43223</v>
      </c>
      <c r="H239">
        <v>43490</v>
      </c>
      <c r="I239">
        <v>43854</v>
      </c>
      <c r="J239">
        <v>43289</v>
      </c>
      <c r="L239" s="1" t="str">
        <f t="shared" si="40"/>
        <v>10FEB2024:22:00:00</v>
      </c>
      <c r="M239">
        <v>22</v>
      </c>
      <c r="N239">
        <f t="shared" si="41"/>
        <v>-590.4648440000019</v>
      </c>
      <c r="O239">
        <f t="shared" si="42"/>
        <v>-590.4648440000019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1.3456518808951268</v>
      </c>
      <c r="V239">
        <f t="shared" si="47"/>
        <v>22</v>
      </c>
      <c r="W239">
        <f t="shared" si="48"/>
        <v>-590.4648440000019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3">
      <c r="A240" t="s">
        <v>265</v>
      </c>
      <c r="B240">
        <v>42464.996094000002</v>
      </c>
      <c r="C240">
        <v>41927</v>
      </c>
      <c r="D240">
        <v>41945</v>
      </c>
      <c r="E240">
        <v>42129</v>
      </c>
      <c r="F240">
        <v>42380</v>
      </c>
      <c r="G240">
        <v>41990</v>
      </c>
      <c r="H240">
        <v>42169</v>
      </c>
      <c r="I240">
        <v>42337</v>
      </c>
      <c r="J240">
        <v>41927</v>
      </c>
      <c r="L240" s="1" t="str">
        <f t="shared" si="40"/>
        <v>10FEB2024:23:00:00</v>
      </c>
      <c r="M240">
        <v>23</v>
      </c>
      <c r="N240">
        <f t="shared" si="41"/>
        <v>-537.9960940000019</v>
      </c>
      <c r="O240">
        <f t="shared" si="42"/>
        <v>-537.9960940000019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1.266916621890416</v>
      </c>
      <c r="V240">
        <f t="shared" si="47"/>
        <v>23</v>
      </c>
      <c r="W240">
        <f t="shared" si="48"/>
        <v>-537.9960940000019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3">
      <c r="A241" t="s">
        <v>266</v>
      </c>
      <c r="B241">
        <v>41250.398437999997</v>
      </c>
      <c r="C241">
        <v>40306</v>
      </c>
      <c r="D241">
        <v>40349</v>
      </c>
      <c r="E241">
        <v>40580</v>
      </c>
      <c r="F241">
        <v>40684</v>
      </c>
      <c r="G241">
        <v>40469</v>
      </c>
      <c r="H241">
        <v>40614</v>
      </c>
      <c r="I241">
        <v>40642</v>
      </c>
      <c r="J241">
        <v>40306</v>
      </c>
      <c r="L241" s="1" t="str">
        <f t="shared" si="40"/>
        <v>11FEB2024:00:00:00</v>
      </c>
      <c r="M241">
        <v>24</v>
      </c>
      <c r="N241">
        <f t="shared" si="41"/>
        <v>-944.39843799999653</v>
      </c>
      <c r="O241">
        <f t="shared" si="42"/>
        <v>-944.39843799999653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2.2894286449607084</v>
      </c>
      <c r="V241">
        <f t="shared" si="47"/>
        <v>24</v>
      </c>
      <c r="W241">
        <f t="shared" si="48"/>
        <v>-944.39843799999653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3">
      <c r="A242" t="s">
        <v>267</v>
      </c>
      <c r="B242">
        <v>39721.414062999997</v>
      </c>
      <c r="C242">
        <v>39192</v>
      </c>
      <c r="D242">
        <v>39675</v>
      </c>
      <c r="E242">
        <v>39732</v>
      </c>
      <c r="F242">
        <v>39439</v>
      </c>
      <c r="G242">
        <v>39437</v>
      </c>
      <c r="H242">
        <v>40144</v>
      </c>
      <c r="I242">
        <v>39192</v>
      </c>
      <c r="J242">
        <v>39681</v>
      </c>
      <c r="L242" s="1" t="str">
        <f t="shared" si="40"/>
        <v>11FEB2024:01:00:00</v>
      </c>
      <c r="M242">
        <v>1</v>
      </c>
      <c r="N242">
        <f t="shared" si="41"/>
        <v>-529.41406299999653</v>
      </c>
      <c r="O242">
        <f t="shared" si="42"/>
        <v>-529.41406299999653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1.3328177646453407</v>
      </c>
      <c r="V242">
        <f t="shared" si="47"/>
        <v>1</v>
      </c>
      <c r="W242">
        <f t="shared" si="48"/>
        <v>-529.41406299999653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3">
      <c r="A243" t="s">
        <v>268</v>
      </c>
      <c r="B243">
        <v>38719.597655999998</v>
      </c>
      <c r="C243">
        <v>37873</v>
      </c>
      <c r="D243">
        <v>38804</v>
      </c>
      <c r="E243">
        <v>38837</v>
      </c>
      <c r="F243">
        <v>38031</v>
      </c>
      <c r="G243">
        <v>38007</v>
      </c>
      <c r="H243">
        <v>38692</v>
      </c>
      <c r="I243">
        <v>37873</v>
      </c>
      <c r="J243">
        <v>38389</v>
      </c>
      <c r="L243" s="1" t="str">
        <f t="shared" si="40"/>
        <v>11FEB2024:02:00:00</v>
      </c>
      <c r="M243">
        <v>2</v>
      </c>
      <c r="N243">
        <f t="shared" si="41"/>
        <v>-846.5976559999981</v>
      </c>
      <c r="O243">
        <f t="shared" si="42"/>
        <v>-846.5976559999981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2.1864836084339041</v>
      </c>
      <c r="V243">
        <f t="shared" si="47"/>
        <v>2</v>
      </c>
      <c r="W243">
        <f t="shared" si="48"/>
        <v>-846.5976559999981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269</v>
      </c>
      <c r="B244">
        <v>38032.472655999998</v>
      </c>
      <c r="C244">
        <v>36743</v>
      </c>
      <c r="D244">
        <v>38284</v>
      </c>
      <c r="E244">
        <v>38187</v>
      </c>
      <c r="F244">
        <v>37091</v>
      </c>
      <c r="G244">
        <v>37048</v>
      </c>
      <c r="H244">
        <v>37720</v>
      </c>
      <c r="I244">
        <v>36743</v>
      </c>
      <c r="J244">
        <v>37487</v>
      </c>
      <c r="L244" s="1" t="str">
        <f t="shared" si="40"/>
        <v>11FEB2024:03:00:00</v>
      </c>
      <c r="M244">
        <v>3</v>
      </c>
      <c r="N244">
        <f t="shared" si="41"/>
        <v>-1289.4726559999981</v>
      </c>
      <c r="O244">
        <f t="shared" si="42"/>
        <v>-1289.4726559999981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3.3904518059163604</v>
      </c>
      <c r="V244">
        <f t="shared" si="47"/>
        <v>3</v>
      </c>
      <c r="W244">
        <f t="shared" si="48"/>
        <v>-1289.4726559999981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270</v>
      </c>
      <c r="B245">
        <v>37666.425780999998</v>
      </c>
      <c r="C245">
        <v>36197</v>
      </c>
      <c r="D245">
        <v>38160</v>
      </c>
      <c r="E245">
        <v>37938</v>
      </c>
      <c r="F245">
        <v>36506</v>
      </c>
      <c r="G245">
        <v>36457</v>
      </c>
      <c r="H245">
        <v>37143</v>
      </c>
      <c r="I245">
        <v>36197</v>
      </c>
      <c r="J245">
        <v>37001</v>
      </c>
      <c r="L245" s="1" t="str">
        <f t="shared" si="40"/>
        <v>11FEB2024:04:00:00</v>
      </c>
      <c r="M245">
        <v>4</v>
      </c>
      <c r="N245">
        <f t="shared" si="41"/>
        <v>-1469.4257809999981</v>
      </c>
      <c r="O245">
        <f t="shared" si="42"/>
        <v>-1469.4257809999981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3.9011553406833142</v>
      </c>
      <c r="V245">
        <f t="shared" si="47"/>
        <v>4</v>
      </c>
      <c r="W245">
        <f t="shared" si="48"/>
        <v>-1469.4257809999981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271</v>
      </c>
      <c r="B246">
        <v>37814.855469000002</v>
      </c>
      <c r="C246">
        <v>36217</v>
      </c>
      <c r="D246">
        <v>38200</v>
      </c>
      <c r="E246">
        <v>37890</v>
      </c>
      <c r="F246">
        <v>36464</v>
      </c>
      <c r="G246">
        <v>36481</v>
      </c>
      <c r="H246">
        <v>37073</v>
      </c>
      <c r="I246">
        <v>36217</v>
      </c>
      <c r="J246">
        <v>36985</v>
      </c>
      <c r="L246" s="1" t="str">
        <f t="shared" si="40"/>
        <v>11FEB2024:05:00:00</v>
      </c>
      <c r="M246">
        <v>5</v>
      </c>
      <c r="N246">
        <f t="shared" si="41"/>
        <v>-1597.8554690000019</v>
      </c>
      <c r="O246">
        <f t="shared" si="42"/>
        <v>-1597.8554690000019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4.2254702528478463</v>
      </c>
      <c r="V246">
        <f t="shared" si="47"/>
        <v>5</v>
      </c>
      <c r="W246">
        <f t="shared" si="48"/>
        <v>-1597.8554690000019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272</v>
      </c>
      <c r="B247">
        <v>38096.804687999997</v>
      </c>
      <c r="C247">
        <v>36779</v>
      </c>
      <c r="D247">
        <v>38856</v>
      </c>
      <c r="E247">
        <v>38489</v>
      </c>
      <c r="F247">
        <v>36996</v>
      </c>
      <c r="G247">
        <v>37062</v>
      </c>
      <c r="H247">
        <v>37516</v>
      </c>
      <c r="I247">
        <v>36779</v>
      </c>
      <c r="J247">
        <v>37515</v>
      </c>
      <c r="L247" s="1" t="str">
        <f t="shared" si="40"/>
        <v>11FEB2024:06:00:00</v>
      </c>
      <c r="M247">
        <v>6</v>
      </c>
      <c r="N247">
        <f t="shared" si="41"/>
        <v>-1317.8046879999965</v>
      </c>
      <c r="O247">
        <f t="shared" si="42"/>
        <v>-1317.8046879999965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3.4590950574263992</v>
      </c>
      <c r="V247">
        <f t="shared" si="47"/>
        <v>6</v>
      </c>
      <c r="W247">
        <f t="shared" si="48"/>
        <v>-1317.8046879999965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273</v>
      </c>
      <c r="B248">
        <v>39093.003905999998</v>
      </c>
      <c r="C248">
        <v>38018</v>
      </c>
      <c r="D248">
        <v>40142</v>
      </c>
      <c r="E248">
        <v>39856</v>
      </c>
      <c r="F248">
        <v>38219</v>
      </c>
      <c r="G248">
        <v>38210</v>
      </c>
      <c r="H248">
        <v>38745</v>
      </c>
      <c r="I248">
        <v>38018</v>
      </c>
      <c r="J248">
        <v>38738</v>
      </c>
      <c r="L248" s="1" t="str">
        <f t="shared" si="40"/>
        <v>11FEB2024:07:00:00</v>
      </c>
      <c r="M248">
        <v>7</v>
      </c>
      <c r="N248">
        <f t="shared" si="41"/>
        <v>-1075.0039059999981</v>
      </c>
      <c r="O248">
        <f t="shared" si="42"/>
        <v>-1075.0039059999981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2.7498626316485404</v>
      </c>
      <c r="V248">
        <f t="shared" si="47"/>
        <v>7</v>
      </c>
      <c r="W248">
        <f t="shared" si="48"/>
        <v>-1075.0039059999981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274</v>
      </c>
      <c r="B249">
        <v>40168.394530999998</v>
      </c>
      <c r="C249">
        <v>39326</v>
      </c>
      <c r="D249">
        <v>41403</v>
      </c>
      <c r="E249">
        <v>41173</v>
      </c>
      <c r="F249">
        <v>39523</v>
      </c>
      <c r="G249">
        <v>39543</v>
      </c>
      <c r="H249">
        <v>40242</v>
      </c>
      <c r="I249">
        <v>39326</v>
      </c>
      <c r="J249">
        <v>40092</v>
      </c>
      <c r="L249" s="1" t="str">
        <f t="shared" si="40"/>
        <v>11FEB2024:08:00:00</v>
      </c>
      <c r="M249">
        <v>8</v>
      </c>
      <c r="N249">
        <f t="shared" si="41"/>
        <v>-842.3945309999981</v>
      </c>
      <c r="O249">
        <f t="shared" si="42"/>
        <v>-842.3945309999981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2.0971575808186191</v>
      </c>
      <c r="V249">
        <f t="shared" si="47"/>
        <v>8</v>
      </c>
      <c r="W249">
        <f t="shared" si="48"/>
        <v>-842.3945309999981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3">
      <c r="A250" t="s">
        <v>275</v>
      </c>
      <c r="B250">
        <v>42043.363280999998</v>
      </c>
      <c r="C250">
        <v>40850</v>
      </c>
      <c r="D250">
        <v>42184</v>
      </c>
      <c r="E250">
        <v>42006</v>
      </c>
      <c r="F250">
        <v>41071</v>
      </c>
      <c r="G250">
        <v>41235</v>
      </c>
      <c r="H250">
        <v>41962</v>
      </c>
      <c r="I250">
        <v>40850</v>
      </c>
      <c r="J250">
        <v>41525</v>
      </c>
      <c r="L250" s="1" t="str">
        <f t="shared" si="40"/>
        <v>11FEB2024:09:00:00</v>
      </c>
      <c r="M250">
        <v>9</v>
      </c>
      <c r="N250">
        <f t="shared" si="41"/>
        <v>-1193.3632809999981</v>
      </c>
      <c r="O250">
        <f t="shared" si="42"/>
        <v>-1193.3632809999981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2.8384106024631386</v>
      </c>
      <c r="V250">
        <f t="shared" si="47"/>
        <v>9</v>
      </c>
      <c r="W250">
        <f t="shared" si="48"/>
        <v>-1193.3632809999981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3">
      <c r="A251" t="s">
        <v>276</v>
      </c>
      <c r="B251">
        <v>43959</v>
      </c>
      <c r="C251">
        <v>42463</v>
      </c>
      <c r="D251">
        <v>43300</v>
      </c>
      <c r="E251">
        <v>43048</v>
      </c>
      <c r="F251">
        <v>42769</v>
      </c>
      <c r="G251">
        <v>42904</v>
      </c>
      <c r="H251">
        <v>43978</v>
      </c>
      <c r="I251">
        <v>42463</v>
      </c>
      <c r="J251">
        <v>43129</v>
      </c>
      <c r="L251" s="1" t="str">
        <f t="shared" si="40"/>
        <v>11FEB2024:10:00:00</v>
      </c>
      <c r="M251">
        <v>10</v>
      </c>
      <c r="N251">
        <f t="shared" si="41"/>
        <v>-1496</v>
      </c>
      <c r="O251">
        <f t="shared" si="42"/>
        <v>-1496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3.403171136741054</v>
      </c>
      <c r="V251">
        <f t="shared" si="47"/>
        <v>10</v>
      </c>
      <c r="W251">
        <f t="shared" si="48"/>
        <v>-1496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3">
      <c r="A252" t="s">
        <v>277</v>
      </c>
      <c r="B252">
        <v>44929.449219000002</v>
      </c>
      <c r="C252">
        <v>43159</v>
      </c>
      <c r="D252">
        <v>43882</v>
      </c>
      <c r="E252">
        <v>43770</v>
      </c>
      <c r="F252">
        <v>43563</v>
      </c>
      <c r="G252">
        <v>43577</v>
      </c>
      <c r="H252">
        <v>44943</v>
      </c>
      <c r="I252">
        <v>43159</v>
      </c>
      <c r="J252">
        <v>43875</v>
      </c>
      <c r="L252" s="1" t="str">
        <f t="shared" si="40"/>
        <v>11FEB2024:11:00:00</v>
      </c>
      <c r="M252">
        <v>11</v>
      </c>
      <c r="N252">
        <f t="shared" si="41"/>
        <v>-1770.4492190000019</v>
      </c>
      <c r="O252">
        <f t="shared" si="42"/>
        <v>-1770.4492190000019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3.940509509409488</v>
      </c>
      <c r="V252">
        <f t="shared" si="47"/>
        <v>11</v>
      </c>
      <c r="W252">
        <f t="shared" si="48"/>
        <v>-1770.4492190000019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3">
      <c r="A253" t="s">
        <v>278</v>
      </c>
      <c r="B253">
        <v>45651.277344000002</v>
      </c>
      <c r="C253">
        <v>43523</v>
      </c>
      <c r="D253">
        <v>43773</v>
      </c>
      <c r="E253">
        <v>43846</v>
      </c>
      <c r="F253">
        <v>44032</v>
      </c>
      <c r="G253">
        <v>44169</v>
      </c>
      <c r="H253">
        <v>45613</v>
      </c>
      <c r="I253">
        <v>43523</v>
      </c>
      <c r="J253">
        <v>44281</v>
      </c>
      <c r="L253" s="1" t="str">
        <f t="shared" si="40"/>
        <v>11FEB2024:12:00:00</v>
      </c>
      <c r="M253">
        <v>12</v>
      </c>
      <c r="N253">
        <f t="shared" si="41"/>
        <v>-2128.2773440000019</v>
      </c>
      <c r="O253">
        <f t="shared" si="42"/>
        <v>-2128.2773440000019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4.6620324070290744</v>
      </c>
      <c r="V253">
        <f t="shared" si="47"/>
        <v>12</v>
      </c>
      <c r="W253">
        <f t="shared" si="48"/>
        <v>-2128.2773440000019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3">
      <c r="A254" t="s">
        <v>279</v>
      </c>
      <c r="B254">
        <v>46257.246094000002</v>
      </c>
      <c r="C254">
        <v>43641</v>
      </c>
      <c r="D254">
        <v>43821</v>
      </c>
      <c r="E254">
        <v>43917</v>
      </c>
      <c r="F254">
        <v>44084</v>
      </c>
      <c r="G254">
        <v>44281</v>
      </c>
      <c r="H254">
        <v>45659</v>
      </c>
      <c r="I254">
        <v>43641</v>
      </c>
      <c r="J254">
        <v>44358</v>
      </c>
      <c r="L254" s="1" t="str">
        <f t="shared" si="40"/>
        <v>11FEB2024:13:00:00</v>
      </c>
      <c r="M254">
        <v>13</v>
      </c>
      <c r="N254">
        <f t="shared" si="41"/>
        <v>-2616.2460940000019</v>
      </c>
      <c r="O254">
        <f t="shared" si="42"/>
        <v>-2616.2460940000019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5.6558621943975904</v>
      </c>
      <c r="V254">
        <f t="shared" si="47"/>
        <v>13</v>
      </c>
      <c r="W254">
        <f t="shared" si="48"/>
        <v>-2616.2460940000019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3">
      <c r="A255" t="s">
        <v>280</v>
      </c>
      <c r="B255">
        <v>46794.066405999998</v>
      </c>
      <c r="C255">
        <v>43660</v>
      </c>
      <c r="D255">
        <v>43887</v>
      </c>
      <c r="E255">
        <v>43909</v>
      </c>
      <c r="F255">
        <v>44062</v>
      </c>
      <c r="G255">
        <v>44693</v>
      </c>
      <c r="H255">
        <v>45929</v>
      </c>
      <c r="I255">
        <v>43660</v>
      </c>
      <c r="J255">
        <v>44488</v>
      </c>
      <c r="L255" s="1" t="str">
        <f t="shared" si="40"/>
        <v>11FEB2024:14:00:00</v>
      </c>
      <c r="M255">
        <v>14</v>
      </c>
      <c r="N255">
        <f t="shared" si="41"/>
        <v>-3134.0664059999981</v>
      </c>
      <c r="O255">
        <f t="shared" si="42"/>
        <v>-3134.0664059999981</v>
      </c>
      <c r="P255" t="str">
        <f t="shared" si="43"/>
        <v/>
      </c>
      <c r="Q255">
        <f t="shared" si="44"/>
        <v>1</v>
      </c>
      <c r="R255" t="str">
        <f t="shared" si="45"/>
        <v/>
      </c>
      <c r="S255">
        <f t="shared" si="46"/>
        <v>6.6975722494554217</v>
      </c>
      <c r="V255">
        <f t="shared" si="47"/>
        <v>14</v>
      </c>
      <c r="W255">
        <f t="shared" si="48"/>
        <v>-3134.0664059999981</v>
      </c>
      <c r="X255" t="str">
        <f t="shared" si="49"/>
        <v/>
      </c>
      <c r="Y255">
        <f t="shared" si="50"/>
        <v>1</v>
      </c>
      <c r="Z255" t="str">
        <f t="shared" si="51"/>
        <v/>
      </c>
    </row>
    <row r="256" spans="1:26" x14ac:dyDescent="0.3">
      <c r="A256" t="s">
        <v>281</v>
      </c>
      <c r="B256">
        <v>47137.589844000002</v>
      </c>
      <c r="C256">
        <v>43523</v>
      </c>
      <c r="D256">
        <v>43853</v>
      </c>
      <c r="E256">
        <v>43925</v>
      </c>
      <c r="F256">
        <v>43984</v>
      </c>
      <c r="G256">
        <v>44650</v>
      </c>
      <c r="H256">
        <v>45884</v>
      </c>
      <c r="I256">
        <v>43523</v>
      </c>
      <c r="J256">
        <v>44426</v>
      </c>
      <c r="L256" s="1" t="str">
        <f t="shared" si="40"/>
        <v>11FEB2024:15:00:00</v>
      </c>
      <c r="M256">
        <v>15</v>
      </c>
      <c r="N256">
        <f t="shared" si="41"/>
        <v>-3614.5898440000019</v>
      </c>
      <c r="O256">
        <f t="shared" si="42"/>
        <v>-3614.5898440000019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7.6681685592376372</v>
      </c>
      <c r="V256">
        <f t="shared" si="47"/>
        <v>15</v>
      </c>
      <c r="W256">
        <f t="shared" si="48"/>
        <v>-3614.5898440000019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3">
      <c r="A257" t="s">
        <v>282</v>
      </c>
      <c r="B257">
        <v>47561.929687999997</v>
      </c>
      <c r="C257">
        <v>43470</v>
      </c>
      <c r="D257">
        <v>44011</v>
      </c>
      <c r="E257">
        <v>44007</v>
      </c>
      <c r="F257">
        <v>43977</v>
      </c>
      <c r="G257">
        <v>44663</v>
      </c>
      <c r="H257">
        <v>45938</v>
      </c>
      <c r="I257">
        <v>43470</v>
      </c>
      <c r="J257">
        <v>44479</v>
      </c>
      <c r="L257" s="1" t="str">
        <f t="shared" si="40"/>
        <v>11FEB2024:16:00:00</v>
      </c>
      <c r="M257">
        <v>16</v>
      </c>
      <c r="N257">
        <f t="shared" si="41"/>
        <v>-4091.9296879999965</v>
      </c>
      <c r="O257">
        <f t="shared" si="42"/>
        <v>-4091.9296879999965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8.6033718876473628</v>
      </c>
      <c r="V257">
        <f t="shared" si="47"/>
        <v>16</v>
      </c>
      <c r="W257">
        <f t="shared" si="48"/>
        <v>-4091.9296879999965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3">
      <c r="A258" t="s">
        <v>283</v>
      </c>
      <c r="B258">
        <v>47915.835937999997</v>
      </c>
      <c r="C258">
        <v>43434</v>
      </c>
      <c r="D258">
        <v>44539</v>
      </c>
      <c r="E258">
        <v>44487</v>
      </c>
      <c r="F258">
        <v>44067</v>
      </c>
      <c r="G258">
        <v>44546</v>
      </c>
      <c r="H258">
        <v>46038</v>
      </c>
      <c r="I258">
        <v>43434</v>
      </c>
      <c r="J258">
        <v>44591</v>
      </c>
      <c r="L258" s="1" t="str">
        <f t="shared" si="40"/>
        <v>11FEB2024:17:00:00</v>
      </c>
      <c r="M258">
        <v>17</v>
      </c>
      <c r="N258">
        <f t="shared" si="41"/>
        <v>-4481.8359379999965</v>
      </c>
      <c r="O258">
        <f t="shared" si="42"/>
        <v>-4481.8359379999965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9.3535589023203176</v>
      </c>
      <c r="V258">
        <f t="shared" si="47"/>
        <v>17</v>
      </c>
      <c r="W258">
        <f t="shared" si="48"/>
        <v>-4481.8359379999965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3">
      <c r="A259" t="s">
        <v>284</v>
      </c>
      <c r="B259">
        <v>47793.230469000002</v>
      </c>
      <c r="C259">
        <v>44265</v>
      </c>
      <c r="D259">
        <v>45190</v>
      </c>
      <c r="E259">
        <v>45110</v>
      </c>
      <c r="F259">
        <v>44784</v>
      </c>
      <c r="G259">
        <v>45240</v>
      </c>
      <c r="H259">
        <v>46714</v>
      </c>
      <c r="I259">
        <v>44265</v>
      </c>
      <c r="J259">
        <v>45286</v>
      </c>
      <c r="L259" s="1" t="str">
        <f t="shared" ref="L259:L322" si="52">A259</f>
        <v>11FEB2024:18:00:00</v>
      </c>
      <c r="M259">
        <v>18</v>
      </c>
      <c r="N259">
        <f t="shared" ref="N259:N289" si="53">C259-B259</f>
        <v>-3528.2304690000019</v>
      </c>
      <c r="O259">
        <f t="shared" ref="O259:O322" si="54">IF(N259&lt;0,N259,"")</f>
        <v>-3528.2304690000019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7.3822807840715194</v>
      </c>
      <c r="V259">
        <f t="shared" ref="V259:V322" si="59">M259</f>
        <v>18</v>
      </c>
      <c r="W259">
        <f t="shared" ref="W259:W289" si="60">O259</f>
        <v>-3528.2304690000019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3">
      <c r="A260" t="s">
        <v>285</v>
      </c>
      <c r="B260">
        <v>47691.003905999998</v>
      </c>
      <c r="C260">
        <v>45855</v>
      </c>
      <c r="D260">
        <v>46958</v>
      </c>
      <c r="E260">
        <v>46788</v>
      </c>
      <c r="F260">
        <v>46337</v>
      </c>
      <c r="G260">
        <v>46633</v>
      </c>
      <c r="H260">
        <v>48123</v>
      </c>
      <c r="I260">
        <v>45855</v>
      </c>
      <c r="J260">
        <v>46807</v>
      </c>
      <c r="L260" s="1" t="str">
        <f t="shared" si="52"/>
        <v>11FEB2024:19:00:00</v>
      </c>
      <c r="M260">
        <v>19</v>
      </c>
      <c r="N260">
        <f t="shared" si="53"/>
        <v>-1836.0039059999981</v>
      </c>
      <c r="O260">
        <f t="shared" si="54"/>
        <v>-1836.0039059999981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3.8497908528384124</v>
      </c>
      <c r="V260">
        <f t="shared" si="59"/>
        <v>19</v>
      </c>
      <c r="W260">
        <f t="shared" si="60"/>
        <v>-1836.0039059999981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3">
      <c r="A261" t="s">
        <v>286</v>
      </c>
      <c r="B261">
        <v>47436.421875</v>
      </c>
      <c r="C261">
        <v>46886</v>
      </c>
      <c r="D261">
        <v>47550</v>
      </c>
      <c r="E261">
        <v>47330</v>
      </c>
      <c r="F261">
        <v>47326</v>
      </c>
      <c r="G261">
        <v>47448</v>
      </c>
      <c r="H261">
        <v>48873</v>
      </c>
      <c r="I261">
        <v>46886</v>
      </c>
      <c r="J261">
        <v>47637</v>
      </c>
      <c r="L261" s="1" t="str">
        <f t="shared" si="52"/>
        <v>11FEB2024:20:00:00</v>
      </c>
      <c r="M261">
        <v>20</v>
      </c>
      <c r="N261">
        <f t="shared" si="53"/>
        <v>-550.421875</v>
      </c>
      <c r="O261">
        <f t="shared" si="54"/>
        <v>-550.421875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1.1603359891907952</v>
      </c>
      <c r="V261">
        <f t="shared" si="59"/>
        <v>20</v>
      </c>
      <c r="W261">
        <f t="shared" si="60"/>
        <v>-550.421875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3">
      <c r="A262" t="s">
        <v>287</v>
      </c>
      <c r="B262">
        <v>47129.507812999997</v>
      </c>
      <c r="C262">
        <v>46522</v>
      </c>
      <c r="D262">
        <v>47081</v>
      </c>
      <c r="E262">
        <v>47082</v>
      </c>
      <c r="F262">
        <v>46930</v>
      </c>
      <c r="G262">
        <v>46800</v>
      </c>
      <c r="H262">
        <v>48192</v>
      </c>
      <c r="I262">
        <v>46522</v>
      </c>
      <c r="J262">
        <v>47129</v>
      </c>
      <c r="L262" s="1" t="str">
        <f t="shared" si="52"/>
        <v>11FEB2024:21:00:00</v>
      </c>
      <c r="M262">
        <v>21</v>
      </c>
      <c r="N262">
        <f t="shared" si="53"/>
        <v>-607.50781299999653</v>
      </c>
      <c r="O262">
        <f t="shared" si="54"/>
        <v>-607.50781299999653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1.2890179447883483</v>
      </c>
      <c r="V262">
        <f t="shared" si="59"/>
        <v>21</v>
      </c>
      <c r="W262">
        <f t="shared" si="60"/>
        <v>-607.50781299999653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3">
      <c r="A263" t="s">
        <v>288</v>
      </c>
      <c r="B263">
        <v>46249.695312999997</v>
      </c>
      <c r="C263">
        <v>46201</v>
      </c>
      <c r="D263">
        <v>46211</v>
      </c>
      <c r="E263">
        <v>46635</v>
      </c>
      <c r="F263">
        <v>46410</v>
      </c>
      <c r="G263">
        <v>46310</v>
      </c>
      <c r="H263">
        <v>47447</v>
      </c>
      <c r="I263">
        <v>46201</v>
      </c>
      <c r="J263">
        <v>46515</v>
      </c>
      <c r="L263" s="1" t="str">
        <f t="shared" si="52"/>
        <v>11FEB2024:22:00:00</v>
      </c>
      <c r="M263">
        <v>22</v>
      </c>
      <c r="N263">
        <f t="shared" si="53"/>
        <v>-48.695312999996531</v>
      </c>
      <c r="O263">
        <f t="shared" si="54"/>
        <v>-48.695312999996531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0.10528785686142481</v>
      </c>
      <c r="V263">
        <f t="shared" si="59"/>
        <v>22</v>
      </c>
      <c r="W263">
        <f t="shared" si="60"/>
        <v>-48.695312999996531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3">
      <c r="A264" t="s">
        <v>289</v>
      </c>
      <c r="B264">
        <v>46096.003905999998</v>
      </c>
      <c r="C264">
        <v>44804</v>
      </c>
      <c r="D264">
        <v>44902</v>
      </c>
      <c r="E264">
        <v>45257</v>
      </c>
      <c r="F264">
        <v>44914</v>
      </c>
      <c r="G264">
        <v>44798</v>
      </c>
      <c r="H264">
        <v>45849</v>
      </c>
      <c r="I264">
        <v>44804</v>
      </c>
      <c r="J264">
        <v>45068</v>
      </c>
      <c r="L264" s="1" t="str">
        <f t="shared" si="52"/>
        <v>11FEB2024:23:00:00</v>
      </c>
      <c r="M264">
        <v>23</v>
      </c>
      <c r="N264">
        <f t="shared" si="53"/>
        <v>-1292.0039059999981</v>
      </c>
      <c r="O264">
        <f t="shared" si="54"/>
        <v>-1292.0039059999981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2.8028544700635685</v>
      </c>
      <c r="V264">
        <f t="shared" si="59"/>
        <v>23</v>
      </c>
      <c r="W264">
        <f t="shared" si="60"/>
        <v>-1292.0039059999981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290</v>
      </c>
      <c r="B265">
        <v>44311.066405999998</v>
      </c>
      <c r="C265">
        <v>43090</v>
      </c>
      <c r="D265">
        <v>43536</v>
      </c>
      <c r="E265">
        <v>44020</v>
      </c>
      <c r="F265">
        <v>43090</v>
      </c>
      <c r="G265">
        <v>42985</v>
      </c>
      <c r="H265">
        <v>43949</v>
      </c>
      <c r="I265">
        <v>43090</v>
      </c>
      <c r="J265">
        <v>43362</v>
      </c>
      <c r="L265" s="1" t="str">
        <f t="shared" si="52"/>
        <v>12FEB2024:00:00:00</v>
      </c>
      <c r="M265">
        <v>24</v>
      </c>
      <c r="N265">
        <f t="shared" si="53"/>
        <v>-1221.0664059999981</v>
      </c>
      <c r="O265">
        <f t="shared" si="54"/>
        <v>-1221.0664059999981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2.7556691929099184</v>
      </c>
      <c r="V265">
        <f t="shared" si="59"/>
        <v>24</v>
      </c>
      <c r="W265">
        <f t="shared" si="60"/>
        <v>-1221.0664059999981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3">
      <c r="A266" t="s">
        <v>291</v>
      </c>
      <c r="B266">
        <v>42742.886719000002</v>
      </c>
      <c r="C266">
        <v>44238</v>
      </c>
      <c r="D266">
        <v>43826</v>
      </c>
      <c r="E266">
        <v>44090</v>
      </c>
      <c r="F266">
        <v>43936</v>
      </c>
      <c r="G266">
        <v>42967</v>
      </c>
      <c r="H266">
        <v>44238</v>
      </c>
      <c r="I266">
        <v>42579</v>
      </c>
      <c r="J266">
        <v>43605</v>
      </c>
      <c r="L266" s="1" t="str">
        <f t="shared" si="52"/>
        <v>12FEB2024:01:00:00</v>
      </c>
      <c r="M266">
        <v>1</v>
      </c>
      <c r="N266">
        <f t="shared" si="53"/>
        <v>1495.1132809999981</v>
      </c>
      <c r="O266" t="str">
        <f t="shared" si="54"/>
        <v/>
      </c>
      <c r="P266">
        <f t="shared" si="55"/>
        <v>1495.1132809999981</v>
      </c>
      <c r="Q266" t="str">
        <f t="shared" si="56"/>
        <v/>
      </c>
      <c r="R266">
        <f t="shared" si="57"/>
        <v>1</v>
      </c>
      <c r="S266">
        <f t="shared" si="58"/>
        <v>3.4979230364789391</v>
      </c>
      <c r="V266">
        <f t="shared" si="59"/>
        <v>1</v>
      </c>
      <c r="W266" t="str">
        <f t="shared" si="60"/>
        <v/>
      </c>
      <c r="X266">
        <f t="shared" si="61"/>
        <v>1495.1132809999981</v>
      </c>
      <c r="Y266" t="str">
        <f t="shared" si="62"/>
        <v/>
      </c>
      <c r="Z266">
        <f t="shared" si="63"/>
        <v>1</v>
      </c>
    </row>
    <row r="267" spans="1:26" x14ac:dyDescent="0.3">
      <c r="A267" t="s">
        <v>292</v>
      </c>
      <c r="B267">
        <v>42466.304687999997</v>
      </c>
      <c r="C267">
        <v>43458</v>
      </c>
      <c r="D267">
        <v>43250</v>
      </c>
      <c r="E267">
        <v>43566</v>
      </c>
      <c r="F267">
        <v>43134</v>
      </c>
      <c r="G267">
        <v>42130</v>
      </c>
      <c r="H267">
        <v>43458</v>
      </c>
      <c r="I267">
        <v>41752</v>
      </c>
      <c r="J267">
        <v>42880</v>
      </c>
      <c r="L267" s="1" t="str">
        <f t="shared" si="52"/>
        <v>12FEB2024:02:00:00</v>
      </c>
      <c r="M267">
        <v>2</v>
      </c>
      <c r="N267">
        <f t="shared" si="53"/>
        <v>991.69531200000347</v>
      </c>
      <c r="O267" t="str">
        <f t="shared" si="54"/>
        <v/>
      </c>
      <c r="P267">
        <f t="shared" si="55"/>
        <v>991.69531200000347</v>
      </c>
      <c r="Q267" t="str">
        <f t="shared" si="56"/>
        <v/>
      </c>
      <c r="R267">
        <f t="shared" si="57"/>
        <v>1</v>
      </c>
      <c r="S267">
        <f t="shared" si="58"/>
        <v>2.3352521941477846</v>
      </c>
      <c r="V267">
        <f t="shared" si="59"/>
        <v>2</v>
      </c>
      <c r="W267" t="str">
        <f t="shared" si="60"/>
        <v/>
      </c>
      <c r="X267">
        <f t="shared" si="61"/>
        <v>991.69531200000347</v>
      </c>
      <c r="Y267" t="str">
        <f t="shared" si="62"/>
        <v/>
      </c>
      <c r="Z267">
        <f t="shared" si="63"/>
        <v>1</v>
      </c>
    </row>
    <row r="268" spans="1:26" x14ac:dyDescent="0.3">
      <c r="A268" t="s">
        <v>293</v>
      </c>
      <c r="B268">
        <v>42318.765625</v>
      </c>
      <c r="C268">
        <v>43383</v>
      </c>
      <c r="D268">
        <v>43341</v>
      </c>
      <c r="E268">
        <v>43636</v>
      </c>
      <c r="F268">
        <v>42992</v>
      </c>
      <c r="G268">
        <v>41975</v>
      </c>
      <c r="H268">
        <v>43383</v>
      </c>
      <c r="I268">
        <v>41578</v>
      </c>
      <c r="J268">
        <v>42806</v>
      </c>
      <c r="L268" s="1" t="str">
        <f t="shared" si="52"/>
        <v>12FEB2024:03:00:00</v>
      </c>
      <c r="M268">
        <v>3</v>
      </c>
      <c r="N268">
        <f t="shared" si="53"/>
        <v>1064.234375</v>
      </c>
      <c r="O268" t="str">
        <f t="shared" si="54"/>
        <v/>
      </c>
      <c r="P268">
        <f t="shared" si="55"/>
        <v>1064.234375</v>
      </c>
      <c r="Q268" t="str">
        <f t="shared" si="56"/>
        <v/>
      </c>
      <c r="R268">
        <f t="shared" si="57"/>
        <v>1</v>
      </c>
      <c r="S268">
        <f t="shared" si="58"/>
        <v>2.5148048608754761</v>
      </c>
      <c r="V268">
        <f t="shared" si="59"/>
        <v>3</v>
      </c>
      <c r="W268" t="str">
        <f t="shared" si="60"/>
        <v/>
      </c>
      <c r="X268">
        <f t="shared" si="61"/>
        <v>1064.234375</v>
      </c>
      <c r="Y268" t="str">
        <f t="shared" si="62"/>
        <v/>
      </c>
      <c r="Z268">
        <f t="shared" si="63"/>
        <v>1</v>
      </c>
    </row>
    <row r="269" spans="1:26" x14ac:dyDescent="0.3">
      <c r="A269" t="s">
        <v>294</v>
      </c>
      <c r="B269">
        <v>42726.941405999998</v>
      </c>
      <c r="C269">
        <v>43989</v>
      </c>
      <c r="D269">
        <v>44175</v>
      </c>
      <c r="E269">
        <v>44528</v>
      </c>
      <c r="F269">
        <v>43588</v>
      </c>
      <c r="G269">
        <v>42479</v>
      </c>
      <c r="H269">
        <v>43989</v>
      </c>
      <c r="I269">
        <v>42152</v>
      </c>
      <c r="J269">
        <v>43433</v>
      </c>
      <c r="L269" s="1" t="str">
        <f t="shared" si="52"/>
        <v>12FEB2024:04:00:00</v>
      </c>
      <c r="M269">
        <v>4</v>
      </c>
      <c r="N269">
        <f t="shared" si="53"/>
        <v>1262.0585940000019</v>
      </c>
      <c r="O269" t="str">
        <f t="shared" si="54"/>
        <v/>
      </c>
      <c r="P269">
        <f t="shared" si="55"/>
        <v>1262.0585940000019</v>
      </c>
      <c r="Q269" t="str">
        <f t="shared" si="56"/>
        <v/>
      </c>
      <c r="R269">
        <f t="shared" si="57"/>
        <v>1</v>
      </c>
      <c r="S269">
        <f t="shared" si="58"/>
        <v>2.9537770607253799</v>
      </c>
      <c r="V269">
        <f t="shared" si="59"/>
        <v>4</v>
      </c>
      <c r="W269" t="str">
        <f t="shared" si="60"/>
        <v/>
      </c>
      <c r="X269">
        <f t="shared" si="61"/>
        <v>1262.0585940000019</v>
      </c>
      <c r="Y269" t="str">
        <f t="shared" si="62"/>
        <v/>
      </c>
      <c r="Z269">
        <f t="shared" si="63"/>
        <v>1</v>
      </c>
    </row>
    <row r="270" spans="1:26" x14ac:dyDescent="0.3">
      <c r="A270" t="s">
        <v>295</v>
      </c>
      <c r="B270">
        <v>43975.5</v>
      </c>
      <c r="C270">
        <v>45548</v>
      </c>
      <c r="D270">
        <v>45458</v>
      </c>
      <c r="E270">
        <v>45934</v>
      </c>
      <c r="F270">
        <v>45175</v>
      </c>
      <c r="G270">
        <v>43911</v>
      </c>
      <c r="H270">
        <v>45548</v>
      </c>
      <c r="I270">
        <v>43677</v>
      </c>
      <c r="J270">
        <v>44914</v>
      </c>
      <c r="L270" s="1" t="str">
        <f t="shared" si="52"/>
        <v>12FEB2024:05:00:00</v>
      </c>
      <c r="M270">
        <v>5</v>
      </c>
      <c r="N270">
        <f t="shared" si="53"/>
        <v>1572.5</v>
      </c>
      <c r="O270" t="str">
        <f t="shared" si="54"/>
        <v/>
      </c>
      <c r="P270">
        <f t="shared" si="55"/>
        <v>1572.5</v>
      </c>
      <c r="Q270" t="str">
        <f t="shared" si="56"/>
        <v/>
      </c>
      <c r="R270">
        <f t="shared" si="57"/>
        <v>1</v>
      </c>
      <c r="S270">
        <f t="shared" si="58"/>
        <v>3.5758547372969041</v>
      </c>
      <c r="V270">
        <f t="shared" si="59"/>
        <v>5</v>
      </c>
      <c r="W270" t="str">
        <f t="shared" si="60"/>
        <v/>
      </c>
      <c r="X270">
        <f t="shared" si="61"/>
        <v>1572.5</v>
      </c>
      <c r="Y270" t="str">
        <f t="shared" si="62"/>
        <v/>
      </c>
      <c r="Z270">
        <f t="shared" si="63"/>
        <v>1</v>
      </c>
    </row>
    <row r="271" spans="1:26" x14ac:dyDescent="0.3">
      <c r="A271" t="s">
        <v>296</v>
      </c>
      <c r="B271">
        <v>46696.382812999997</v>
      </c>
      <c r="C271">
        <v>48775</v>
      </c>
      <c r="D271">
        <v>48197</v>
      </c>
      <c r="E271">
        <v>48436</v>
      </c>
      <c r="F271">
        <v>48367</v>
      </c>
      <c r="G271">
        <v>46955</v>
      </c>
      <c r="H271">
        <v>48775</v>
      </c>
      <c r="I271">
        <v>46857</v>
      </c>
      <c r="J271">
        <v>48020</v>
      </c>
      <c r="L271" s="1" t="str">
        <f t="shared" si="52"/>
        <v>12FEB2024:06:00:00</v>
      </c>
      <c r="M271">
        <v>6</v>
      </c>
      <c r="N271">
        <f t="shared" si="53"/>
        <v>2078.6171870000035</v>
      </c>
      <c r="O271" t="str">
        <f t="shared" si="54"/>
        <v/>
      </c>
      <c r="P271">
        <f t="shared" si="55"/>
        <v>2078.6171870000035</v>
      </c>
      <c r="Q271" t="str">
        <f t="shared" si="56"/>
        <v/>
      </c>
      <c r="R271">
        <f t="shared" si="57"/>
        <v>1</v>
      </c>
      <c r="S271">
        <f t="shared" si="58"/>
        <v>4.4513451830391642</v>
      </c>
      <c r="V271">
        <f t="shared" si="59"/>
        <v>6</v>
      </c>
      <c r="W271" t="str">
        <f t="shared" si="60"/>
        <v/>
      </c>
      <c r="X271">
        <f t="shared" si="61"/>
        <v>2078.6171870000035</v>
      </c>
      <c r="Y271" t="str">
        <f t="shared" si="62"/>
        <v/>
      </c>
      <c r="Z271">
        <f t="shared" si="63"/>
        <v>1</v>
      </c>
    </row>
    <row r="272" spans="1:26" x14ac:dyDescent="0.3">
      <c r="A272" t="s">
        <v>297</v>
      </c>
      <c r="B272">
        <v>50804.164062999997</v>
      </c>
      <c r="C272">
        <v>53434</v>
      </c>
      <c r="D272">
        <v>51963</v>
      </c>
      <c r="E272">
        <v>52362</v>
      </c>
      <c r="F272">
        <v>52973</v>
      </c>
      <c r="G272">
        <v>51474</v>
      </c>
      <c r="H272">
        <v>53434</v>
      </c>
      <c r="I272">
        <v>51533</v>
      </c>
      <c r="J272">
        <v>52444</v>
      </c>
      <c r="L272" s="1" t="str">
        <f t="shared" si="52"/>
        <v>12FEB2024:07:00:00</v>
      </c>
      <c r="M272">
        <v>7</v>
      </c>
      <c r="N272">
        <f t="shared" si="53"/>
        <v>2629.8359370000035</v>
      </c>
      <c r="O272" t="str">
        <f t="shared" si="54"/>
        <v/>
      </c>
      <c r="P272">
        <f t="shared" si="55"/>
        <v>2629.8359370000035</v>
      </c>
      <c r="Q272" t="str">
        <f t="shared" si="56"/>
        <v/>
      </c>
      <c r="R272">
        <f t="shared" si="57"/>
        <v>1</v>
      </c>
      <c r="S272">
        <f t="shared" si="58"/>
        <v>5.176418086003463</v>
      </c>
      <c r="V272">
        <f t="shared" si="59"/>
        <v>7</v>
      </c>
      <c r="W272" t="str">
        <f t="shared" si="60"/>
        <v/>
      </c>
      <c r="X272">
        <f t="shared" si="61"/>
        <v>2629.8359370000035</v>
      </c>
      <c r="Y272" t="str">
        <f t="shared" si="62"/>
        <v/>
      </c>
      <c r="Z272">
        <f t="shared" si="63"/>
        <v>1</v>
      </c>
    </row>
    <row r="273" spans="1:26" x14ac:dyDescent="0.3">
      <c r="A273" t="s">
        <v>298</v>
      </c>
      <c r="B273">
        <v>53102.820312999997</v>
      </c>
      <c r="C273">
        <v>55795</v>
      </c>
      <c r="D273">
        <v>53724</v>
      </c>
      <c r="E273">
        <v>54545</v>
      </c>
      <c r="F273">
        <v>55263</v>
      </c>
      <c r="G273">
        <v>53809</v>
      </c>
      <c r="H273">
        <v>55795</v>
      </c>
      <c r="I273">
        <v>53951</v>
      </c>
      <c r="J273">
        <v>54666</v>
      </c>
      <c r="L273" s="1" t="str">
        <f t="shared" si="52"/>
        <v>12FEB2024:08:00:00</v>
      </c>
      <c r="M273">
        <v>8</v>
      </c>
      <c r="N273">
        <f t="shared" si="53"/>
        <v>2692.1796870000035</v>
      </c>
      <c r="O273" t="str">
        <f t="shared" si="54"/>
        <v/>
      </c>
      <c r="P273">
        <f t="shared" si="55"/>
        <v>2692.1796870000035</v>
      </c>
      <c r="Q273" t="str">
        <f t="shared" si="56"/>
        <v/>
      </c>
      <c r="R273">
        <f t="shared" si="57"/>
        <v>1</v>
      </c>
      <c r="S273">
        <f t="shared" si="58"/>
        <v>5.0697489721481634</v>
      </c>
      <c r="V273">
        <f t="shared" si="59"/>
        <v>8</v>
      </c>
      <c r="W273" t="str">
        <f t="shared" si="60"/>
        <v/>
      </c>
      <c r="X273">
        <f t="shared" si="61"/>
        <v>2692.1796870000035</v>
      </c>
      <c r="Y273" t="str">
        <f t="shared" si="62"/>
        <v/>
      </c>
      <c r="Z273">
        <f t="shared" si="63"/>
        <v>1</v>
      </c>
    </row>
    <row r="274" spans="1:26" x14ac:dyDescent="0.3">
      <c r="A274" t="s">
        <v>299</v>
      </c>
      <c r="B274">
        <v>52794.84375</v>
      </c>
      <c r="C274">
        <v>55402</v>
      </c>
      <c r="D274">
        <v>53555</v>
      </c>
      <c r="E274">
        <v>54739</v>
      </c>
      <c r="F274">
        <v>54611</v>
      </c>
      <c r="G274">
        <v>53260</v>
      </c>
      <c r="H274">
        <v>55402</v>
      </c>
      <c r="I274">
        <v>53574</v>
      </c>
      <c r="J274">
        <v>54169</v>
      </c>
      <c r="L274" s="1" t="str">
        <f t="shared" si="52"/>
        <v>12FEB2024:09:00:00</v>
      </c>
      <c r="M274">
        <v>9</v>
      </c>
      <c r="N274">
        <f t="shared" si="53"/>
        <v>2607.15625</v>
      </c>
      <c r="O274" t="str">
        <f t="shared" si="54"/>
        <v/>
      </c>
      <c r="P274">
        <f t="shared" si="55"/>
        <v>2607.15625</v>
      </c>
      <c r="Q274" t="str">
        <f t="shared" si="56"/>
        <v/>
      </c>
      <c r="R274">
        <f t="shared" si="57"/>
        <v>1</v>
      </c>
      <c r="S274">
        <f t="shared" si="58"/>
        <v>4.9382781817589905</v>
      </c>
      <c r="V274">
        <f t="shared" si="59"/>
        <v>9</v>
      </c>
      <c r="W274" t="str">
        <f t="shared" si="60"/>
        <v/>
      </c>
      <c r="X274">
        <f t="shared" si="61"/>
        <v>2607.15625</v>
      </c>
      <c r="Y274" t="str">
        <f t="shared" si="62"/>
        <v/>
      </c>
      <c r="Z274">
        <f t="shared" si="63"/>
        <v>1</v>
      </c>
    </row>
    <row r="275" spans="1:26" x14ac:dyDescent="0.3">
      <c r="A275" t="s">
        <v>300</v>
      </c>
      <c r="B275">
        <v>51677.785155999998</v>
      </c>
      <c r="C275">
        <v>54343</v>
      </c>
      <c r="D275">
        <v>53216</v>
      </c>
      <c r="E275">
        <v>54647</v>
      </c>
      <c r="F275">
        <v>53292</v>
      </c>
      <c r="G275">
        <v>51979</v>
      </c>
      <c r="H275">
        <v>54343</v>
      </c>
      <c r="I275">
        <v>52718</v>
      </c>
      <c r="J275">
        <v>53106</v>
      </c>
      <c r="L275" s="1" t="str">
        <f t="shared" si="52"/>
        <v>12FEB2024:10:00:00</v>
      </c>
      <c r="M275">
        <v>10</v>
      </c>
      <c r="N275">
        <f t="shared" si="53"/>
        <v>2665.2148440000019</v>
      </c>
      <c r="O275" t="str">
        <f t="shared" si="54"/>
        <v/>
      </c>
      <c r="P275">
        <f t="shared" si="55"/>
        <v>2665.2148440000019</v>
      </c>
      <c r="Q275" t="str">
        <f t="shared" si="56"/>
        <v/>
      </c>
      <c r="R275">
        <f t="shared" si="57"/>
        <v>1</v>
      </c>
      <c r="S275">
        <f t="shared" si="58"/>
        <v>5.1573704947967567</v>
      </c>
      <c r="V275">
        <f t="shared" si="59"/>
        <v>10</v>
      </c>
      <c r="W275" t="str">
        <f t="shared" si="60"/>
        <v/>
      </c>
      <c r="X275">
        <f t="shared" si="61"/>
        <v>2665.2148440000019</v>
      </c>
      <c r="Y275" t="str">
        <f t="shared" si="62"/>
        <v/>
      </c>
      <c r="Z275">
        <f t="shared" si="63"/>
        <v>1</v>
      </c>
    </row>
    <row r="276" spans="1:26" x14ac:dyDescent="0.3">
      <c r="A276" t="s">
        <v>301</v>
      </c>
      <c r="B276">
        <v>49955.859375</v>
      </c>
      <c r="C276">
        <v>52834</v>
      </c>
      <c r="D276">
        <v>51992</v>
      </c>
      <c r="E276">
        <v>53592</v>
      </c>
      <c r="F276">
        <v>51702</v>
      </c>
      <c r="G276">
        <v>50404</v>
      </c>
      <c r="H276">
        <v>52834</v>
      </c>
      <c r="I276">
        <v>51533</v>
      </c>
      <c r="J276">
        <v>51633</v>
      </c>
      <c r="L276" s="1" t="str">
        <f t="shared" si="52"/>
        <v>12FEB2024:11:00:00</v>
      </c>
      <c r="M276">
        <v>11</v>
      </c>
      <c r="N276">
        <f t="shared" si="53"/>
        <v>2878.140625</v>
      </c>
      <c r="O276" t="str">
        <f t="shared" si="54"/>
        <v/>
      </c>
      <c r="P276">
        <f t="shared" si="55"/>
        <v>2878.140625</v>
      </c>
      <c r="Q276" t="str">
        <f t="shared" si="56"/>
        <v/>
      </c>
      <c r="R276">
        <f t="shared" si="57"/>
        <v>1</v>
      </c>
      <c r="S276">
        <f t="shared" si="58"/>
        <v>5.7613674572083173</v>
      </c>
      <c r="V276">
        <f t="shared" si="59"/>
        <v>11</v>
      </c>
      <c r="W276" t="str">
        <f t="shared" si="60"/>
        <v/>
      </c>
      <c r="X276">
        <f t="shared" si="61"/>
        <v>2878.140625</v>
      </c>
      <c r="Y276" t="str">
        <f t="shared" si="62"/>
        <v/>
      </c>
      <c r="Z276">
        <f t="shared" si="63"/>
        <v>1</v>
      </c>
    </row>
    <row r="277" spans="1:26" x14ac:dyDescent="0.3">
      <c r="A277" t="s">
        <v>302</v>
      </c>
      <c r="B277">
        <v>48527.5</v>
      </c>
      <c r="C277">
        <v>51271</v>
      </c>
      <c r="D277">
        <v>50236</v>
      </c>
      <c r="E277">
        <v>51610</v>
      </c>
      <c r="F277">
        <v>50124</v>
      </c>
      <c r="G277">
        <v>48803</v>
      </c>
      <c r="H277">
        <v>51271</v>
      </c>
      <c r="I277">
        <v>50268</v>
      </c>
      <c r="J277">
        <v>50034</v>
      </c>
      <c r="L277" s="1" t="str">
        <f t="shared" si="52"/>
        <v>12FEB2024:12:00:00</v>
      </c>
      <c r="M277">
        <v>12</v>
      </c>
      <c r="N277">
        <f t="shared" si="53"/>
        <v>2743.5</v>
      </c>
      <c r="O277" t="str">
        <f t="shared" si="54"/>
        <v/>
      </c>
      <c r="P277">
        <f t="shared" si="55"/>
        <v>2743.5</v>
      </c>
      <c r="Q277" t="str">
        <f t="shared" si="56"/>
        <v/>
      </c>
      <c r="R277">
        <f t="shared" si="57"/>
        <v>1</v>
      </c>
      <c r="S277">
        <f t="shared" si="58"/>
        <v>5.6534954407294835</v>
      </c>
      <c r="V277">
        <f t="shared" si="59"/>
        <v>12</v>
      </c>
      <c r="W277" t="str">
        <f t="shared" si="60"/>
        <v/>
      </c>
      <c r="X277">
        <f t="shared" si="61"/>
        <v>2743.5</v>
      </c>
      <c r="Y277" t="str">
        <f t="shared" si="62"/>
        <v/>
      </c>
      <c r="Z277">
        <f t="shared" si="63"/>
        <v>1</v>
      </c>
    </row>
    <row r="278" spans="1:26" x14ac:dyDescent="0.3">
      <c r="A278" t="s">
        <v>303</v>
      </c>
      <c r="B278">
        <v>47051.8125</v>
      </c>
      <c r="C278">
        <v>49619</v>
      </c>
      <c r="D278">
        <v>48616</v>
      </c>
      <c r="E278">
        <v>49589</v>
      </c>
      <c r="F278">
        <v>48567</v>
      </c>
      <c r="G278">
        <v>47232</v>
      </c>
      <c r="H278">
        <v>49619</v>
      </c>
      <c r="I278">
        <v>48892</v>
      </c>
      <c r="J278">
        <v>48470</v>
      </c>
      <c r="L278" s="1" t="str">
        <f t="shared" si="52"/>
        <v>12FEB2024:13:00:00</v>
      </c>
      <c r="M278">
        <v>13</v>
      </c>
      <c r="N278">
        <f t="shared" si="53"/>
        <v>2567.1875</v>
      </c>
      <c r="O278" t="str">
        <f t="shared" si="54"/>
        <v/>
      </c>
      <c r="P278">
        <f t="shared" si="55"/>
        <v>2567.1875</v>
      </c>
      <c r="Q278" t="str">
        <f t="shared" si="56"/>
        <v/>
      </c>
      <c r="R278">
        <f t="shared" si="57"/>
        <v>1</v>
      </c>
      <c r="S278">
        <f t="shared" si="58"/>
        <v>5.4560863091087084</v>
      </c>
      <c r="V278">
        <f t="shared" si="59"/>
        <v>13</v>
      </c>
      <c r="W278" t="str">
        <f t="shared" si="60"/>
        <v/>
      </c>
      <c r="X278">
        <f t="shared" si="61"/>
        <v>2567.1875</v>
      </c>
      <c r="Y278" t="str">
        <f t="shared" si="62"/>
        <v/>
      </c>
      <c r="Z278">
        <f t="shared" si="63"/>
        <v>1</v>
      </c>
    </row>
    <row r="279" spans="1:26" x14ac:dyDescent="0.3">
      <c r="A279" t="s">
        <v>304</v>
      </c>
      <c r="B279">
        <v>45676.789062999997</v>
      </c>
      <c r="C279">
        <v>48229</v>
      </c>
      <c r="D279">
        <v>46989</v>
      </c>
      <c r="E279">
        <v>47754</v>
      </c>
      <c r="F279">
        <v>46812</v>
      </c>
      <c r="G279">
        <v>46056</v>
      </c>
      <c r="H279">
        <v>48229</v>
      </c>
      <c r="I279">
        <v>47697</v>
      </c>
      <c r="J279">
        <v>47027</v>
      </c>
      <c r="L279" s="1" t="str">
        <f t="shared" si="52"/>
        <v>12FEB2024:14:00:00</v>
      </c>
      <c r="M279">
        <v>14</v>
      </c>
      <c r="N279">
        <f t="shared" si="53"/>
        <v>2552.2109370000035</v>
      </c>
      <c r="O279" t="str">
        <f t="shared" si="54"/>
        <v/>
      </c>
      <c r="P279">
        <f t="shared" si="55"/>
        <v>2552.2109370000035</v>
      </c>
      <c r="Q279" t="str">
        <f t="shared" si="56"/>
        <v/>
      </c>
      <c r="R279">
        <f t="shared" si="57"/>
        <v>1</v>
      </c>
      <c r="S279">
        <f t="shared" si="58"/>
        <v>5.5875445480194559</v>
      </c>
      <c r="V279">
        <f t="shared" si="59"/>
        <v>14</v>
      </c>
      <c r="W279" t="str">
        <f t="shared" si="60"/>
        <v/>
      </c>
      <c r="X279">
        <f t="shared" si="61"/>
        <v>2552.2109370000035</v>
      </c>
      <c r="Y279" t="str">
        <f t="shared" si="62"/>
        <v/>
      </c>
      <c r="Z279">
        <f t="shared" si="63"/>
        <v>1</v>
      </c>
    </row>
    <row r="280" spans="1:26" x14ac:dyDescent="0.3">
      <c r="A280" t="s">
        <v>305</v>
      </c>
      <c r="B280">
        <v>44689.628905999998</v>
      </c>
      <c r="C280">
        <v>46872</v>
      </c>
      <c r="D280">
        <v>45917</v>
      </c>
      <c r="E280">
        <v>46280</v>
      </c>
      <c r="F280">
        <v>45767</v>
      </c>
      <c r="G280">
        <v>45037</v>
      </c>
      <c r="H280">
        <v>46872</v>
      </c>
      <c r="I280">
        <v>46499</v>
      </c>
      <c r="J280">
        <v>45911</v>
      </c>
      <c r="L280" s="1" t="str">
        <f t="shared" si="52"/>
        <v>12FEB2024:15:00:00</v>
      </c>
      <c r="M280">
        <v>15</v>
      </c>
      <c r="N280">
        <f t="shared" si="53"/>
        <v>2182.3710940000019</v>
      </c>
      <c r="O280" t="str">
        <f t="shared" si="54"/>
        <v/>
      </c>
      <c r="P280">
        <f t="shared" si="55"/>
        <v>2182.3710940000019</v>
      </c>
      <c r="Q280" t="str">
        <f t="shared" si="56"/>
        <v/>
      </c>
      <c r="R280">
        <f t="shared" si="57"/>
        <v>1</v>
      </c>
      <c r="S280">
        <f t="shared" si="58"/>
        <v>4.8833949787105935</v>
      </c>
      <c r="V280">
        <f t="shared" si="59"/>
        <v>15</v>
      </c>
      <c r="W280" t="str">
        <f t="shared" si="60"/>
        <v/>
      </c>
      <c r="X280">
        <f t="shared" si="61"/>
        <v>2182.3710940000019</v>
      </c>
      <c r="Y280" t="str">
        <f t="shared" si="62"/>
        <v/>
      </c>
      <c r="Z280">
        <f t="shared" si="63"/>
        <v>1</v>
      </c>
    </row>
    <row r="281" spans="1:26" x14ac:dyDescent="0.3">
      <c r="A281" t="s">
        <v>306</v>
      </c>
      <c r="B281">
        <v>43946.375</v>
      </c>
      <c r="C281">
        <v>46058</v>
      </c>
      <c r="D281">
        <v>45157</v>
      </c>
      <c r="E281">
        <v>45624</v>
      </c>
      <c r="F281">
        <v>45249</v>
      </c>
      <c r="G281">
        <v>44560</v>
      </c>
      <c r="H281">
        <v>46058</v>
      </c>
      <c r="I281">
        <v>45847</v>
      </c>
      <c r="J281">
        <v>45276</v>
      </c>
      <c r="L281" s="1" t="str">
        <f t="shared" si="52"/>
        <v>12FEB2024:16:00:00</v>
      </c>
      <c r="M281">
        <v>16</v>
      </c>
      <c r="N281">
        <f t="shared" si="53"/>
        <v>2111.625</v>
      </c>
      <c r="O281" t="str">
        <f t="shared" si="54"/>
        <v/>
      </c>
      <c r="P281">
        <f t="shared" si="55"/>
        <v>2111.625</v>
      </c>
      <c r="Q281" t="str">
        <f t="shared" si="56"/>
        <v/>
      </c>
      <c r="R281">
        <f t="shared" si="57"/>
        <v>1</v>
      </c>
      <c r="S281">
        <f t="shared" si="58"/>
        <v>4.8050038256852812</v>
      </c>
      <c r="V281">
        <f t="shared" si="59"/>
        <v>16</v>
      </c>
      <c r="W281" t="str">
        <f t="shared" si="60"/>
        <v/>
      </c>
      <c r="X281">
        <f t="shared" si="61"/>
        <v>2111.625</v>
      </c>
      <c r="Y281" t="str">
        <f t="shared" si="62"/>
        <v/>
      </c>
      <c r="Z281">
        <f t="shared" si="63"/>
        <v>1</v>
      </c>
    </row>
    <row r="282" spans="1:26" x14ac:dyDescent="0.3">
      <c r="A282" t="s">
        <v>307</v>
      </c>
      <c r="B282">
        <v>44402.589844000002</v>
      </c>
      <c r="C282">
        <v>46347</v>
      </c>
      <c r="D282">
        <v>45165</v>
      </c>
      <c r="E282">
        <v>45548</v>
      </c>
      <c r="F282">
        <v>45606</v>
      </c>
      <c r="G282">
        <v>45070</v>
      </c>
      <c r="H282">
        <v>46347</v>
      </c>
      <c r="I282">
        <v>46220</v>
      </c>
      <c r="J282">
        <v>45577</v>
      </c>
      <c r="L282" s="1" t="str">
        <f t="shared" si="52"/>
        <v>12FEB2024:17:00:00</v>
      </c>
      <c r="M282">
        <v>17</v>
      </c>
      <c r="N282">
        <f t="shared" si="53"/>
        <v>1944.4101559999981</v>
      </c>
      <c r="O282" t="str">
        <f t="shared" si="54"/>
        <v/>
      </c>
      <c r="P282">
        <f t="shared" si="55"/>
        <v>1944.4101559999981</v>
      </c>
      <c r="Q282" t="str">
        <f t="shared" si="56"/>
        <v/>
      </c>
      <c r="R282">
        <f t="shared" si="57"/>
        <v>1</v>
      </c>
      <c r="S282">
        <f t="shared" si="58"/>
        <v>4.3790467241467468</v>
      </c>
      <c r="V282">
        <f t="shared" si="59"/>
        <v>17</v>
      </c>
      <c r="W282" t="str">
        <f t="shared" si="60"/>
        <v/>
      </c>
      <c r="X282">
        <f t="shared" si="61"/>
        <v>1944.4101559999981</v>
      </c>
      <c r="Y282" t="str">
        <f t="shared" si="62"/>
        <v/>
      </c>
      <c r="Z282">
        <f t="shared" si="63"/>
        <v>1</v>
      </c>
    </row>
    <row r="283" spans="1:26" x14ac:dyDescent="0.3">
      <c r="A283" t="s">
        <v>308</v>
      </c>
      <c r="B283">
        <v>45501.089844000002</v>
      </c>
      <c r="C283">
        <v>47412</v>
      </c>
      <c r="D283">
        <v>45840</v>
      </c>
      <c r="E283">
        <v>46100</v>
      </c>
      <c r="F283">
        <v>46672</v>
      </c>
      <c r="G283">
        <v>46431</v>
      </c>
      <c r="H283">
        <v>47412</v>
      </c>
      <c r="I283">
        <v>47360</v>
      </c>
      <c r="J283">
        <v>46614</v>
      </c>
      <c r="L283" s="1" t="str">
        <f t="shared" si="52"/>
        <v>12FEB2024:18:00:00</v>
      </c>
      <c r="M283">
        <v>18</v>
      </c>
      <c r="N283">
        <f t="shared" si="53"/>
        <v>1910.9101559999981</v>
      </c>
      <c r="O283" t="str">
        <f t="shared" si="54"/>
        <v/>
      </c>
      <c r="P283">
        <f t="shared" si="55"/>
        <v>1910.9101559999981</v>
      </c>
      <c r="Q283" t="str">
        <f t="shared" si="56"/>
        <v/>
      </c>
      <c r="R283">
        <f t="shared" si="57"/>
        <v>1</v>
      </c>
      <c r="S283">
        <f t="shared" si="58"/>
        <v>4.1997019468138737</v>
      </c>
      <c r="V283">
        <f t="shared" si="59"/>
        <v>18</v>
      </c>
      <c r="W283" t="str">
        <f t="shared" si="60"/>
        <v/>
      </c>
      <c r="X283">
        <f t="shared" si="61"/>
        <v>1910.9101559999981</v>
      </c>
      <c r="Y283" t="str">
        <f t="shared" si="62"/>
        <v/>
      </c>
      <c r="Z283">
        <f t="shared" si="63"/>
        <v>1</v>
      </c>
    </row>
    <row r="284" spans="1:26" x14ac:dyDescent="0.3">
      <c r="A284" t="s">
        <v>309</v>
      </c>
      <c r="B284">
        <v>48335.390625</v>
      </c>
      <c r="C284">
        <v>49712</v>
      </c>
      <c r="D284">
        <v>48202</v>
      </c>
      <c r="E284">
        <v>48125</v>
      </c>
      <c r="F284">
        <v>48947</v>
      </c>
      <c r="G284">
        <v>48981</v>
      </c>
      <c r="H284">
        <v>49712</v>
      </c>
      <c r="I284">
        <v>49662</v>
      </c>
      <c r="J284">
        <v>48942</v>
      </c>
      <c r="L284" s="1" t="str">
        <f t="shared" si="52"/>
        <v>12FEB2024:19:00:00</v>
      </c>
      <c r="M284">
        <v>19</v>
      </c>
      <c r="N284">
        <f t="shared" si="53"/>
        <v>1376.609375</v>
      </c>
      <c r="O284" t="str">
        <f t="shared" si="54"/>
        <v/>
      </c>
      <c r="P284">
        <f t="shared" si="55"/>
        <v>1376.609375</v>
      </c>
      <c r="Q284" t="str">
        <f t="shared" si="56"/>
        <v/>
      </c>
      <c r="R284">
        <f t="shared" si="57"/>
        <v>1</v>
      </c>
      <c r="S284">
        <f t="shared" si="58"/>
        <v>2.8480361019116103</v>
      </c>
      <c r="V284">
        <f t="shared" si="59"/>
        <v>19</v>
      </c>
      <c r="W284" t="str">
        <f t="shared" si="60"/>
        <v/>
      </c>
      <c r="X284">
        <f t="shared" si="61"/>
        <v>1376.609375</v>
      </c>
      <c r="Y284" t="str">
        <f t="shared" si="62"/>
        <v/>
      </c>
      <c r="Z284">
        <f t="shared" si="63"/>
        <v>1</v>
      </c>
    </row>
    <row r="285" spans="1:26" x14ac:dyDescent="0.3">
      <c r="A285" t="s">
        <v>310</v>
      </c>
      <c r="B285">
        <v>49313.746094000002</v>
      </c>
      <c r="C285">
        <v>51206</v>
      </c>
      <c r="D285">
        <v>49111</v>
      </c>
      <c r="E285">
        <v>48845</v>
      </c>
      <c r="F285">
        <v>50320</v>
      </c>
      <c r="G285">
        <v>50610</v>
      </c>
      <c r="H285">
        <v>51206</v>
      </c>
      <c r="I285">
        <v>51034</v>
      </c>
      <c r="J285">
        <v>50274</v>
      </c>
      <c r="L285" s="1" t="str">
        <f t="shared" si="52"/>
        <v>12FEB2024:20:00:00</v>
      </c>
      <c r="M285">
        <v>20</v>
      </c>
      <c r="N285">
        <f t="shared" si="53"/>
        <v>1892.2539059999981</v>
      </c>
      <c r="O285" t="str">
        <f t="shared" si="54"/>
        <v/>
      </c>
      <c r="P285">
        <f t="shared" si="55"/>
        <v>1892.2539059999981</v>
      </c>
      <c r="Q285" t="str">
        <f t="shared" si="56"/>
        <v/>
      </c>
      <c r="R285">
        <f t="shared" si="57"/>
        <v>1</v>
      </c>
      <c r="S285">
        <f t="shared" si="58"/>
        <v>3.8371733155154248</v>
      </c>
      <c r="V285">
        <f t="shared" si="59"/>
        <v>20</v>
      </c>
      <c r="W285" t="str">
        <f t="shared" si="60"/>
        <v/>
      </c>
      <c r="X285">
        <f t="shared" si="61"/>
        <v>1892.2539059999981</v>
      </c>
      <c r="Y285" t="str">
        <f t="shared" si="62"/>
        <v/>
      </c>
      <c r="Z285">
        <f t="shared" si="63"/>
        <v>1</v>
      </c>
    </row>
    <row r="286" spans="1:26" x14ac:dyDescent="0.3">
      <c r="A286" t="s">
        <v>311</v>
      </c>
      <c r="B286">
        <v>49429.050780999998</v>
      </c>
      <c r="C286">
        <v>51435</v>
      </c>
      <c r="D286">
        <v>49305</v>
      </c>
      <c r="E286">
        <v>48742</v>
      </c>
      <c r="F286">
        <v>50468</v>
      </c>
      <c r="G286">
        <v>50967</v>
      </c>
      <c r="H286">
        <v>51435</v>
      </c>
      <c r="I286">
        <v>51174</v>
      </c>
      <c r="J286">
        <v>50477</v>
      </c>
      <c r="L286" s="1" t="str">
        <f t="shared" si="52"/>
        <v>12FEB2024:21:00:00</v>
      </c>
      <c r="M286">
        <v>21</v>
      </c>
      <c r="N286">
        <f t="shared" si="53"/>
        <v>2005.9492190000019</v>
      </c>
      <c r="O286" t="str">
        <f t="shared" si="54"/>
        <v/>
      </c>
      <c r="P286">
        <f t="shared" si="55"/>
        <v>2005.9492190000019</v>
      </c>
      <c r="Q286" t="str">
        <f t="shared" si="56"/>
        <v/>
      </c>
      <c r="R286">
        <f t="shared" si="57"/>
        <v>1</v>
      </c>
      <c r="S286">
        <f t="shared" si="58"/>
        <v>4.0582394104380972</v>
      </c>
      <c r="V286">
        <f t="shared" si="59"/>
        <v>21</v>
      </c>
      <c r="W286" t="str">
        <f t="shared" si="60"/>
        <v/>
      </c>
      <c r="X286">
        <f t="shared" si="61"/>
        <v>2005.9492190000019</v>
      </c>
      <c r="Y286" t="str">
        <f t="shared" si="62"/>
        <v/>
      </c>
      <c r="Z286">
        <f t="shared" si="63"/>
        <v>1</v>
      </c>
    </row>
    <row r="287" spans="1:26" x14ac:dyDescent="0.3">
      <c r="A287" t="s">
        <v>312</v>
      </c>
      <c r="B287">
        <v>48747.378905999998</v>
      </c>
      <c r="C287">
        <v>50614</v>
      </c>
      <c r="D287">
        <v>48759</v>
      </c>
      <c r="E287">
        <v>48837</v>
      </c>
      <c r="F287">
        <v>49610</v>
      </c>
      <c r="G287">
        <v>50356</v>
      </c>
      <c r="H287">
        <v>50614</v>
      </c>
      <c r="I287">
        <v>50301</v>
      </c>
      <c r="J287">
        <v>49744</v>
      </c>
      <c r="L287" s="1" t="str">
        <f t="shared" si="52"/>
        <v>12FEB2024:22:00:00</v>
      </c>
      <c r="M287">
        <v>22</v>
      </c>
      <c r="N287">
        <f t="shared" si="53"/>
        <v>1866.6210940000019</v>
      </c>
      <c r="O287" t="str">
        <f t="shared" si="54"/>
        <v/>
      </c>
      <c r="P287">
        <f t="shared" si="55"/>
        <v>1866.6210940000019</v>
      </c>
      <c r="Q287" t="str">
        <f t="shared" si="56"/>
        <v/>
      </c>
      <c r="R287">
        <f t="shared" si="57"/>
        <v>1</v>
      </c>
      <c r="S287">
        <f t="shared" si="58"/>
        <v>3.829172226058398</v>
      </c>
      <c r="V287">
        <f t="shared" si="59"/>
        <v>22</v>
      </c>
      <c r="W287" t="str">
        <f t="shared" si="60"/>
        <v/>
      </c>
      <c r="X287">
        <f t="shared" si="61"/>
        <v>1866.6210940000019</v>
      </c>
      <c r="Y287" t="str">
        <f t="shared" si="62"/>
        <v/>
      </c>
      <c r="Z287">
        <f t="shared" si="63"/>
        <v>1</v>
      </c>
    </row>
    <row r="288" spans="1:26" x14ac:dyDescent="0.3">
      <c r="A288" t="s">
        <v>313</v>
      </c>
      <c r="B288">
        <v>46955.363280999998</v>
      </c>
      <c r="C288">
        <v>48828</v>
      </c>
      <c r="D288">
        <v>47125</v>
      </c>
      <c r="E288">
        <v>47475</v>
      </c>
      <c r="F288">
        <v>47749</v>
      </c>
      <c r="G288">
        <v>48642</v>
      </c>
      <c r="H288">
        <v>48828</v>
      </c>
      <c r="I288">
        <v>48162</v>
      </c>
      <c r="J288">
        <v>47955</v>
      </c>
      <c r="L288" s="1" t="str">
        <f t="shared" si="52"/>
        <v>12FEB2024:23:00:00</v>
      </c>
      <c r="M288">
        <v>23</v>
      </c>
      <c r="N288">
        <f t="shared" si="53"/>
        <v>1872.6367190000019</v>
      </c>
      <c r="O288" t="str">
        <f t="shared" si="54"/>
        <v/>
      </c>
      <c r="P288">
        <f t="shared" si="55"/>
        <v>1872.6367190000019</v>
      </c>
      <c r="Q288" t="str">
        <f t="shared" si="56"/>
        <v/>
      </c>
      <c r="R288">
        <f t="shared" si="57"/>
        <v>1</v>
      </c>
      <c r="S288">
        <f t="shared" si="58"/>
        <v>3.9881210327207608</v>
      </c>
      <c r="V288">
        <f t="shared" si="59"/>
        <v>23</v>
      </c>
      <c r="W288" t="str">
        <f t="shared" si="60"/>
        <v/>
      </c>
      <c r="X288">
        <f t="shared" si="61"/>
        <v>1872.6367190000019</v>
      </c>
      <c r="Y288" t="str">
        <f t="shared" si="62"/>
        <v/>
      </c>
      <c r="Z288">
        <f t="shared" si="63"/>
        <v>1</v>
      </c>
    </row>
    <row r="289" spans="1:26" x14ac:dyDescent="0.3">
      <c r="A289" t="s">
        <v>314</v>
      </c>
      <c r="B289">
        <v>45423.988280999998</v>
      </c>
      <c r="C289">
        <v>46963</v>
      </c>
      <c r="D289">
        <v>45433</v>
      </c>
      <c r="E289">
        <v>46064</v>
      </c>
      <c r="F289">
        <v>45803</v>
      </c>
      <c r="G289">
        <v>46820</v>
      </c>
      <c r="H289">
        <v>46963</v>
      </c>
      <c r="I289">
        <v>45978</v>
      </c>
      <c r="J289">
        <v>46091</v>
      </c>
      <c r="L289" s="1" t="str">
        <f t="shared" si="52"/>
        <v>13FEB2024:00:00:00</v>
      </c>
      <c r="M289">
        <v>24</v>
      </c>
      <c r="N289">
        <f t="shared" si="53"/>
        <v>1539.0117190000019</v>
      </c>
      <c r="O289" t="str">
        <f t="shared" si="54"/>
        <v/>
      </c>
      <c r="P289">
        <f t="shared" si="55"/>
        <v>1539.0117190000019</v>
      </c>
      <c r="Q289" t="str">
        <f t="shared" si="56"/>
        <v/>
      </c>
      <c r="R289">
        <f t="shared" si="57"/>
        <v>1</v>
      </c>
      <c r="S289">
        <f t="shared" si="58"/>
        <v>3.3881034608397469</v>
      </c>
      <c r="V289">
        <f t="shared" si="59"/>
        <v>24</v>
      </c>
      <c r="W289" t="str">
        <f t="shared" si="60"/>
        <v/>
      </c>
      <c r="X289">
        <f t="shared" si="61"/>
        <v>1539.0117190000019</v>
      </c>
      <c r="Y289" t="str">
        <f t="shared" si="62"/>
        <v/>
      </c>
      <c r="Z289">
        <f t="shared" si="63"/>
        <v>1</v>
      </c>
    </row>
    <row r="290" spans="1:26" x14ac:dyDescent="0.3">
      <c r="A290" t="s">
        <v>315</v>
      </c>
      <c r="B290">
        <v>44746.40625</v>
      </c>
      <c r="C290">
        <v>45894</v>
      </c>
      <c r="D290">
        <v>44072</v>
      </c>
      <c r="E290">
        <v>45287</v>
      </c>
      <c r="F290">
        <v>44793</v>
      </c>
      <c r="G290">
        <v>45761</v>
      </c>
      <c r="H290">
        <v>45894</v>
      </c>
      <c r="I290">
        <v>44010</v>
      </c>
      <c r="J290">
        <v>45121</v>
      </c>
      <c r="L290" s="1" t="str">
        <f t="shared" si="52"/>
        <v>13FEB2024:01:00:00</v>
      </c>
      <c r="M290">
        <v>1</v>
      </c>
      <c r="N290">
        <f t="shared" ref="N290:N353" si="64">C290-B290</f>
        <v>1147.59375</v>
      </c>
      <c r="O290" t="str">
        <f t="shared" si="54"/>
        <v/>
      </c>
      <c r="P290">
        <f t="shared" si="55"/>
        <v>1147.59375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2.5646612681884369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1147.59375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3">
      <c r="A291" t="s">
        <v>316</v>
      </c>
      <c r="B291">
        <v>44703.277344000002</v>
      </c>
      <c r="C291">
        <v>45391</v>
      </c>
      <c r="D291">
        <v>43579</v>
      </c>
      <c r="E291">
        <v>44829</v>
      </c>
      <c r="F291">
        <v>44159</v>
      </c>
      <c r="G291">
        <v>45161</v>
      </c>
      <c r="H291">
        <v>45391</v>
      </c>
      <c r="I291">
        <v>43115</v>
      </c>
      <c r="J291">
        <v>44537</v>
      </c>
      <c r="L291" s="1" t="str">
        <f t="shared" si="52"/>
        <v>13FEB2024:02:00:00</v>
      </c>
      <c r="M291">
        <v>2</v>
      </c>
      <c r="N291">
        <f t="shared" si="64"/>
        <v>687.7226559999981</v>
      </c>
      <c r="O291" t="str">
        <f t="shared" si="54"/>
        <v/>
      </c>
      <c r="P291">
        <f t="shared" si="55"/>
        <v>687.7226559999981</v>
      </c>
      <c r="Q291" t="str">
        <f t="shared" si="56"/>
        <v/>
      </c>
      <c r="R291">
        <f t="shared" si="57"/>
        <v>1</v>
      </c>
      <c r="S291">
        <f t="shared" si="65"/>
        <v>1.5384166371244883</v>
      </c>
      <c r="V291">
        <f t="shared" si="59"/>
        <v>2</v>
      </c>
      <c r="W291" t="str">
        <f t="shared" si="66"/>
        <v/>
      </c>
      <c r="X291">
        <f t="shared" si="67"/>
        <v>687.7226559999981</v>
      </c>
      <c r="Y291" t="str">
        <f t="shared" si="68"/>
        <v/>
      </c>
      <c r="Z291">
        <f t="shared" si="69"/>
        <v>1</v>
      </c>
    </row>
    <row r="292" spans="1:26" x14ac:dyDescent="0.3">
      <c r="A292" t="s">
        <v>317</v>
      </c>
      <c r="B292">
        <v>44923.816405999998</v>
      </c>
      <c r="C292">
        <v>45235</v>
      </c>
      <c r="D292">
        <v>43473</v>
      </c>
      <c r="E292">
        <v>44675</v>
      </c>
      <c r="F292">
        <v>43884</v>
      </c>
      <c r="G292">
        <v>44944</v>
      </c>
      <c r="H292">
        <v>45235</v>
      </c>
      <c r="I292">
        <v>42628</v>
      </c>
      <c r="J292">
        <v>44300</v>
      </c>
      <c r="L292" s="1" t="str">
        <f t="shared" si="52"/>
        <v>13FEB2024:03:00:00</v>
      </c>
      <c r="M292">
        <v>4</v>
      </c>
      <c r="N292">
        <f t="shared" si="64"/>
        <v>311.1835940000019</v>
      </c>
      <c r="O292" t="str">
        <f t="shared" si="54"/>
        <v/>
      </c>
      <c r="P292">
        <f t="shared" si="55"/>
        <v>311.1835940000019</v>
      </c>
      <c r="Q292" t="str">
        <f t="shared" si="56"/>
        <v/>
      </c>
      <c r="R292">
        <f t="shared" si="57"/>
        <v>1</v>
      </c>
      <c r="S292">
        <f t="shared" si="65"/>
        <v>0.69269180335809677</v>
      </c>
      <c r="V292">
        <f t="shared" si="59"/>
        <v>4</v>
      </c>
      <c r="W292" t="str">
        <f t="shared" si="66"/>
        <v/>
      </c>
      <c r="X292">
        <f t="shared" si="67"/>
        <v>311.1835940000019</v>
      </c>
      <c r="Y292" t="str">
        <f t="shared" si="68"/>
        <v/>
      </c>
      <c r="Z292">
        <f t="shared" si="69"/>
        <v>1</v>
      </c>
    </row>
    <row r="293" spans="1:26" x14ac:dyDescent="0.3">
      <c r="A293" t="s">
        <v>318</v>
      </c>
      <c r="B293">
        <v>45491.414062999997</v>
      </c>
      <c r="C293">
        <v>45706</v>
      </c>
      <c r="D293">
        <v>44231</v>
      </c>
      <c r="E293">
        <v>45268</v>
      </c>
      <c r="F293">
        <v>44262</v>
      </c>
      <c r="G293">
        <v>45380</v>
      </c>
      <c r="H293">
        <v>45706</v>
      </c>
      <c r="I293">
        <v>42965</v>
      </c>
      <c r="J293">
        <v>44763</v>
      </c>
      <c r="L293" s="1" t="str">
        <f t="shared" si="52"/>
        <v>13FEB2024:04:00:00</v>
      </c>
      <c r="M293">
        <v>5</v>
      </c>
      <c r="N293">
        <f t="shared" si="64"/>
        <v>214.58593700000347</v>
      </c>
      <c r="O293" t="str">
        <f t="shared" si="54"/>
        <v/>
      </c>
      <c r="P293">
        <f t="shared" si="55"/>
        <v>214.58593700000347</v>
      </c>
      <c r="Q293" t="str">
        <f t="shared" si="56"/>
        <v/>
      </c>
      <c r="R293">
        <f t="shared" si="57"/>
        <v>1</v>
      </c>
      <c r="S293">
        <f t="shared" si="65"/>
        <v>0.47170645586621779</v>
      </c>
      <c r="V293">
        <f t="shared" si="59"/>
        <v>5</v>
      </c>
      <c r="W293" t="str">
        <f t="shared" si="66"/>
        <v/>
      </c>
      <c r="X293">
        <f t="shared" si="67"/>
        <v>214.58593700000347</v>
      </c>
      <c r="Y293" t="str">
        <f t="shared" si="68"/>
        <v/>
      </c>
      <c r="Z293">
        <f t="shared" si="69"/>
        <v>1</v>
      </c>
    </row>
    <row r="294" spans="1:26" x14ac:dyDescent="0.3">
      <c r="A294" t="s">
        <v>319</v>
      </c>
      <c r="B294">
        <v>46771.34375</v>
      </c>
      <c r="C294">
        <v>46963</v>
      </c>
      <c r="D294">
        <v>45439</v>
      </c>
      <c r="E294">
        <v>46595</v>
      </c>
      <c r="F294">
        <v>45429</v>
      </c>
      <c r="G294">
        <v>46609</v>
      </c>
      <c r="H294">
        <v>46963</v>
      </c>
      <c r="I294">
        <v>44141</v>
      </c>
      <c r="J294">
        <v>45995</v>
      </c>
      <c r="L294" s="1" t="str">
        <f t="shared" si="52"/>
        <v>13FEB2024:05:00:00</v>
      </c>
      <c r="M294">
        <v>6</v>
      </c>
      <c r="N294">
        <f t="shared" si="64"/>
        <v>191.65625</v>
      </c>
      <c r="O294" t="str">
        <f t="shared" si="54"/>
        <v/>
      </c>
      <c r="P294">
        <f t="shared" si="55"/>
        <v>191.65625</v>
      </c>
      <c r="Q294" t="str">
        <f t="shared" si="56"/>
        <v/>
      </c>
      <c r="R294">
        <f t="shared" si="57"/>
        <v>1</v>
      </c>
      <c r="S294">
        <f t="shared" si="65"/>
        <v>0.40977281094259771</v>
      </c>
      <c r="V294">
        <f t="shared" si="59"/>
        <v>6</v>
      </c>
      <c r="W294" t="str">
        <f t="shared" si="66"/>
        <v/>
      </c>
      <c r="X294">
        <f t="shared" si="67"/>
        <v>191.65625</v>
      </c>
      <c r="Y294" t="str">
        <f t="shared" si="68"/>
        <v/>
      </c>
      <c r="Z294">
        <f t="shared" si="69"/>
        <v>1</v>
      </c>
    </row>
    <row r="295" spans="1:26" x14ac:dyDescent="0.3">
      <c r="A295" t="s">
        <v>320</v>
      </c>
      <c r="B295">
        <v>49917.433594000002</v>
      </c>
      <c r="C295">
        <v>49564</v>
      </c>
      <c r="D295">
        <v>48071</v>
      </c>
      <c r="E295">
        <v>49123</v>
      </c>
      <c r="F295">
        <v>47934</v>
      </c>
      <c r="G295">
        <v>49209</v>
      </c>
      <c r="H295">
        <v>49564</v>
      </c>
      <c r="I295">
        <v>46777</v>
      </c>
      <c r="J295">
        <v>48580</v>
      </c>
      <c r="L295" s="1" t="str">
        <f t="shared" si="52"/>
        <v>13FEB2024:06:00:00</v>
      </c>
      <c r="M295">
        <v>7</v>
      </c>
      <c r="N295">
        <f t="shared" si="64"/>
        <v>-353.4335940000019</v>
      </c>
      <c r="O295">
        <f t="shared" si="54"/>
        <v>-353.4335940000019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0.70803638839814886</v>
      </c>
      <c r="V295">
        <f t="shared" si="59"/>
        <v>7</v>
      </c>
      <c r="W295">
        <f t="shared" si="66"/>
        <v>-353.4335940000019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3">
      <c r="A296" t="s">
        <v>321</v>
      </c>
      <c r="B296">
        <v>54283.519530999998</v>
      </c>
      <c r="C296">
        <v>53371</v>
      </c>
      <c r="D296">
        <v>51949</v>
      </c>
      <c r="E296">
        <v>52780</v>
      </c>
      <c r="F296">
        <v>51666</v>
      </c>
      <c r="G296">
        <v>53053</v>
      </c>
      <c r="H296">
        <v>53371</v>
      </c>
      <c r="I296">
        <v>50800</v>
      </c>
      <c r="J296">
        <v>52424</v>
      </c>
      <c r="L296" s="1" t="str">
        <f t="shared" si="52"/>
        <v>13FEB2024:07:00:00</v>
      </c>
      <c r="M296">
        <v>8</v>
      </c>
      <c r="N296">
        <f t="shared" si="64"/>
        <v>-912.5195309999981</v>
      </c>
      <c r="O296">
        <f t="shared" si="54"/>
        <v>-912.5195309999981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1.6810249941124036</v>
      </c>
      <c r="V296">
        <f t="shared" si="59"/>
        <v>8</v>
      </c>
      <c r="W296">
        <f t="shared" si="66"/>
        <v>-912.5195309999981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3">
      <c r="A297" t="s">
        <v>322</v>
      </c>
      <c r="B297">
        <v>56053.070312999997</v>
      </c>
      <c r="C297">
        <v>54900</v>
      </c>
      <c r="D297">
        <v>53836</v>
      </c>
      <c r="E297">
        <v>54519</v>
      </c>
      <c r="F297">
        <v>53202</v>
      </c>
      <c r="G297">
        <v>54634</v>
      </c>
      <c r="H297">
        <v>54900</v>
      </c>
      <c r="I297">
        <v>52512</v>
      </c>
      <c r="J297">
        <v>54055</v>
      </c>
      <c r="L297" s="1" t="str">
        <f t="shared" si="52"/>
        <v>13FEB2024:08:00:00</v>
      </c>
      <c r="M297">
        <v>9</v>
      </c>
      <c r="N297">
        <f t="shared" si="64"/>
        <v>-1153.0703129999965</v>
      </c>
      <c r="O297">
        <f t="shared" si="54"/>
        <v>-1153.0703129999965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2.0571046448682631</v>
      </c>
      <c r="V297">
        <f t="shared" si="59"/>
        <v>9</v>
      </c>
      <c r="W297">
        <f t="shared" si="66"/>
        <v>-1153.0703129999965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3">
      <c r="A298" t="s">
        <v>323</v>
      </c>
      <c r="B298">
        <v>53804.773437999997</v>
      </c>
      <c r="C298">
        <v>53567</v>
      </c>
      <c r="D298">
        <v>53326</v>
      </c>
      <c r="E298">
        <v>54435</v>
      </c>
      <c r="F298">
        <v>52064</v>
      </c>
      <c r="G298">
        <v>53344</v>
      </c>
      <c r="H298">
        <v>53567</v>
      </c>
      <c r="I298">
        <v>51431</v>
      </c>
      <c r="J298">
        <v>52948</v>
      </c>
      <c r="L298" s="1" t="str">
        <f t="shared" si="52"/>
        <v>13FEB2024:09:00:00</v>
      </c>
      <c r="M298">
        <v>10</v>
      </c>
      <c r="N298">
        <f t="shared" si="64"/>
        <v>-237.77343799999653</v>
      </c>
      <c r="O298">
        <f t="shared" si="54"/>
        <v>-237.77343799999653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0.44191885367566175</v>
      </c>
      <c r="V298">
        <f t="shared" si="59"/>
        <v>10</v>
      </c>
      <c r="W298">
        <f t="shared" si="66"/>
        <v>-237.77343799999653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3">
      <c r="A299" t="s">
        <v>324</v>
      </c>
      <c r="B299">
        <v>50284.570312999997</v>
      </c>
      <c r="C299">
        <v>51350</v>
      </c>
      <c r="D299">
        <v>51904</v>
      </c>
      <c r="E299">
        <v>53752</v>
      </c>
      <c r="F299">
        <v>50180</v>
      </c>
      <c r="G299">
        <v>51229</v>
      </c>
      <c r="H299">
        <v>51350</v>
      </c>
      <c r="I299">
        <v>49770</v>
      </c>
      <c r="J299">
        <v>51049</v>
      </c>
      <c r="L299" s="1" t="str">
        <f t="shared" si="52"/>
        <v>13FEB2024:10:00:00</v>
      </c>
      <c r="M299">
        <v>11</v>
      </c>
      <c r="N299">
        <f t="shared" si="64"/>
        <v>1065.4296870000035</v>
      </c>
      <c r="O299" t="str">
        <f t="shared" si="54"/>
        <v/>
      </c>
      <c r="P299">
        <f t="shared" si="55"/>
        <v>1065.4296870000035</v>
      </c>
      <c r="Q299" t="str">
        <f t="shared" si="56"/>
        <v/>
      </c>
      <c r="R299">
        <f t="shared" si="57"/>
        <v>1</v>
      </c>
      <c r="S299">
        <f t="shared" si="65"/>
        <v>2.1188004200257815</v>
      </c>
      <c r="V299">
        <f t="shared" si="59"/>
        <v>11</v>
      </c>
      <c r="W299" t="str">
        <f t="shared" si="66"/>
        <v/>
      </c>
      <c r="X299">
        <f t="shared" si="67"/>
        <v>1065.4296870000035</v>
      </c>
      <c r="Y299" t="str">
        <f t="shared" si="68"/>
        <v/>
      </c>
      <c r="Z299">
        <f t="shared" si="69"/>
        <v>1</v>
      </c>
    </row>
    <row r="300" spans="1:26" x14ac:dyDescent="0.3">
      <c r="A300" t="s">
        <v>325</v>
      </c>
      <c r="B300">
        <v>47942.058594000002</v>
      </c>
      <c r="C300">
        <v>49131</v>
      </c>
      <c r="D300">
        <v>49933</v>
      </c>
      <c r="E300">
        <v>51744</v>
      </c>
      <c r="F300">
        <v>48253</v>
      </c>
      <c r="G300">
        <v>49108</v>
      </c>
      <c r="H300">
        <v>49131</v>
      </c>
      <c r="I300">
        <v>48022</v>
      </c>
      <c r="J300">
        <v>49008</v>
      </c>
      <c r="L300" s="1" t="str">
        <f t="shared" si="52"/>
        <v>13FEB2024:11:00:00</v>
      </c>
      <c r="M300">
        <v>12</v>
      </c>
      <c r="N300">
        <f t="shared" si="64"/>
        <v>1188.9414059999981</v>
      </c>
      <c r="O300" t="str">
        <f t="shared" si="54"/>
        <v/>
      </c>
      <c r="P300">
        <f t="shared" si="55"/>
        <v>1188.9414059999981</v>
      </c>
      <c r="Q300" t="str">
        <f t="shared" si="56"/>
        <v/>
      </c>
      <c r="R300">
        <f t="shared" si="57"/>
        <v>1</v>
      </c>
      <c r="S300">
        <f t="shared" si="65"/>
        <v>2.4799548473056086</v>
      </c>
      <c r="V300">
        <f t="shared" si="59"/>
        <v>12</v>
      </c>
      <c r="W300" t="str">
        <f t="shared" si="66"/>
        <v/>
      </c>
      <c r="X300">
        <f t="shared" si="67"/>
        <v>1188.9414059999981</v>
      </c>
      <c r="Y300" t="str">
        <f t="shared" si="68"/>
        <v/>
      </c>
      <c r="Z300">
        <f t="shared" si="69"/>
        <v>1</v>
      </c>
    </row>
    <row r="301" spans="1:26" x14ac:dyDescent="0.3">
      <c r="A301" t="s">
        <v>326</v>
      </c>
      <c r="B301">
        <v>45965.390625</v>
      </c>
      <c r="C301">
        <v>47194</v>
      </c>
      <c r="D301">
        <v>47948</v>
      </c>
      <c r="E301">
        <v>49139</v>
      </c>
      <c r="F301">
        <v>46548</v>
      </c>
      <c r="G301">
        <v>47250</v>
      </c>
      <c r="H301">
        <v>47194</v>
      </c>
      <c r="I301">
        <v>46433</v>
      </c>
      <c r="J301">
        <v>47166</v>
      </c>
      <c r="L301" s="1" t="str">
        <f t="shared" si="52"/>
        <v>13FEB2024:12:00:00</v>
      </c>
      <c r="M301">
        <v>13</v>
      </c>
      <c r="N301">
        <f t="shared" si="64"/>
        <v>1228.609375</v>
      </c>
      <c r="O301" t="str">
        <f t="shared" si="54"/>
        <v/>
      </c>
      <c r="P301">
        <f t="shared" si="55"/>
        <v>1228.609375</v>
      </c>
      <c r="Q301" t="str">
        <f t="shared" si="56"/>
        <v/>
      </c>
      <c r="R301">
        <f t="shared" si="57"/>
        <v>1</v>
      </c>
      <c r="S301">
        <f t="shared" si="65"/>
        <v>2.6729009767879024</v>
      </c>
      <c r="V301">
        <f t="shared" si="59"/>
        <v>13</v>
      </c>
      <c r="W301" t="str">
        <f t="shared" si="66"/>
        <v/>
      </c>
      <c r="X301">
        <f t="shared" si="67"/>
        <v>1228.609375</v>
      </c>
      <c r="Y301" t="str">
        <f t="shared" si="68"/>
        <v/>
      </c>
      <c r="Z301">
        <f t="shared" si="69"/>
        <v>1</v>
      </c>
    </row>
    <row r="302" spans="1:26" x14ac:dyDescent="0.3">
      <c r="A302" t="s">
        <v>327</v>
      </c>
      <c r="B302">
        <v>44389.214844000002</v>
      </c>
      <c r="C302">
        <v>45597</v>
      </c>
      <c r="D302">
        <v>46358</v>
      </c>
      <c r="E302">
        <v>47408</v>
      </c>
      <c r="F302">
        <v>45082</v>
      </c>
      <c r="G302">
        <v>45691</v>
      </c>
      <c r="H302">
        <v>45597</v>
      </c>
      <c r="I302">
        <v>45031</v>
      </c>
      <c r="J302">
        <v>45622</v>
      </c>
      <c r="L302" s="1" t="str">
        <f t="shared" si="52"/>
        <v>13FEB2024:13:00:00</v>
      </c>
      <c r="M302">
        <v>14</v>
      </c>
      <c r="N302">
        <f t="shared" si="64"/>
        <v>1207.7851559999981</v>
      </c>
      <c r="O302" t="str">
        <f t="shared" si="54"/>
        <v/>
      </c>
      <c r="P302">
        <f t="shared" si="55"/>
        <v>1207.7851559999981</v>
      </c>
      <c r="Q302" t="str">
        <f t="shared" si="56"/>
        <v/>
      </c>
      <c r="R302">
        <f t="shared" si="57"/>
        <v>1</v>
      </c>
      <c r="S302">
        <f t="shared" si="65"/>
        <v>2.7208977681731894</v>
      </c>
      <c r="V302">
        <f t="shared" si="59"/>
        <v>14</v>
      </c>
      <c r="W302" t="str">
        <f t="shared" si="66"/>
        <v/>
      </c>
      <c r="X302">
        <f t="shared" si="67"/>
        <v>1207.7851559999981</v>
      </c>
      <c r="Y302" t="str">
        <f t="shared" si="68"/>
        <v/>
      </c>
      <c r="Z302">
        <f t="shared" si="69"/>
        <v>1</v>
      </c>
    </row>
    <row r="303" spans="1:26" x14ac:dyDescent="0.3">
      <c r="A303" t="s">
        <v>328</v>
      </c>
      <c r="B303">
        <v>43402.445312999997</v>
      </c>
      <c r="C303">
        <v>44549</v>
      </c>
      <c r="D303">
        <v>45327</v>
      </c>
      <c r="E303">
        <v>46608</v>
      </c>
      <c r="F303">
        <v>44101</v>
      </c>
      <c r="G303">
        <v>44654</v>
      </c>
      <c r="H303">
        <v>44549</v>
      </c>
      <c r="I303">
        <v>44088</v>
      </c>
      <c r="J303">
        <v>44598</v>
      </c>
      <c r="L303" s="1" t="str">
        <f t="shared" si="52"/>
        <v>13FEB2024:14:00:00</v>
      </c>
      <c r="M303">
        <v>15</v>
      </c>
      <c r="N303">
        <f t="shared" si="64"/>
        <v>1146.5546870000035</v>
      </c>
      <c r="O303" t="str">
        <f t="shared" si="54"/>
        <v/>
      </c>
      <c r="P303">
        <f t="shared" si="55"/>
        <v>1146.5546870000035</v>
      </c>
      <c r="Q303" t="str">
        <f t="shared" si="56"/>
        <v/>
      </c>
      <c r="R303">
        <f t="shared" si="57"/>
        <v>1</v>
      </c>
      <c r="S303">
        <f t="shared" si="65"/>
        <v>2.6416822341034893</v>
      </c>
      <c r="V303">
        <f t="shared" si="59"/>
        <v>15</v>
      </c>
      <c r="W303" t="str">
        <f t="shared" si="66"/>
        <v/>
      </c>
      <c r="X303">
        <f t="shared" si="67"/>
        <v>1146.5546870000035</v>
      </c>
      <c r="Y303" t="str">
        <f t="shared" si="68"/>
        <v/>
      </c>
      <c r="Z303">
        <f t="shared" si="69"/>
        <v>1</v>
      </c>
    </row>
    <row r="304" spans="1:26" x14ac:dyDescent="0.3">
      <c r="A304" t="s">
        <v>329</v>
      </c>
      <c r="B304">
        <v>42810.042969000002</v>
      </c>
      <c r="C304">
        <v>43731</v>
      </c>
      <c r="D304">
        <v>44581</v>
      </c>
      <c r="E304">
        <v>45600</v>
      </c>
      <c r="F304">
        <v>43359</v>
      </c>
      <c r="G304">
        <v>43866</v>
      </c>
      <c r="H304">
        <v>43731</v>
      </c>
      <c r="I304">
        <v>43325</v>
      </c>
      <c r="J304">
        <v>43818</v>
      </c>
      <c r="L304" s="1" t="str">
        <f t="shared" si="52"/>
        <v>13FEB2024:15:00:00</v>
      </c>
      <c r="M304">
        <v>16</v>
      </c>
      <c r="N304">
        <f t="shared" si="64"/>
        <v>920.9570309999981</v>
      </c>
      <c r="O304" t="str">
        <f t="shared" si="54"/>
        <v/>
      </c>
      <c r="P304">
        <f t="shared" si="55"/>
        <v>920.9570309999981</v>
      </c>
      <c r="Q304" t="str">
        <f t="shared" si="56"/>
        <v/>
      </c>
      <c r="R304">
        <f t="shared" si="57"/>
        <v>1</v>
      </c>
      <c r="S304">
        <f t="shared" si="65"/>
        <v>2.1512639724909639</v>
      </c>
      <c r="V304">
        <f t="shared" si="59"/>
        <v>16</v>
      </c>
      <c r="W304" t="str">
        <f t="shared" si="66"/>
        <v/>
      </c>
      <c r="X304">
        <f t="shared" si="67"/>
        <v>920.9570309999981</v>
      </c>
      <c r="Y304" t="str">
        <f t="shared" si="68"/>
        <v/>
      </c>
      <c r="Z304">
        <f t="shared" si="69"/>
        <v>1</v>
      </c>
    </row>
    <row r="305" spans="1:26" x14ac:dyDescent="0.3">
      <c r="A305" t="s">
        <v>330</v>
      </c>
      <c r="B305">
        <v>42722.710937999997</v>
      </c>
      <c r="C305">
        <v>43270</v>
      </c>
      <c r="D305">
        <v>44063</v>
      </c>
      <c r="E305">
        <v>44947</v>
      </c>
      <c r="F305">
        <v>42972</v>
      </c>
      <c r="G305">
        <v>43518</v>
      </c>
      <c r="H305">
        <v>43270</v>
      </c>
      <c r="I305">
        <v>42964</v>
      </c>
      <c r="J305">
        <v>43385</v>
      </c>
      <c r="L305" s="1" t="str">
        <f t="shared" si="52"/>
        <v>13FEB2024:16:00:00</v>
      </c>
      <c r="M305">
        <v>17</v>
      </c>
      <c r="N305">
        <f t="shared" si="64"/>
        <v>547.28906200000347</v>
      </c>
      <c r="O305" t="str">
        <f t="shared" si="54"/>
        <v/>
      </c>
      <c r="P305">
        <f t="shared" si="55"/>
        <v>547.28906200000347</v>
      </c>
      <c r="Q305" t="str">
        <f t="shared" si="56"/>
        <v/>
      </c>
      <c r="R305">
        <f t="shared" si="57"/>
        <v>1</v>
      </c>
      <c r="S305">
        <f t="shared" si="65"/>
        <v>1.2810260631499713</v>
      </c>
      <c r="V305">
        <f t="shared" si="59"/>
        <v>17</v>
      </c>
      <c r="W305" t="str">
        <f t="shared" si="66"/>
        <v/>
      </c>
      <c r="X305">
        <f t="shared" si="67"/>
        <v>547.28906200000347</v>
      </c>
      <c r="Y305" t="str">
        <f t="shared" si="68"/>
        <v/>
      </c>
      <c r="Z305">
        <f t="shared" si="69"/>
        <v>1</v>
      </c>
    </row>
    <row r="306" spans="1:26" x14ac:dyDescent="0.3">
      <c r="A306" t="s">
        <v>331</v>
      </c>
      <c r="B306">
        <v>43083.433594000002</v>
      </c>
      <c r="C306">
        <v>43463</v>
      </c>
      <c r="D306">
        <v>44147</v>
      </c>
      <c r="E306">
        <v>44931</v>
      </c>
      <c r="F306">
        <v>43211</v>
      </c>
      <c r="G306">
        <v>43926</v>
      </c>
      <c r="H306">
        <v>43463</v>
      </c>
      <c r="I306">
        <v>43292</v>
      </c>
      <c r="J306">
        <v>43620</v>
      </c>
      <c r="L306" s="1" t="str">
        <f t="shared" si="52"/>
        <v>13FEB2024:17:00:00</v>
      </c>
      <c r="M306">
        <v>18</v>
      </c>
      <c r="N306">
        <f t="shared" si="64"/>
        <v>379.5664059999981</v>
      </c>
      <c r="O306" t="str">
        <f t="shared" si="54"/>
        <v/>
      </c>
      <c r="P306">
        <f t="shared" si="55"/>
        <v>379.5664059999981</v>
      </c>
      <c r="Q306" t="str">
        <f t="shared" si="56"/>
        <v/>
      </c>
      <c r="R306">
        <f t="shared" si="57"/>
        <v>1</v>
      </c>
      <c r="S306">
        <f t="shared" si="65"/>
        <v>0.88100314746700747</v>
      </c>
      <c r="V306">
        <f t="shared" si="59"/>
        <v>18</v>
      </c>
      <c r="W306" t="str">
        <f t="shared" si="66"/>
        <v/>
      </c>
      <c r="X306">
        <f t="shared" si="67"/>
        <v>379.5664059999981</v>
      </c>
      <c r="Y306" t="str">
        <f t="shared" si="68"/>
        <v/>
      </c>
      <c r="Z306">
        <f t="shared" si="69"/>
        <v>1</v>
      </c>
    </row>
    <row r="307" spans="1:26" x14ac:dyDescent="0.3">
      <c r="A307" t="s">
        <v>332</v>
      </c>
      <c r="B307">
        <v>43511.132812999997</v>
      </c>
      <c r="C307">
        <v>44097</v>
      </c>
      <c r="D307">
        <v>44665</v>
      </c>
      <c r="E307">
        <v>45185</v>
      </c>
      <c r="F307">
        <v>43832</v>
      </c>
      <c r="G307">
        <v>44915</v>
      </c>
      <c r="H307">
        <v>44097</v>
      </c>
      <c r="I307">
        <v>43998</v>
      </c>
      <c r="J307">
        <v>44294</v>
      </c>
      <c r="L307" s="1" t="str">
        <f t="shared" si="52"/>
        <v>13FEB2024:18:00:00</v>
      </c>
      <c r="M307">
        <v>19</v>
      </c>
      <c r="N307">
        <f t="shared" si="64"/>
        <v>585.86718700000347</v>
      </c>
      <c r="O307" t="str">
        <f t="shared" si="54"/>
        <v/>
      </c>
      <c r="P307">
        <f t="shared" si="55"/>
        <v>585.86718700000347</v>
      </c>
      <c r="Q307" t="str">
        <f t="shared" si="56"/>
        <v/>
      </c>
      <c r="R307">
        <f t="shared" si="57"/>
        <v>1</v>
      </c>
      <c r="S307">
        <f t="shared" si="65"/>
        <v>1.3464765201998179</v>
      </c>
      <c r="V307">
        <f t="shared" si="59"/>
        <v>19</v>
      </c>
      <c r="W307" t="str">
        <f t="shared" si="66"/>
        <v/>
      </c>
      <c r="X307">
        <f t="shared" si="67"/>
        <v>585.86718700000347</v>
      </c>
      <c r="Y307" t="str">
        <f t="shared" si="68"/>
        <v/>
      </c>
      <c r="Z307">
        <f t="shared" si="69"/>
        <v>1</v>
      </c>
    </row>
    <row r="308" spans="1:26" x14ac:dyDescent="0.3">
      <c r="A308" t="s">
        <v>333</v>
      </c>
      <c r="B308">
        <v>45265.148437999997</v>
      </c>
      <c r="C308">
        <v>45843</v>
      </c>
      <c r="D308">
        <v>46216</v>
      </c>
      <c r="E308">
        <v>46177</v>
      </c>
      <c r="F308">
        <v>45512</v>
      </c>
      <c r="G308">
        <v>46819</v>
      </c>
      <c r="H308">
        <v>45843</v>
      </c>
      <c r="I308">
        <v>45812</v>
      </c>
      <c r="J308">
        <v>46032</v>
      </c>
      <c r="L308" s="1" t="str">
        <f t="shared" si="52"/>
        <v>13FEB2024:19:00:00</v>
      </c>
      <c r="M308">
        <v>20</v>
      </c>
      <c r="N308">
        <f t="shared" si="64"/>
        <v>577.85156200000347</v>
      </c>
      <c r="O308" t="str">
        <f t="shared" si="54"/>
        <v/>
      </c>
      <c r="P308">
        <f t="shared" si="55"/>
        <v>577.85156200000347</v>
      </c>
      <c r="Q308" t="str">
        <f t="shared" si="56"/>
        <v/>
      </c>
      <c r="R308">
        <f t="shared" si="57"/>
        <v>1</v>
      </c>
      <c r="S308">
        <f t="shared" si="65"/>
        <v>1.2765926589006793</v>
      </c>
      <c r="V308">
        <f t="shared" si="59"/>
        <v>20</v>
      </c>
      <c r="W308" t="str">
        <f t="shared" si="66"/>
        <v/>
      </c>
      <c r="X308">
        <f t="shared" si="67"/>
        <v>577.85156200000347</v>
      </c>
      <c r="Y308" t="str">
        <f t="shared" si="68"/>
        <v/>
      </c>
      <c r="Z308">
        <f t="shared" si="69"/>
        <v>1</v>
      </c>
    </row>
    <row r="309" spans="1:26" x14ac:dyDescent="0.3">
      <c r="A309" t="s">
        <v>334</v>
      </c>
      <c r="B309">
        <v>46417.773437999997</v>
      </c>
      <c r="C309">
        <v>47049</v>
      </c>
      <c r="D309">
        <v>46784</v>
      </c>
      <c r="E309">
        <v>46640</v>
      </c>
      <c r="F309">
        <v>46669</v>
      </c>
      <c r="G309">
        <v>48015</v>
      </c>
      <c r="H309">
        <v>47049</v>
      </c>
      <c r="I309">
        <v>47046</v>
      </c>
      <c r="J309">
        <v>47116</v>
      </c>
      <c r="L309" s="1" t="str">
        <f t="shared" si="52"/>
        <v>13FEB2024:20:00:00</v>
      </c>
      <c r="M309">
        <v>21</v>
      </c>
      <c r="N309">
        <f t="shared" si="64"/>
        <v>631.22656200000347</v>
      </c>
      <c r="O309" t="str">
        <f t="shared" si="54"/>
        <v/>
      </c>
      <c r="P309">
        <f t="shared" si="55"/>
        <v>631.22656200000347</v>
      </c>
      <c r="Q309" t="str">
        <f t="shared" si="56"/>
        <v/>
      </c>
      <c r="R309">
        <f t="shared" si="57"/>
        <v>1</v>
      </c>
      <c r="S309">
        <f t="shared" si="65"/>
        <v>1.3598811731957154</v>
      </c>
      <c r="V309">
        <f t="shared" si="59"/>
        <v>21</v>
      </c>
      <c r="W309" t="str">
        <f t="shared" si="66"/>
        <v/>
      </c>
      <c r="X309">
        <f t="shared" si="67"/>
        <v>631.22656200000347</v>
      </c>
      <c r="Y309" t="str">
        <f t="shared" si="68"/>
        <v/>
      </c>
      <c r="Z309">
        <f t="shared" si="69"/>
        <v>1</v>
      </c>
    </row>
    <row r="310" spans="1:26" x14ac:dyDescent="0.3">
      <c r="A310" t="s">
        <v>335</v>
      </c>
      <c r="B310">
        <v>46368.898437999997</v>
      </c>
      <c r="C310">
        <v>47237</v>
      </c>
      <c r="D310">
        <v>46819</v>
      </c>
      <c r="E310">
        <v>46801</v>
      </c>
      <c r="F310">
        <v>46795</v>
      </c>
      <c r="G310">
        <v>48138</v>
      </c>
      <c r="H310">
        <v>47237</v>
      </c>
      <c r="I310">
        <v>47199</v>
      </c>
      <c r="J310">
        <v>47268</v>
      </c>
      <c r="L310" s="1" t="str">
        <f t="shared" si="52"/>
        <v>13FEB2024:21:00:00</v>
      </c>
      <c r="M310">
        <v>22</v>
      </c>
      <c r="N310">
        <f t="shared" si="64"/>
        <v>868.10156200000347</v>
      </c>
      <c r="O310" t="str">
        <f t="shared" si="54"/>
        <v/>
      </c>
      <c r="P310">
        <f t="shared" si="55"/>
        <v>868.10156200000347</v>
      </c>
      <c r="Q310" t="str">
        <f t="shared" si="56"/>
        <v/>
      </c>
      <c r="R310">
        <f t="shared" si="57"/>
        <v>1</v>
      </c>
      <c r="S310">
        <f t="shared" si="65"/>
        <v>1.8721634354992169</v>
      </c>
      <c r="V310">
        <f t="shared" si="59"/>
        <v>22</v>
      </c>
      <c r="W310" t="str">
        <f t="shared" si="66"/>
        <v/>
      </c>
      <c r="X310">
        <f t="shared" si="67"/>
        <v>868.10156200000347</v>
      </c>
      <c r="Y310" t="str">
        <f t="shared" si="68"/>
        <v/>
      </c>
      <c r="Z310">
        <f t="shared" si="69"/>
        <v>1</v>
      </c>
    </row>
    <row r="311" spans="1:26" x14ac:dyDescent="0.3">
      <c r="A311" t="s">
        <v>336</v>
      </c>
      <c r="B311">
        <v>45857.273437999997</v>
      </c>
      <c r="C311">
        <v>46711</v>
      </c>
      <c r="D311">
        <v>46161</v>
      </c>
      <c r="E311">
        <v>46356</v>
      </c>
      <c r="F311">
        <v>46206</v>
      </c>
      <c r="G311">
        <v>47467</v>
      </c>
      <c r="H311">
        <v>46711</v>
      </c>
      <c r="I311">
        <v>46545</v>
      </c>
      <c r="J311">
        <v>46685</v>
      </c>
      <c r="L311" s="1" t="str">
        <f t="shared" si="52"/>
        <v>13FEB2024:22:00:00</v>
      </c>
      <c r="M311">
        <v>23</v>
      </c>
      <c r="N311">
        <f t="shared" si="64"/>
        <v>853.72656200000347</v>
      </c>
      <c r="O311" t="str">
        <f t="shared" si="54"/>
        <v/>
      </c>
      <c r="P311">
        <f t="shared" si="55"/>
        <v>853.72656200000347</v>
      </c>
      <c r="Q311" t="str">
        <f t="shared" si="56"/>
        <v/>
      </c>
      <c r="R311">
        <f t="shared" si="57"/>
        <v>1</v>
      </c>
      <c r="S311">
        <f t="shared" si="65"/>
        <v>1.8617037123985574</v>
      </c>
      <c r="V311">
        <f t="shared" si="59"/>
        <v>23</v>
      </c>
      <c r="W311" t="str">
        <f t="shared" si="66"/>
        <v/>
      </c>
      <c r="X311">
        <f t="shared" si="67"/>
        <v>853.72656200000347</v>
      </c>
      <c r="Y311" t="str">
        <f t="shared" si="68"/>
        <v/>
      </c>
      <c r="Z311">
        <f t="shared" si="69"/>
        <v>1</v>
      </c>
    </row>
    <row r="312" spans="1:26" x14ac:dyDescent="0.3">
      <c r="A312" t="s">
        <v>337</v>
      </c>
      <c r="B312">
        <v>44612.898437999997</v>
      </c>
      <c r="C312">
        <v>45359</v>
      </c>
      <c r="D312">
        <v>44766</v>
      </c>
      <c r="E312">
        <v>45318</v>
      </c>
      <c r="F312">
        <v>44702</v>
      </c>
      <c r="G312">
        <v>45985</v>
      </c>
      <c r="H312">
        <v>45359</v>
      </c>
      <c r="I312">
        <v>44812</v>
      </c>
      <c r="J312">
        <v>45209</v>
      </c>
      <c r="L312" s="1" t="str">
        <f t="shared" si="52"/>
        <v>13FEB2024:23:00:00</v>
      </c>
      <c r="M312">
        <v>24</v>
      </c>
      <c r="N312">
        <f t="shared" si="64"/>
        <v>746.10156200000347</v>
      </c>
      <c r="O312" t="str">
        <f t="shared" si="54"/>
        <v/>
      </c>
      <c r="P312">
        <f t="shared" si="55"/>
        <v>746.10156200000347</v>
      </c>
      <c r="Q312" t="str">
        <f t="shared" si="56"/>
        <v/>
      </c>
      <c r="R312">
        <f t="shared" si="57"/>
        <v>1</v>
      </c>
      <c r="S312">
        <f t="shared" si="65"/>
        <v>1.6723897978448661</v>
      </c>
      <c r="V312">
        <f t="shared" si="59"/>
        <v>24</v>
      </c>
      <c r="W312" t="str">
        <f t="shared" si="66"/>
        <v/>
      </c>
      <c r="X312">
        <f t="shared" si="67"/>
        <v>746.10156200000347</v>
      </c>
      <c r="Y312" t="str">
        <f t="shared" si="68"/>
        <v/>
      </c>
      <c r="Z312">
        <f t="shared" si="69"/>
        <v>1</v>
      </c>
    </row>
    <row r="313" spans="1:26" x14ac:dyDescent="0.3">
      <c r="A313" t="s">
        <v>338</v>
      </c>
      <c r="B313">
        <v>43028.890625</v>
      </c>
      <c r="C313">
        <v>43987</v>
      </c>
      <c r="D313">
        <v>43095</v>
      </c>
      <c r="E313">
        <v>43823</v>
      </c>
      <c r="F313">
        <v>43224</v>
      </c>
      <c r="G313">
        <v>44558</v>
      </c>
      <c r="H313">
        <v>43987</v>
      </c>
      <c r="I313">
        <v>43107</v>
      </c>
      <c r="J313">
        <v>43695</v>
      </c>
      <c r="L313" s="1" t="str">
        <f t="shared" si="52"/>
        <v>14FEB2024:00:00:00</v>
      </c>
      <c r="M313">
        <v>1</v>
      </c>
      <c r="N313">
        <f t="shared" si="64"/>
        <v>958.109375</v>
      </c>
      <c r="O313" t="str">
        <f t="shared" si="54"/>
        <v/>
      </c>
      <c r="P313">
        <f t="shared" si="55"/>
        <v>958.109375</v>
      </c>
      <c r="Q313" t="str">
        <f t="shared" si="56"/>
        <v/>
      </c>
      <c r="R313">
        <f t="shared" si="57"/>
        <v>1</v>
      </c>
      <c r="S313">
        <f t="shared" si="65"/>
        <v>2.2266652964632412</v>
      </c>
      <c r="V313">
        <f t="shared" si="59"/>
        <v>1</v>
      </c>
      <c r="W313" t="str">
        <f t="shared" si="66"/>
        <v/>
      </c>
      <c r="X313">
        <f t="shared" si="67"/>
        <v>958.109375</v>
      </c>
      <c r="Y313" t="str">
        <f t="shared" si="68"/>
        <v/>
      </c>
      <c r="Z313">
        <f t="shared" si="69"/>
        <v>1</v>
      </c>
    </row>
    <row r="314" spans="1:26" x14ac:dyDescent="0.3">
      <c r="A314" t="s">
        <v>339</v>
      </c>
      <c r="B314">
        <v>41860.832030999998</v>
      </c>
      <c r="C314">
        <v>42509</v>
      </c>
      <c r="D314">
        <v>41173</v>
      </c>
      <c r="E314">
        <v>41755</v>
      </c>
      <c r="F314">
        <v>41498</v>
      </c>
      <c r="G314">
        <v>41935</v>
      </c>
      <c r="H314">
        <v>42509</v>
      </c>
      <c r="I314">
        <v>41638</v>
      </c>
      <c r="J314">
        <v>41920</v>
      </c>
      <c r="L314" s="1" t="str">
        <f t="shared" si="52"/>
        <v>14FEB2024:01:00:00</v>
      </c>
      <c r="M314">
        <v>2</v>
      </c>
      <c r="N314">
        <f t="shared" si="64"/>
        <v>648.1679690000019</v>
      </c>
      <c r="O314" t="str">
        <f t="shared" si="54"/>
        <v/>
      </c>
      <c r="P314">
        <f t="shared" si="55"/>
        <v>648.1679690000019</v>
      </c>
      <c r="Q314" t="str">
        <f t="shared" si="56"/>
        <v/>
      </c>
      <c r="R314">
        <f t="shared" si="57"/>
        <v>1</v>
      </c>
      <c r="S314">
        <f t="shared" si="65"/>
        <v>1.5483876873732509</v>
      </c>
      <c r="V314">
        <f t="shared" si="59"/>
        <v>2</v>
      </c>
      <c r="W314" t="str">
        <f t="shared" si="66"/>
        <v/>
      </c>
      <c r="X314">
        <f t="shared" si="67"/>
        <v>648.1679690000019</v>
      </c>
      <c r="Y314" t="str">
        <f t="shared" si="68"/>
        <v/>
      </c>
      <c r="Z314">
        <f t="shared" si="69"/>
        <v>1</v>
      </c>
    </row>
    <row r="315" spans="1:26" x14ac:dyDescent="0.3">
      <c r="A315" t="s">
        <v>340</v>
      </c>
      <c r="B315">
        <v>41352.796875</v>
      </c>
      <c r="C315">
        <v>41735</v>
      </c>
      <c r="D315">
        <v>40589</v>
      </c>
      <c r="E315">
        <v>41440</v>
      </c>
      <c r="F315">
        <v>40552</v>
      </c>
      <c r="G315">
        <v>40957</v>
      </c>
      <c r="H315">
        <v>41735</v>
      </c>
      <c r="I315">
        <v>40537</v>
      </c>
      <c r="J315">
        <v>41098</v>
      </c>
      <c r="L315" s="1" t="str">
        <f t="shared" si="52"/>
        <v>14FEB2024:02:00:00</v>
      </c>
      <c r="M315">
        <v>3</v>
      </c>
      <c r="N315">
        <f t="shared" si="64"/>
        <v>382.203125</v>
      </c>
      <c r="O315" t="str">
        <f t="shared" si="54"/>
        <v/>
      </c>
      <c r="P315">
        <f t="shared" si="55"/>
        <v>382.203125</v>
      </c>
      <c r="Q315" t="str">
        <f t="shared" si="56"/>
        <v/>
      </c>
      <c r="R315">
        <f t="shared" si="57"/>
        <v>1</v>
      </c>
      <c r="S315">
        <f t="shared" si="65"/>
        <v>0.9242497578950033</v>
      </c>
      <c r="V315">
        <f t="shared" si="59"/>
        <v>3</v>
      </c>
      <c r="W315" t="str">
        <f t="shared" si="66"/>
        <v/>
      </c>
      <c r="X315">
        <f t="shared" si="67"/>
        <v>382.203125</v>
      </c>
      <c r="Y315" t="str">
        <f t="shared" si="68"/>
        <v/>
      </c>
      <c r="Z315">
        <f t="shared" si="69"/>
        <v>1</v>
      </c>
    </row>
    <row r="316" spans="1:26" x14ac:dyDescent="0.3">
      <c r="A316" t="s">
        <v>341</v>
      </c>
      <c r="B316">
        <v>41313.285155999998</v>
      </c>
      <c r="C316">
        <v>41491</v>
      </c>
      <c r="D316">
        <v>40400</v>
      </c>
      <c r="E316">
        <v>41380</v>
      </c>
      <c r="F316">
        <v>40155</v>
      </c>
      <c r="G316">
        <v>40509</v>
      </c>
      <c r="H316">
        <v>41491</v>
      </c>
      <c r="I316">
        <v>40018</v>
      </c>
      <c r="J316">
        <v>40777</v>
      </c>
      <c r="L316" s="1" t="str">
        <f t="shared" si="52"/>
        <v>14FEB2024:03:00:00</v>
      </c>
      <c r="M316">
        <v>4</v>
      </c>
      <c r="N316">
        <f t="shared" si="64"/>
        <v>177.7148440000019</v>
      </c>
      <c r="O316" t="str">
        <f t="shared" si="54"/>
        <v/>
      </c>
      <c r="P316">
        <f t="shared" si="55"/>
        <v>177.7148440000019</v>
      </c>
      <c r="Q316" t="str">
        <f t="shared" si="56"/>
        <v/>
      </c>
      <c r="R316">
        <f t="shared" si="57"/>
        <v>1</v>
      </c>
      <c r="S316">
        <f t="shared" si="65"/>
        <v>0.43016391296152362</v>
      </c>
      <c r="V316">
        <f t="shared" si="59"/>
        <v>4</v>
      </c>
      <c r="W316" t="str">
        <f t="shared" si="66"/>
        <v/>
      </c>
      <c r="X316">
        <f t="shared" si="67"/>
        <v>177.7148440000019</v>
      </c>
      <c r="Y316" t="str">
        <f t="shared" si="68"/>
        <v/>
      </c>
      <c r="Z316">
        <f t="shared" si="69"/>
        <v>1</v>
      </c>
    </row>
    <row r="317" spans="1:26" x14ac:dyDescent="0.3">
      <c r="A317" t="s">
        <v>342</v>
      </c>
      <c r="B317">
        <v>41527.996094000002</v>
      </c>
      <c r="C317">
        <v>41765</v>
      </c>
      <c r="D317">
        <v>40666</v>
      </c>
      <c r="E317">
        <v>41774</v>
      </c>
      <c r="F317">
        <v>40437</v>
      </c>
      <c r="G317">
        <v>40719</v>
      </c>
      <c r="H317">
        <v>41765</v>
      </c>
      <c r="I317">
        <v>40263</v>
      </c>
      <c r="J317">
        <v>41040</v>
      </c>
      <c r="L317" s="1" t="str">
        <f t="shared" si="52"/>
        <v>14FEB2024:04:00:00</v>
      </c>
      <c r="M317">
        <v>5</v>
      </c>
      <c r="N317">
        <f t="shared" si="64"/>
        <v>237.0039059999981</v>
      </c>
      <c r="O317" t="str">
        <f t="shared" si="54"/>
        <v/>
      </c>
      <c r="P317">
        <f t="shared" si="55"/>
        <v>237.0039059999981</v>
      </c>
      <c r="Q317" t="str">
        <f t="shared" si="56"/>
        <v/>
      </c>
      <c r="R317">
        <f t="shared" si="57"/>
        <v>1</v>
      </c>
      <c r="S317">
        <f t="shared" si="65"/>
        <v>0.57070874660923177</v>
      </c>
      <c r="V317">
        <f t="shared" si="59"/>
        <v>5</v>
      </c>
      <c r="W317" t="str">
        <f t="shared" si="66"/>
        <v/>
      </c>
      <c r="X317">
        <f t="shared" si="67"/>
        <v>237.0039059999981</v>
      </c>
      <c r="Y317" t="str">
        <f t="shared" si="68"/>
        <v/>
      </c>
      <c r="Z317">
        <f t="shared" si="69"/>
        <v>1</v>
      </c>
    </row>
    <row r="318" spans="1:26" x14ac:dyDescent="0.3">
      <c r="A318" t="s">
        <v>343</v>
      </c>
      <c r="B318">
        <v>42747.308594000002</v>
      </c>
      <c r="C318">
        <v>42931</v>
      </c>
      <c r="D318">
        <v>41646</v>
      </c>
      <c r="E318">
        <v>42963</v>
      </c>
      <c r="F318">
        <v>41652</v>
      </c>
      <c r="G318">
        <v>41863</v>
      </c>
      <c r="H318">
        <v>42931</v>
      </c>
      <c r="I318">
        <v>41485</v>
      </c>
      <c r="J318">
        <v>42171</v>
      </c>
      <c r="L318" s="1" t="str">
        <f t="shared" si="52"/>
        <v>14FEB2024:05:00:00</v>
      </c>
      <c r="M318">
        <v>6</v>
      </c>
      <c r="N318">
        <f t="shared" si="64"/>
        <v>183.6914059999981</v>
      </c>
      <c r="O318" t="str">
        <f t="shared" si="54"/>
        <v/>
      </c>
      <c r="P318">
        <f t="shared" si="55"/>
        <v>183.6914059999981</v>
      </c>
      <c r="Q318" t="str">
        <f t="shared" si="56"/>
        <v/>
      </c>
      <c r="R318">
        <f t="shared" si="57"/>
        <v>1</v>
      </c>
      <c r="S318">
        <f t="shared" si="65"/>
        <v>0.42971455289650901</v>
      </c>
      <c r="V318">
        <f t="shared" si="59"/>
        <v>6</v>
      </c>
      <c r="W318" t="str">
        <f t="shared" si="66"/>
        <v/>
      </c>
      <c r="X318">
        <f t="shared" si="67"/>
        <v>183.6914059999981</v>
      </c>
      <c r="Y318" t="str">
        <f t="shared" si="68"/>
        <v/>
      </c>
      <c r="Z318">
        <f t="shared" si="69"/>
        <v>1</v>
      </c>
    </row>
    <row r="319" spans="1:26" x14ac:dyDescent="0.3">
      <c r="A319" t="s">
        <v>344</v>
      </c>
      <c r="B319">
        <v>45359.921875</v>
      </c>
      <c r="C319">
        <v>45645</v>
      </c>
      <c r="D319">
        <v>43978</v>
      </c>
      <c r="E319">
        <v>45578</v>
      </c>
      <c r="F319">
        <v>44504</v>
      </c>
      <c r="G319">
        <v>44620</v>
      </c>
      <c r="H319">
        <v>45645</v>
      </c>
      <c r="I319">
        <v>44450</v>
      </c>
      <c r="J319">
        <v>44837</v>
      </c>
      <c r="L319" s="1" t="str">
        <f t="shared" si="52"/>
        <v>14FEB2024:06:00:00</v>
      </c>
      <c r="M319">
        <v>7</v>
      </c>
      <c r="N319">
        <f t="shared" si="64"/>
        <v>285.078125</v>
      </c>
      <c r="O319" t="str">
        <f t="shared" si="54"/>
        <v/>
      </c>
      <c r="P319">
        <f t="shared" si="55"/>
        <v>285.078125</v>
      </c>
      <c r="Q319" t="str">
        <f t="shared" si="56"/>
        <v/>
      </c>
      <c r="R319">
        <f t="shared" si="57"/>
        <v>1</v>
      </c>
      <c r="S319">
        <f t="shared" si="65"/>
        <v>0.62848019400386146</v>
      </c>
      <c r="V319">
        <f t="shared" si="59"/>
        <v>7</v>
      </c>
      <c r="W319" t="str">
        <f t="shared" si="66"/>
        <v/>
      </c>
      <c r="X319">
        <f t="shared" si="67"/>
        <v>285.078125</v>
      </c>
      <c r="Y319" t="str">
        <f t="shared" si="68"/>
        <v/>
      </c>
      <c r="Z319">
        <f t="shared" si="69"/>
        <v>1</v>
      </c>
    </row>
    <row r="320" spans="1:26" x14ac:dyDescent="0.3">
      <c r="A320" t="s">
        <v>345</v>
      </c>
      <c r="B320">
        <v>49476.460937999997</v>
      </c>
      <c r="C320">
        <v>49843</v>
      </c>
      <c r="D320">
        <v>47371</v>
      </c>
      <c r="E320">
        <v>48904</v>
      </c>
      <c r="F320">
        <v>48935</v>
      </c>
      <c r="G320">
        <v>48909</v>
      </c>
      <c r="H320">
        <v>49843</v>
      </c>
      <c r="I320">
        <v>49085</v>
      </c>
      <c r="J320">
        <v>48920</v>
      </c>
      <c r="L320" s="1" t="str">
        <f t="shared" si="52"/>
        <v>14FEB2024:07:00:00</v>
      </c>
      <c r="M320">
        <v>8</v>
      </c>
      <c r="N320">
        <f t="shared" si="64"/>
        <v>366.53906200000347</v>
      </c>
      <c r="O320" t="str">
        <f t="shared" si="54"/>
        <v/>
      </c>
      <c r="P320">
        <f t="shared" si="55"/>
        <v>366.53906200000347</v>
      </c>
      <c r="Q320" t="str">
        <f t="shared" si="56"/>
        <v/>
      </c>
      <c r="R320">
        <f t="shared" si="57"/>
        <v>1</v>
      </c>
      <c r="S320">
        <f t="shared" si="65"/>
        <v>0.74083524781475651</v>
      </c>
      <c r="V320">
        <f t="shared" si="59"/>
        <v>8</v>
      </c>
      <c r="W320" t="str">
        <f t="shared" si="66"/>
        <v/>
      </c>
      <c r="X320">
        <f t="shared" si="67"/>
        <v>366.53906200000347</v>
      </c>
      <c r="Y320" t="str">
        <f t="shared" si="68"/>
        <v/>
      </c>
      <c r="Z320">
        <f t="shared" si="69"/>
        <v>1</v>
      </c>
    </row>
    <row r="321" spans="1:26" x14ac:dyDescent="0.3">
      <c r="A321" t="s">
        <v>346</v>
      </c>
      <c r="B321">
        <v>51080.984375</v>
      </c>
      <c r="C321">
        <v>51545</v>
      </c>
      <c r="D321">
        <v>49308</v>
      </c>
      <c r="E321">
        <v>50799</v>
      </c>
      <c r="F321">
        <v>50794</v>
      </c>
      <c r="G321">
        <v>50741</v>
      </c>
      <c r="H321">
        <v>51545</v>
      </c>
      <c r="I321">
        <v>51073</v>
      </c>
      <c r="J321">
        <v>50709</v>
      </c>
      <c r="L321" s="1" t="str">
        <f t="shared" si="52"/>
        <v>14FEB2024:08:00:00</v>
      </c>
      <c r="M321">
        <v>9</v>
      </c>
      <c r="N321">
        <f t="shared" si="64"/>
        <v>464.015625</v>
      </c>
      <c r="O321" t="str">
        <f t="shared" si="54"/>
        <v/>
      </c>
      <c r="P321">
        <f t="shared" si="55"/>
        <v>464.015625</v>
      </c>
      <c r="Q321" t="str">
        <f t="shared" si="56"/>
        <v/>
      </c>
      <c r="R321">
        <f t="shared" si="57"/>
        <v>1</v>
      </c>
      <c r="S321">
        <f t="shared" si="65"/>
        <v>0.90839209674099008</v>
      </c>
      <c r="V321">
        <f t="shared" si="59"/>
        <v>9</v>
      </c>
      <c r="W321" t="str">
        <f t="shared" si="66"/>
        <v/>
      </c>
      <c r="X321">
        <f t="shared" si="67"/>
        <v>464.015625</v>
      </c>
      <c r="Y321" t="str">
        <f t="shared" si="68"/>
        <v/>
      </c>
      <c r="Z321">
        <f t="shared" si="69"/>
        <v>1</v>
      </c>
    </row>
    <row r="322" spans="1:26" x14ac:dyDescent="0.3">
      <c r="A322" t="s">
        <v>347</v>
      </c>
      <c r="B322">
        <v>49721.332030999998</v>
      </c>
      <c r="C322">
        <v>50626</v>
      </c>
      <c r="D322">
        <v>48722</v>
      </c>
      <c r="E322">
        <v>49915</v>
      </c>
      <c r="F322">
        <v>49885</v>
      </c>
      <c r="G322">
        <v>49991</v>
      </c>
      <c r="H322">
        <v>50626</v>
      </c>
      <c r="I322">
        <v>50232</v>
      </c>
      <c r="J322">
        <v>49905</v>
      </c>
      <c r="L322" s="1" t="str">
        <f t="shared" si="52"/>
        <v>14FEB2024:09:00:00</v>
      </c>
      <c r="M322">
        <v>10</v>
      </c>
      <c r="N322">
        <f t="shared" si="64"/>
        <v>904.6679690000019</v>
      </c>
      <c r="O322" t="str">
        <f t="shared" si="54"/>
        <v/>
      </c>
      <c r="P322">
        <f t="shared" si="55"/>
        <v>904.6679690000019</v>
      </c>
      <c r="Q322" t="str">
        <f t="shared" si="56"/>
        <v/>
      </c>
      <c r="R322">
        <f t="shared" si="57"/>
        <v>1</v>
      </c>
      <c r="S322">
        <f t="shared" si="65"/>
        <v>1.819476534610867</v>
      </c>
      <c r="V322">
        <f t="shared" si="59"/>
        <v>10</v>
      </c>
      <c r="W322" t="str">
        <f t="shared" si="66"/>
        <v/>
      </c>
      <c r="X322">
        <f t="shared" si="67"/>
        <v>904.6679690000019</v>
      </c>
      <c r="Y322" t="str">
        <f t="shared" si="68"/>
        <v/>
      </c>
      <c r="Z322">
        <f t="shared" si="69"/>
        <v>1</v>
      </c>
    </row>
    <row r="323" spans="1:26" x14ac:dyDescent="0.3">
      <c r="A323" t="s">
        <v>348</v>
      </c>
      <c r="B323">
        <v>48008.136719000002</v>
      </c>
      <c r="C323">
        <v>49248</v>
      </c>
      <c r="D323">
        <v>47745</v>
      </c>
      <c r="E323">
        <v>48292</v>
      </c>
      <c r="F323">
        <v>48549</v>
      </c>
      <c r="G323">
        <v>48793</v>
      </c>
      <c r="H323">
        <v>49248</v>
      </c>
      <c r="I323">
        <v>49074</v>
      </c>
      <c r="J323">
        <v>48672</v>
      </c>
      <c r="L323" s="1" t="str">
        <f t="shared" ref="L323:L386" si="70">A323</f>
        <v>14FEB2024:10:00:00</v>
      </c>
      <c r="M323">
        <v>11</v>
      </c>
      <c r="N323">
        <f t="shared" si="64"/>
        <v>1239.8632809999981</v>
      </c>
      <c r="O323" t="str">
        <f t="shared" ref="O323:O386" si="71">IF(N323&lt;0,N323,"")</f>
        <v/>
      </c>
      <c r="P323">
        <f t="shared" ref="P323:P386" si="72">IF(N323&gt;0,N323,"")</f>
        <v>1239.8632809999981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2.5826107108824785</v>
      </c>
      <c r="V323">
        <f t="shared" ref="V323:V386" si="75">M323</f>
        <v>11</v>
      </c>
      <c r="W323" t="str">
        <f t="shared" si="66"/>
        <v/>
      </c>
      <c r="X323">
        <f t="shared" si="67"/>
        <v>1239.8632809999981</v>
      </c>
      <c r="Y323" t="str">
        <f t="shared" si="68"/>
        <v/>
      </c>
      <c r="Z323">
        <f t="shared" si="69"/>
        <v>1</v>
      </c>
    </row>
    <row r="324" spans="1:26" x14ac:dyDescent="0.3">
      <c r="A324" t="s">
        <v>349</v>
      </c>
      <c r="B324">
        <v>46624.445312999997</v>
      </c>
      <c r="C324">
        <v>47786</v>
      </c>
      <c r="D324">
        <v>46229</v>
      </c>
      <c r="E324">
        <v>45866</v>
      </c>
      <c r="F324">
        <v>47127</v>
      </c>
      <c r="G324">
        <v>47453</v>
      </c>
      <c r="H324">
        <v>47786</v>
      </c>
      <c r="I324">
        <v>47784</v>
      </c>
      <c r="J324">
        <v>47246</v>
      </c>
      <c r="L324" s="1" t="str">
        <f t="shared" si="70"/>
        <v>14FEB2024:11:00:00</v>
      </c>
      <c r="M324">
        <v>12</v>
      </c>
      <c r="N324">
        <f t="shared" si="64"/>
        <v>1161.5546870000035</v>
      </c>
      <c r="O324" t="str">
        <f t="shared" si="71"/>
        <v/>
      </c>
      <c r="P324">
        <f t="shared" si="72"/>
        <v>1161.5546870000035</v>
      </c>
      <c r="Q324" t="str">
        <f t="shared" si="73"/>
        <v/>
      </c>
      <c r="R324">
        <f t="shared" si="74"/>
        <v>1</v>
      </c>
      <c r="S324">
        <f t="shared" si="65"/>
        <v>2.4912997445915663</v>
      </c>
      <c r="V324">
        <f t="shared" si="75"/>
        <v>12</v>
      </c>
      <c r="W324" t="str">
        <f t="shared" si="66"/>
        <v/>
      </c>
      <c r="X324">
        <f t="shared" si="67"/>
        <v>1161.5546870000035</v>
      </c>
      <c r="Y324" t="str">
        <f t="shared" si="68"/>
        <v/>
      </c>
      <c r="Z324">
        <f t="shared" si="69"/>
        <v>1</v>
      </c>
    </row>
    <row r="325" spans="1:26" x14ac:dyDescent="0.3">
      <c r="A325" t="s">
        <v>350</v>
      </c>
      <c r="B325">
        <v>45277.039062999997</v>
      </c>
      <c r="C325">
        <v>46539</v>
      </c>
      <c r="D325">
        <v>45181</v>
      </c>
      <c r="E325">
        <v>45195</v>
      </c>
      <c r="F325">
        <v>45894</v>
      </c>
      <c r="G325">
        <v>46300</v>
      </c>
      <c r="H325">
        <v>46539</v>
      </c>
      <c r="I325">
        <v>46629</v>
      </c>
      <c r="J325">
        <v>46068</v>
      </c>
      <c r="L325" s="1" t="str">
        <f t="shared" si="70"/>
        <v>14FEB2024:12:00:00</v>
      </c>
      <c r="M325">
        <v>13</v>
      </c>
      <c r="N325">
        <f t="shared" si="64"/>
        <v>1261.9609370000035</v>
      </c>
      <c r="O325" t="str">
        <f t="shared" si="71"/>
        <v/>
      </c>
      <c r="P325">
        <f t="shared" si="72"/>
        <v>1261.9609370000035</v>
      </c>
      <c r="Q325" t="str">
        <f t="shared" si="73"/>
        <v/>
      </c>
      <c r="R325">
        <f t="shared" si="74"/>
        <v>1</v>
      </c>
      <c r="S325">
        <f t="shared" si="65"/>
        <v>2.7871984633183908</v>
      </c>
      <c r="V325">
        <f t="shared" si="75"/>
        <v>13</v>
      </c>
      <c r="W325" t="str">
        <f t="shared" si="66"/>
        <v/>
      </c>
      <c r="X325">
        <f t="shared" si="67"/>
        <v>1261.9609370000035</v>
      </c>
      <c r="Y325" t="str">
        <f t="shared" si="68"/>
        <v/>
      </c>
      <c r="Z325">
        <f t="shared" si="69"/>
        <v>1</v>
      </c>
    </row>
    <row r="326" spans="1:26" x14ac:dyDescent="0.3">
      <c r="A326" t="s">
        <v>351</v>
      </c>
      <c r="B326">
        <v>44307.457030999998</v>
      </c>
      <c r="C326">
        <v>45515</v>
      </c>
      <c r="D326">
        <v>44271</v>
      </c>
      <c r="E326">
        <v>44450</v>
      </c>
      <c r="F326">
        <v>44853</v>
      </c>
      <c r="G326">
        <v>45312</v>
      </c>
      <c r="H326">
        <v>45515</v>
      </c>
      <c r="I326">
        <v>45588</v>
      </c>
      <c r="J326">
        <v>45067</v>
      </c>
      <c r="L326" s="1" t="str">
        <f t="shared" si="70"/>
        <v>14FEB2024:13:00:00</v>
      </c>
      <c r="M326">
        <v>14</v>
      </c>
      <c r="N326">
        <f t="shared" si="64"/>
        <v>1207.5429690000019</v>
      </c>
      <c r="O326" t="str">
        <f t="shared" si="71"/>
        <v/>
      </c>
      <c r="P326">
        <f t="shared" si="72"/>
        <v>1207.5429690000019</v>
      </c>
      <c r="Q326" t="str">
        <f t="shared" si="73"/>
        <v/>
      </c>
      <c r="R326">
        <f t="shared" si="74"/>
        <v>1</v>
      </c>
      <c r="S326">
        <f t="shared" si="65"/>
        <v>2.7253718672121865</v>
      </c>
      <c r="V326">
        <f t="shared" si="75"/>
        <v>14</v>
      </c>
      <c r="W326" t="str">
        <f t="shared" si="66"/>
        <v/>
      </c>
      <c r="X326">
        <f t="shared" si="67"/>
        <v>1207.5429690000019</v>
      </c>
      <c r="Y326" t="str">
        <f t="shared" si="68"/>
        <v/>
      </c>
      <c r="Z326">
        <f t="shared" si="69"/>
        <v>1</v>
      </c>
    </row>
    <row r="327" spans="1:26" x14ac:dyDescent="0.3">
      <c r="A327" t="s">
        <v>352</v>
      </c>
      <c r="B327">
        <v>43891.519530999998</v>
      </c>
      <c r="C327">
        <v>44965</v>
      </c>
      <c r="D327">
        <v>43736</v>
      </c>
      <c r="E327">
        <v>43948</v>
      </c>
      <c r="F327">
        <v>44278</v>
      </c>
      <c r="G327">
        <v>44753</v>
      </c>
      <c r="H327">
        <v>44965</v>
      </c>
      <c r="I327">
        <v>45164</v>
      </c>
      <c r="J327">
        <v>44553</v>
      </c>
      <c r="L327" s="1" t="str">
        <f t="shared" si="70"/>
        <v>14FEB2024:14:00:00</v>
      </c>
      <c r="M327">
        <v>15</v>
      </c>
      <c r="N327">
        <f t="shared" si="64"/>
        <v>1073.4804690000019</v>
      </c>
      <c r="O327" t="str">
        <f t="shared" si="71"/>
        <v/>
      </c>
      <c r="P327">
        <f t="shared" si="72"/>
        <v>1073.4804690000019</v>
      </c>
      <c r="Q327" t="str">
        <f t="shared" si="73"/>
        <v/>
      </c>
      <c r="R327">
        <f t="shared" si="74"/>
        <v>1</v>
      </c>
      <c r="S327">
        <f t="shared" si="65"/>
        <v>2.4457582705511411</v>
      </c>
      <c r="V327">
        <f t="shared" si="75"/>
        <v>15</v>
      </c>
      <c r="W327" t="str">
        <f t="shared" si="66"/>
        <v/>
      </c>
      <c r="X327">
        <f t="shared" si="67"/>
        <v>1073.4804690000019</v>
      </c>
      <c r="Y327" t="str">
        <f t="shared" si="68"/>
        <v/>
      </c>
      <c r="Z327">
        <f t="shared" si="69"/>
        <v>1</v>
      </c>
    </row>
    <row r="328" spans="1:26" x14ac:dyDescent="0.3">
      <c r="A328" t="s">
        <v>353</v>
      </c>
      <c r="B328">
        <v>43826.332030999998</v>
      </c>
      <c r="C328">
        <v>44519</v>
      </c>
      <c r="D328">
        <v>43433</v>
      </c>
      <c r="E328">
        <v>43484</v>
      </c>
      <c r="F328">
        <v>43820</v>
      </c>
      <c r="G328">
        <v>44335</v>
      </c>
      <c r="H328">
        <v>44519</v>
      </c>
      <c r="I328">
        <v>44733</v>
      </c>
      <c r="J328">
        <v>44149</v>
      </c>
      <c r="L328" s="1" t="str">
        <f t="shared" si="70"/>
        <v>14FEB2024:15:00:00</v>
      </c>
      <c r="M328">
        <v>16</v>
      </c>
      <c r="N328">
        <f t="shared" si="64"/>
        <v>692.6679690000019</v>
      </c>
      <c r="O328" t="str">
        <f t="shared" si="71"/>
        <v/>
      </c>
      <c r="P328">
        <f t="shared" si="72"/>
        <v>692.6679690000019</v>
      </c>
      <c r="Q328" t="str">
        <f t="shared" si="73"/>
        <v/>
      </c>
      <c r="R328">
        <f t="shared" si="74"/>
        <v>1</v>
      </c>
      <c r="S328">
        <f t="shared" si="65"/>
        <v>1.5804835515553801</v>
      </c>
      <c r="V328">
        <f t="shared" si="75"/>
        <v>16</v>
      </c>
      <c r="W328" t="str">
        <f t="shared" si="66"/>
        <v/>
      </c>
      <c r="X328">
        <f t="shared" si="67"/>
        <v>692.6679690000019</v>
      </c>
      <c r="Y328" t="str">
        <f t="shared" si="68"/>
        <v/>
      </c>
      <c r="Z328">
        <f t="shared" si="69"/>
        <v>1</v>
      </c>
    </row>
    <row r="329" spans="1:26" x14ac:dyDescent="0.3">
      <c r="A329" t="s">
        <v>354</v>
      </c>
      <c r="B329">
        <v>43550.09375</v>
      </c>
      <c r="C329">
        <v>44386</v>
      </c>
      <c r="D329">
        <v>43165</v>
      </c>
      <c r="E329">
        <v>43145</v>
      </c>
      <c r="F329">
        <v>43710</v>
      </c>
      <c r="G329">
        <v>44236</v>
      </c>
      <c r="H329">
        <v>44386</v>
      </c>
      <c r="I329">
        <v>44656</v>
      </c>
      <c r="J329">
        <v>44011</v>
      </c>
      <c r="L329" s="1" t="str">
        <f t="shared" si="70"/>
        <v>14FEB2024:16:00:00</v>
      </c>
      <c r="M329">
        <v>17</v>
      </c>
      <c r="N329">
        <f t="shared" si="64"/>
        <v>835.90625</v>
      </c>
      <c r="O329" t="str">
        <f t="shared" si="71"/>
        <v/>
      </c>
      <c r="P329">
        <f t="shared" si="72"/>
        <v>835.90625</v>
      </c>
      <c r="Q329" t="str">
        <f t="shared" si="73"/>
        <v/>
      </c>
      <c r="R329">
        <f t="shared" si="74"/>
        <v>1</v>
      </c>
      <c r="S329">
        <f t="shared" si="65"/>
        <v>1.9194132044778891</v>
      </c>
      <c r="V329">
        <f t="shared" si="75"/>
        <v>17</v>
      </c>
      <c r="W329" t="str">
        <f t="shared" si="66"/>
        <v/>
      </c>
      <c r="X329">
        <f t="shared" si="67"/>
        <v>835.90625</v>
      </c>
      <c r="Y329" t="str">
        <f t="shared" si="68"/>
        <v/>
      </c>
      <c r="Z329">
        <f t="shared" si="69"/>
        <v>1</v>
      </c>
    </row>
    <row r="330" spans="1:26" x14ac:dyDescent="0.3">
      <c r="A330" t="s">
        <v>355</v>
      </c>
      <c r="B330">
        <v>43779.65625</v>
      </c>
      <c r="C330">
        <v>44835</v>
      </c>
      <c r="D330">
        <v>43468</v>
      </c>
      <c r="E330">
        <v>43607</v>
      </c>
      <c r="F330">
        <v>43994</v>
      </c>
      <c r="G330">
        <v>44507</v>
      </c>
      <c r="H330">
        <v>44835</v>
      </c>
      <c r="I330">
        <v>45033</v>
      </c>
      <c r="J330">
        <v>44360</v>
      </c>
      <c r="L330" s="1" t="str">
        <f t="shared" si="70"/>
        <v>14FEB2024:17:00:00</v>
      </c>
      <c r="M330">
        <v>18</v>
      </c>
      <c r="N330">
        <f t="shared" si="64"/>
        <v>1055.34375</v>
      </c>
      <c r="O330" t="str">
        <f t="shared" si="71"/>
        <v/>
      </c>
      <c r="P330">
        <f t="shared" si="72"/>
        <v>1055.34375</v>
      </c>
      <c r="Q330" t="str">
        <f t="shared" si="73"/>
        <v/>
      </c>
      <c r="R330">
        <f t="shared" si="74"/>
        <v>1</v>
      </c>
      <c r="S330">
        <f t="shared" si="65"/>
        <v>2.4105802566688723</v>
      </c>
      <c r="V330">
        <f t="shared" si="75"/>
        <v>18</v>
      </c>
      <c r="W330" t="str">
        <f t="shared" si="66"/>
        <v/>
      </c>
      <c r="X330">
        <f t="shared" si="67"/>
        <v>1055.34375</v>
      </c>
      <c r="Y330" t="str">
        <f t="shared" si="68"/>
        <v/>
      </c>
      <c r="Z330">
        <f t="shared" si="69"/>
        <v>1</v>
      </c>
    </row>
    <row r="331" spans="1:26" x14ac:dyDescent="0.3">
      <c r="A331" t="s">
        <v>356</v>
      </c>
      <c r="B331">
        <v>44236.175780999998</v>
      </c>
      <c r="C331">
        <v>45563</v>
      </c>
      <c r="D331">
        <v>44055</v>
      </c>
      <c r="E331">
        <v>44257</v>
      </c>
      <c r="F331">
        <v>44481</v>
      </c>
      <c r="G331">
        <v>45010</v>
      </c>
      <c r="H331">
        <v>45563</v>
      </c>
      <c r="I331">
        <v>45639</v>
      </c>
      <c r="J331">
        <v>44951</v>
      </c>
      <c r="L331" s="1" t="str">
        <f t="shared" si="70"/>
        <v>14FEB2024:18:00:00</v>
      </c>
      <c r="M331">
        <v>19</v>
      </c>
      <c r="N331">
        <f t="shared" si="64"/>
        <v>1326.8242190000019</v>
      </c>
      <c r="O331" t="str">
        <f t="shared" si="71"/>
        <v/>
      </c>
      <c r="P331">
        <f t="shared" si="72"/>
        <v>1326.8242190000019</v>
      </c>
      <c r="Q331" t="str">
        <f t="shared" si="73"/>
        <v/>
      </c>
      <c r="R331">
        <f t="shared" si="74"/>
        <v>1</v>
      </c>
      <c r="S331">
        <f t="shared" si="65"/>
        <v>2.9994098621198848</v>
      </c>
      <c r="V331">
        <f t="shared" si="75"/>
        <v>19</v>
      </c>
      <c r="W331" t="str">
        <f t="shared" si="66"/>
        <v/>
      </c>
      <c r="X331">
        <f t="shared" si="67"/>
        <v>1326.8242190000019</v>
      </c>
      <c r="Y331" t="str">
        <f t="shared" si="68"/>
        <v/>
      </c>
      <c r="Z331">
        <f t="shared" si="69"/>
        <v>1</v>
      </c>
    </row>
    <row r="332" spans="1:26" x14ac:dyDescent="0.3">
      <c r="A332" t="s">
        <v>357</v>
      </c>
      <c r="B332">
        <v>45470.414062999997</v>
      </c>
      <c r="C332">
        <v>46779</v>
      </c>
      <c r="D332">
        <v>45651</v>
      </c>
      <c r="E332">
        <v>45825</v>
      </c>
      <c r="F332">
        <v>45900</v>
      </c>
      <c r="G332">
        <v>46414</v>
      </c>
      <c r="H332">
        <v>46779</v>
      </c>
      <c r="I332">
        <v>47186</v>
      </c>
      <c r="J332">
        <v>46313</v>
      </c>
      <c r="L332" s="1" t="str">
        <f t="shared" si="70"/>
        <v>14FEB2024:19:00:00</v>
      </c>
      <c r="M332">
        <v>20</v>
      </c>
      <c r="N332">
        <f t="shared" si="64"/>
        <v>1308.5859370000035</v>
      </c>
      <c r="O332" t="str">
        <f t="shared" si="71"/>
        <v/>
      </c>
      <c r="P332">
        <f t="shared" si="72"/>
        <v>1308.5859370000035</v>
      </c>
      <c r="Q332" t="str">
        <f t="shared" si="73"/>
        <v/>
      </c>
      <c r="R332">
        <f t="shared" si="74"/>
        <v>1</v>
      </c>
      <c r="S332">
        <f t="shared" si="65"/>
        <v>2.8778843649563788</v>
      </c>
      <c r="V332">
        <f t="shared" si="75"/>
        <v>20</v>
      </c>
      <c r="W332" t="str">
        <f t="shared" si="66"/>
        <v/>
      </c>
      <c r="X332">
        <f t="shared" si="67"/>
        <v>1308.5859370000035</v>
      </c>
      <c r="Y332" t="str">
        <f t="shared" si="68"/>
        <v/>
      </c>
      <c r="Z332">
        <f t="shared" si="69"/>
        <v>1</v>
      </c>
    </row>
    <row r="333" spans="1:26" x14ac:dyDescent="0.3">
      <c r="A333" t="s">
        <v>358</v>
      </c>
      <c r="B333">
        <v>45800.832030999998</v>
      </c>
      <c r="C333">
        <v>47304</v>
      </c>
      <c r="D333">
        <v>45811</v>
      </c>
      <c r="E333">
        <v>45873</v>
      </c>
      <c r="F333">
        <v>47075</v>
      </c>
      <c r="G333">
        <v>47559</v>
      </c>
      <c r="H333">
        <v>47304</v>
      </c>
      <c r="I333">
        <v>48397</v>
      </c>
      <c r="J333">
        <v>47014</v>
      </c>
      <c r="L333" s="1" t="str">
        <f t="shared" si="70"/>
        <v>14FEB2024:20:00:00</v>
      </c>
      <c r="M333">
        <v>21</v>
      </c>
      <c r="N333">
        <f t="shared" si="64"/>
        <v>1503.1679690000019</v>
      </c>
      <c r="O333" t="str">
        <f t="shared" si="71"/>
        <v/>
      </c>
      <c r="P333">
        <f t="shared" si="72"/>
        <v>1503.1679690000019</v>
      </c>
      <c r="Q333" t="str">
        <f t="shared" si="73"/>
        <v/>
      </c>
      <c r="R333">
        <f t="shared" si="74"/>
        <v>1</v>
      </c>
      <c r="S333">
        <f t="shared" si="65"/>
        <v>3.2819665109633647</v>
      </c>
      <c r="V333">
        <f t="shared" si="75"/>
        <v>21</v>
      </c>
      <c r="W333" t="str">
        <f t="shared" si="66"/>
        <v/>
      </c>
      <c r="X333">
        <f t="shared" si="67"/>
        <v>1503.1679690000019</v>
      </c>
      <c r="Y333" t="str">
        <f t="shared" si="68"/>
        <v/>
      </c>
      <c r="Z333">
        <f t="shared" si="69"/>
        <v>1</v>
      </c>
    </row>
    <row r="334" spans="1:26" x14ac:dyDescent="0.3">
      <c r="A334" t="s">
        <v>359</v>
      </c>
      <c r="B334">
        <v>45328.167969000002</v>
      </c>
      <c r="C334">
        <v>46718</v>
      </c>
      <c r="D334">
        <v>45427</v>
      </c>
      <c r="E334">
        <v>45625</v>
      </c>
      <c r="F334">
        <v>46446</v>
      </c>
      <c r="G334">
        <v>46906</v>
      </c>
      <c r="H334">
        <v>46718</v>
      </c>
      <c r="I334">
        <v>47703</v>
      </c>
      <c r="J334">
        <v>46448</v>
      </c>
      <c r="L334" s="1" t="str">
        <f t="shared" si="70"/>
        <v>14FEB2024:21:00:00</v>
      </c>
      <c r="M334">
        <v>22</v>
      </c>
      <c r="N334">
        <f t="shared" si="64"/>
        <v>1389.8320309999981</v>
      </c>
      <c r="O334" t="str">
        <f t="shared" si="71"/>
        <v/>
      </c>
      <c r="P334">
        <f t="shared" si="72"/>
        <v>1389.8320309999981</v>
      </c>
      <c r="Q334" t="str">
        <f t="shared" si="73"/>
        <v/>
      </c>
      <c r="R334">
        <f t="shared" si="74"/>
        <v>1</v>
      </c>
      <c r="S334">
        <f t="shared" si="65"/>
        <v>3.0661553141757376</v>
      </c>
      <c r="V334">
        <f t="shared" si="75"/>
        <v>22</v>
      </c>
      <c r="W334" t="str">
        <f t="shared" si="66"/>
        <v/>
      </c>
      <c r="X334">
        <f t="shared" si="67"/>
        <v>1389.8320309999981</v>
      </c>
      <c r="Y334" t="str">
        <f t="shared" si="68"/>
        <v/>
      </c>
      <c r="Z334">
        <f t="shared" si="69"/>
        <v>1</v>
      </c>
    </row>
    <row r="335" spans="1:26" x14ac:dyDescent="0.3">
      <c r="A335" t="s">
        <v>360</v>
      </c>
      <c r="B335">
        <v>44283.375</v>
      </c>
      <c r="C335">
        <v>45302</v>
      </c>
      <c r="D335">
        <v>44140</v>
      </c>
      <c r="E335">
        <v>44303</v>
      </c>
      <c r="F335">
        <v>44967</v>
      </c>
      <c r="G335">
        <v>45426</v>
      </c>
      <c r="H335">
        <v>45302</v>
      </c>
      <c r="I335">
        <v>46117</v>
      </c>
      <c r="J335">
        <v>45054</v>
      </c>
      <c r="L335" s="1" t="str">
        <f t="shared" si="70"/>
        <v>14FEB2024:22:00:00</v>
      </c>
      <c r="M335">
        <v>23</v>
      </c>
      <c r="N335">
        <f t="shared" si="64"/>
        <v>1018.625</v>
      </c>
      <c r="O335" t="str">
        <f t="shared" si="71"/>
        <v/>
      </c>
      <c r="P335">
        <f t="shared" si="72"/>
        <v>1018.625</v>
      </c>
      <c r="Q335" t="str">
        <f t="shared" si="73"/>
        <v/>
      </c>
      <c r="R335">
        <f t="shared" si="74"/>
        <v>1</v>
      </c>
      <c r="S335">
        <f t="shared" si="65"/>
        <v>2.3002424724854418</v>
      </c>
      <c r="V335">
        <f t="shared" si="75"/>
        <v>23</v>
      </c>
      <c r="W335" t="str">
        <f t="shared" si="66"/>
        <v/>
      </c>
      <c r="X335">
        <f t="shared" si="67"/>
        <v>1018.625</v>
      </c>
      <c r="Y335" t="str">
        <f t="shared" si="68"/>
        <v/>
      </c>
      <c r="Z335">
        <f t="shared" si="69"/>
        <v>1</v>
      </c>
    </row>
    <row r="336" spans="1:26" x14ac:dyDescent="0.3">
      <c r="A336" t="s">
        <v>361</v>
      </c>
      <c r="B336">
        <v>42317.441405999998</v>
      </c>
      <c r="C336">
        <v>43244</v>
      </c>
      <c r="D336">
        <v>42268</v>
      </c>
      <c r="E336">
        <v>42502</v>
      </c>
      <c r="F336">
        <v>42852</v>
      </c>
      <c r="G336">
        <v>43295</v>
      </c>
      <c r="H336">
        <v>43244</v>
      </c>
      <c r="I336">
        <v>43837</v>
      </c>
      <c r="J336">
        <v>43016</v>
      </c>
      <c r="L336" s="1" t="str">
        <f t="shared" si="70"/>
        <v>14FEB2024:23:00:00</v>
      </c>
      <c r="M336">
        <v>24</v>
      </c>
      <c r="N336">
        <f t="shared" si="64"/>
        <v>926.5585940000019</v>
      </c>
      <c r="O336" t="str">
        <f t="shared" si="71"/>
        <v/>
      </c>
      <c r="P336">
        <f t="shared" si="72"/>
        <v>926.5585940000019</v>
      </c>
      <c r="Q336" t="str">
        <f t="shared" si="73"/>
        <v/>
      </c>
      <c r="R336">
        <f t="shared" si="74"/>
        <v>1</v>
      </c>
      <c r="S336">
        <f t="shared" si="65"/>
        <v>2.1895430423367452</v>
      </c>
      <c r="V336">
        <f t="shared" si="75"/>
        <v>24</v>
      </c>
      <c r="W336" t="str">
        <f t="shared" si="66"/>
        <v/>
      </c>
      <c r="X336">
        <f t="shared" si="67"/>
        <v>926.5585940000019</v>
      </c>
      <c r="Y336" t="str">
        <f t="shared" si="68"/>
        <v/>
      </c>
      <c r="Z336">
        <f t="shared" si="69"/>
        <v>1</v>
      </c>
    </row>
    <row r="337" spans="1:26" x14ac:dyDescent="0.3">
      <c r="A337" t="s">
        <v>362</v>
      </c>
      <c r="B337">
        <v>40355.125</v>
      </c>
      <c r="C337">
        <v>41100</v>
      </c>
      <c r="D337">
        <v>40267</v>
      </c>
      <c r="E337">
        <v>40263</v>
      </c>
      <c r="F337">
        <v>40642</v>
      </c>
      <c r="G337">
        <v>41094</v>
      </c>
      <c r="H337">
        <v>41100</v>
      </c>
      <c r="I337">
        <v>41480</v>
      </c>
      <c r="J337">
        <v>40878</v>
      </c>
      <c r="L337" s="1" t="str">
        <f t="shared" si="70"/>
        <v>15FEB2024:00:00:00</v>
      </c>
      <c r="M337">
        <v>1</v>
      </c>
      <c r="N337">
        <f t="shared" si="64"/>
        <v>744.875</v>
      </c>
      <c r="O337" t="str">
        <f t="shared" si="71"/>
        <v/>
      </c>
      <c r="P337">
        <f t="shared" si="72"/>
        <v>744.875</v>
      </c>
      <c r="Q337" t="str">
        <f t="shared" si="73"/>
        <v/>
      </c>
      <c r="R337">
        <f t="shared" si="74"/>
        <v>1</v>
      </c>
      <c r="S337">
        <f t="shared" si="65"/>
        <v>1.8458002546145005</v>
      </c>
      <c r="V337">
        <f t="shared" si="75"/>
        <v>1</v>
      </c>
      <c r="W337" t="str">
        <f t="shared" si="66"/>
        <v/>
      </c>
      <c r="X337">
        <f t="shared" si="67"/>
        <v>744.875</v>
      </c>
      <c r="Y337" t="str">
        <f t="shared" si="68"/>
        <v/>
      </c>
      <c r="Z337">
        <f t="shared" si="69"/>
        <v>1</v>
      </c>
    </row>
    <row r="338" spans="1:26" x14ac:dyDescent="0.3">
      <c r="A338" t="s">
        <v>363</v>
      </c>
      <c r="B338">
        <v>38784.855469000002</v>
      </c>
      <c r="C338">
        <v>39138</v>
      </c>
      <c r="D338">
        <v>38690</v>
      </c>
      <c r="E338">
        <v>38762</v>
      </c>
      <c r="F338">
        <v>38902</v>
      </c>
      <c r="G338">
        <v>39138</v>
      </c>
      <c r="H338">
        <v>39369</v>
      </c>
      <c r="I338">
        <v>39138</v>
      </c>
      <c r="J338">
        <v>39015</v>
      </c>
      <c r="L338" s="1" t="str">
        <f t="shared" si="70"/>
        <v>15FEB2024:01:00:00</v>
      </c>
      <c r="M338">
        <v>2</v>
      </c>
      <c r="N338">
        <f t="shared" si="64"/>
        <v>353.1445309999981</v>
      </c>
      <c r="O338" t="str">
        <f t="shared" si="71"/>
        <v/>
      </c>
      <c r="P338">
        <f t="shared" si="72"/>
        <v>353.1445309999981</v>
      </c>
      <c r="Q338" t="str">
        <f t="shared" si="73"/>
        <v/>
      </c>
      <c r="R338">
        <f t="shared" si="74"/>
        <v>1</v>
      </c>
      <c r="S338">
        <f t="shared" si="65"/>
        <v>0.91052171454463671</v>
      </c>
      <c r="V338">
        <f t="shared" si="75"/>
        <v>2</v>
      </c>
      <c r="W338" t="str">
        <f t="shared" si="66"/>
        <v/>
      </c>
      <c r="X338">
        <f t="shared" si="67"/>
        <v>353.1445309999981</v>
      </c>
      <c r="Y338" t="str">
        <f t="shared" si="68"/>
        <v/>
      </c>
      <c r="Z338">
        <f t="shared" si="69"/>
        <v>1</v>
      </c>
    </row>
    <row r="339" spans="1:26" x14ac:dyDescent="0.3">
      <c r="A339" t="s">
        <v>364</v>
      </c>
      <c r="B339">
        <v>38075.5625</v>
      </c>
      <c r="C339">
        <v>38013</v>
      </c>
      <c r="D339">
        <v>37926</v>
      </c>
      <c r="E339">
        <v>37859</v>
      </c>
      <c r="F339">
        <v>37818</v>
      </c>
      <c r="G339">
        <v>38013</v>
      </c>
      <c r="H339">
        <v>38330</v>
      </c>
      <c r="I339">
        <v>38037</v>
      </c>
      <c r="J339">
        <v>37998</v>
      </c>
      <c r="L339" s="1" t="str">
        <f t="shared" si="70"/>
        <v>15FEB2024:02:00:00</v>
      </c>
      <c r="M339">
        <v>3</v>
      </c>
      <c r="N339">
        <f t="shared" si="64"/>
        <v>-62.5625</v>
      </c>
      <c r="O339">
        <f t="shared" si="71"/>
        <v>-62.5625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0.16431142678456817</v>
      </c>
      <c r="V339">
        <f t="shared" si="75"/>
        <v>3</v>
      </c>
      <c r="W339">
        <f t="shared" si="66"/>
        <v>-62.5625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3">
      <c r="A340" t="s">
        <v>365</v>
      </c>
      <c r="B340">
        <v>37583.230469000002</v>
      </c>
      <c r="C340">
        <v>37529</v>
      </c>
      <c r="D340">
        <v>37619</v>
      </c>
      <c r="E340">
        <v>37575</v>
      </c>
      <c r="F340">
        <v>37234</v>
      </c>
      <c r="G340">
        <v>37529</v>
      </c>
      <c r="H340">
        <v>37819</v>
      </c>
      <c r="I340">
        <v>37443</v>
      </c>
      <c r="J340">
        <v>37493</v>
      </c>
      <c r="L340" s="1" t="str">
        <f t="shared" si="70"/>
        <v>15FEB2024:03:00:00</v>
      </c>
      <c r="M340">
        <v>4</v>
      </c>
      <c r="N340">
        <f t="shared" si="64"/>
        <v>-54.230469000001904</v>
      </c>
      <c r="O340">
        <f t="shared" si="71"/>
        <v>-54.230469000001904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0.14429432574917458</v>
      </c>
      <c r="V340">
        <f t="shared" si="75"/>
        <v>4</v>
      </c>
      <c r="W340">
        <f t="shared" si="66"/>
        <v>-54.230469000001904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366</v>
      </c>
      <c r="B341">
        <v>37632.605469000002</v>
      </c>
      <c r="C341">
        <v>37532</v>
      </c>
      <c r="D341">
        <v>37487</v>
      </c>
      <c r="E341">
        <v>37335</v>
      </c>
      <c r="F341">
        <v>37240</v>
      </c>
      <c r="G341">
        <v>37532</v>
      </c>
      <c r="H341">
        <v>37831</v>
      </c>
      <c r="I341">
        <v>37454</v>
      </c>
      <c r="J341">
        <v>37479</v>
      </c>
      <c r="L341" s="1" t="str">
        <f t="shared" si="70"/>
        <v>15FEB2024:04:00:00</v>
      </c>
      <c r="M341">
        <v>5</v>
      </c>
      <c r="N341">
        <f t="shared" si="64"/>
        <v>-100.6054690000019</v>
      </c>
      <c r="O341">
        <f t="shared" si="71"/>
        <v>-100.6054690000019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0.26733591189394534</v>
      </c>
      <c r="V341">
        <f t="shared" si="75"/>
        <v>5</v>
      </c>
      <c r="W341">
        <f t="shared" si="66"/>
        <v>-100.6054690000019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367</v>
      </c>
      <c r="B342">
        <v>38363.910155999998</v>
      </c>
      <c r="C342">
        <v>38318</v>
      </c>
      <c r="D342">
        <v>38211</v>
      </c>
      <c r="E342">
        <v>38104</v>
      </c>
      <c r="F342">
        <v>38166</v>
      </c>
      <c r="G342">
        <v>38318</v>
      </c>
      <c r="H342">
        <v>38637</v>
      </c>
      <c r="I342">
        <v>38340</v>
      </c>
      <c r="J342">
        <v>38325</v>
      </c>
      <c r="L342" s="1" t="str">
        <f t="shared" si="70"/>
        <v>15FEB2024:05:00:00</v>
      </c>
      <c r="M342">
        <v>6</v>
      </c>
      <c r="N342">
        <f t="shared" si="64"/>
        <v>-45.910155999998096</v>
      </c>
      <c r="O342">
        <f t="shared" si="71"/>
        <v>-45.910155999998096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0.11967016869060697</v>
      </c>
      <c r="V342">
        <f t="shared" si="75"/>
        <v>6</v>
      </c>
      <c r="W342">
        <f t="shared" si="66"/>
        <v>-45.910155999998096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368</v>
      </c>
      <c r="B343">
        <v>40403.226562999997</v>
      </c>
      <c r="C343">
        <v>40557</v>
      </c>
      <c r="D343">
        <v>40250</v>
      </c>
      <c r="E343">
        <v>40266</v>
      </c>
      <c r="F343">
        <v>40673</v>
      </c>
      <c r="G343">
        <v>40557</v>
      </c>
      <c r="H343">
        <v>40942</v>
      </c>
      <c r="I343">
        <v>40783</v>
      </c>
      <c r="J343">
        <v>40665</v>
      </c>
      <c r="L343" s="1" t="str">
        <f t="shared" si="70"/>
        <v>15FEB2024:06:00:00</v>
      </c>
      <c r="M343">
        <v>7</v>
      </c>
      <c r="N343">
        <f t="shared" si="64"/>
        <v>153.77343700000347</v>
      </c>
      <c r="O343" t="str">
        <f t="shared" si="71"/>
        <v/>
      </c>
      <c r="P343">
        <f t="shared" si="72"/>
        <v>153.77343700000347</v>
      </c>
      <c r="Q343" t="str">
        <f t="shared" si="73"/>
        <v/>
      </c>
      <c r="R343">
        <f t="shared" si="74"/>
        <v>1</v>
      </c>
      <c r="S343">
        <f t="shared" si="65"/>
        <v>0.38059692277354984</v>
      </c>
      <c r="V343">
        <f t="shared" si="75"/>
        <v>7</v>
      </c>
      <c r="W343" t="str">
        <f t="shared" si="66"/>
        <v/>
      </c>
      <c r="X343">
        <f t="shared" si="67"/>
        <v>153.77343700000347</v>
      </c>
      <c r="Y343" t="str">
        <f t="shared" si="68"/>
        <v/>
      </c>
      <c r="Z343">
        <f t="shared" si="69"/>
        <v>1</v>
      </c>
    </row>
    <row r="344" spans="1:26" x14ac:dyDescent="0.3">
      <c r="A344" t="s">
        <v>369</v>
      </c>
      <c r="B344">
        <v>43691.035155999998</v>
      </c>
      <c r="C344">
        <v>44316</v>
      </c>
      <c r="D344">
        <v>43356</v>
      </c>
      <c r="E344">
        <v>43221</v>
      </c>
      <c r="F344">
        <v>44851</v>
      </c>
      <c r="G344">
        <v>44316</v>
      </c>
      <c r="H344">
        <v>44791</v>
      </c>
      <c r="I344">
        <v>44819</v>
      </c>
      <c r="J344">
        <v>44511</v>
      </c>
      <c r="L344" s="1" t="str">
        <f t="shared" si="70"/>
        <v>15FEB2024:07:00:00</v>
      </c>
      <c r="M344">
        <v>8</v>
      </c>
      <c r="N344">
        <f t="shared" si="64"/>
        <v>624.9648440000019</v>
      </c>
      <c r="O344" t="str">
        <f t="shared" si="71"/>
        <v/>
      </c>
      <c r="P344">
        <f t="shared" si="72"/>
        <v>624.9648440000019</v>
      </c>
      <c r="Q344" t="str">
        <f t="shared" si="73"/>
        <v/>
      </c>
      <c r="R344">
        <f t="shared" si="74"/>
        <v>1</v>
      </c>
      <c r="S344">
        <f t="shared" si="65"/>
        <v>1.4304189446840716</v>
      </c>
      <c r="V344">
        <f t="shared" si="75"/>
        <v>8</v>
      </c>
      <c r="W344" t="str">
        <f t="shared" si="66"/>
        <v/>
      </c>
      <c r="X344">
        <f t="shared" si="67"/>
        <v>624.9648440000019</v>
      </c>
      <c r="Y344" t="str">
        <f t="shared" si="68"/>
        <v/>
      </c>
      <c r="Z344">
        <f t="shared" si="69"/>
        <v>1</v>
      </c>
    </row>
    <row r="345" spans="1:26" x14ac:dyDescent="0.3">
      <c r="A345" t="s">
        <v>370</v>
      </c>
      <c r="B345">
        <v>44951.617187999997</v>
      </c>
      <c r="C345">
        <v>46054</v>
      </c>
      <c r="D345">
        <v>44669</v>
      </c>
      <c r="E345">
        <v>44440</v>
      </c>
      <c r="F345">
        <v>46655</v>
      </c>
      <c r="G345">
        <v>46054</v>
      </c>
      <c r="H345">
        <v>46583</v>
      </c>
      <c r="I345">
        <v>46604</v>
      </c>
      <c r="J345">
        <v>46203</v>
      </c>
      <c r="L345" s="1" t="str">
        <f t="shared" si="70"/>
        <v>15FEB2024:08:00:00</v>
      </c>
      <c r="M345">
        <v>9</v>
      </c>
      <c r="N345">
        <f t="shared" si="64"/>
        <v>1102.3828120000035</v>
      </c>
      <c r="O345" t="str">
        <f t="shared" si="71"/>
        <v/>
      </c>
      <c r="P345">
        <f t="shared" si="72"/>
        <v>1102.3828120000035</v>
      </c>
      <c r="Q345" t="str">
        <f t="shared" si="73"/>
        <v/>
      </c>
      <c r="R345">
        <f t="shared" si="74"/>
        <v>1</v>
      </c>
      <c r="S345">
        <f t="shared" si="65"/>
        <v>2.4523763124906854</v>
      </c>
      <c r="V345">
        <f t="shared" si="75"/>
        <v>9</v>
      </c>
      <c r="W345" t="str">
        <f t="shared" si="66"/>
        <v/>
      </c>
      <c r="X345">
        <f t="shared" si="67"/>
        <v>1102.3828120000035</v>
      </c>
      <c r="Y345" t="str">
        <f t="shared" si="68"/>
        <v/>
      </c>
      <c r="Z345">
        <f t="shared" si="69"/>
        <v>1</v>
      </c>
    </row>
    <row r="346" spans="1:26" x14ac:dyDescent="0.3">
      <c r="A346" t="s">
        <v>371</v>
      </c>
      <c r="B346">
        <v>44794.757812999997</v>
      </c>
      <c r="C346">
        <v>46133</v>
      </c>
      <c r="D346">
        <v>44128</v>
      </c>
      <c r="E346">
        <v>43465</v>
      </c>
      <c r="F346">
        <v>46331</v>
      </c>
      <c r="G346">
        <v>46133</v>
      </c>
      <c r="H346">
        <v>46615</v>
      </c>
      <c r="I346">
        <v>46425</v>
      </c>
      <c r="J346">
        <v>45948</v>
      </c>
      <c r="L346" s="1" t="str">
        <f t="shared" si="70"/>
        <v>15FEB2024:09:00:00</v>
      </c>
      <c r="M346">
        <v>10</v>
      </c>
      <c r="N346">
        <f t="shared" si="64"/>
        <v>1338.2421870000035</v>
      </c>
      <c r="O346" t="str">
        <f t="shared" si="71"/>
        <v/>
      </c>
      <c r="P346">
        <f t="shared" si="72"/>
        <v>1338.2421870000035</v>
      </c>
      <c r="Q346" t="str">
        <f t="shared" si="73"/>
        <v/>
      </c>
      <c r="R346">
        <f t="shared" si="74"/>
        <v>1</v>
      </c>
      <c r="S346">
        <f t="shared" si="65"/>
        <v>2.9874973151693855</v>
      </c>
      <c r="V346">
        <f t="shared" si="75"/>
        <v>10</v>
      </c>
      <c r="W346" t="str">
        <f t="shared" si="66"/>
        <v/>
      </c>
      <c r="X346">
        <f t="shared" si="67"/>
        <v>1338.2421870000035</v>
      </c>
      <c r="Y346" t="str">
        <f t="shared" si="68"/>
        <v/>
      </c>
      <c r="Z346">
        <f t="shared" si="69"/>
        <v>1</v>
      </c>
    </row>
    <row r="347" spans="1:26" x14ac:dyDescent="0.3">
      <c r="A347" t="s">
        <v>372</v>
      </c>
      <c r="B347">
        <v>44651.277344000002</v>
      </c>
      <c r="C347">
        <v>46193</v>
      </c>
      <c r="D347">
        <v>43831</v>
      </c>
      <c r="E347">
        <v>42763</v>
      </c>
      <c r="F347">
        <v>45978</v>
      </c>
      <c r="G347">
        <v>46193</v>
      </c>
      <c r="H347">
        <v>46586</v>
      </c>
      <c r="I347">
        <v>46293</v>
      </c>
      <c r="J347">
        <v>45737</v>
      </c>
      <c r="L347" s="1" t="str">
        <f t="shared" si="70"/>
        <v>15FEB2024:10:00:00</v>
      </c>
      <c r="M347">
        <v>11</v>
      </c>
      <c r="N347">
        <f t="shared" si="64"/>
        <v>1541.7226559999981</v>
      </c>
      <c r="O347" t="str">
        <f t="shared" si="71"/>
        <v/>
      </c>
      <c r="P347">
        <f t="shared" si="72"/>
        <v>1541.7226559999981</v>
      </c>
      <c r="Q347" t="str">
        <f t="shared" si="73"/>
        <v/>
      </c>
      <c r="R347">
        <f t="shared" si="74"/>
        <v>1</v>
      </c>
      <c r="S347">
        <f t="shared" si="65"/>
        <v>3.4528075067647901</v>
      </c>
      <c r="V347">
        <f t="shared" si="75"/>
        <v>11</v>
      </c>
      <c r="W347" t="str">
        <f t="shared" si="66"/>
        <v/>
      </c>
      <c r="X347">
        <f t="shared" si="67"/>
        <v>1541.7226559999981</v>
      </c>
      <c r="Y347" t="str">
        <f t="shared" si="68"/>
        <v/>
      </c>
      <c r="Z347">
        <f t="shared" si="69"/>
        <v>1</v>
      </c>
    </row>
    <row r="348" spans="1:26" x14ac:dyDescent="0.3">
      <c r="A348" t="s">
        <v>373</v>
      </c>
      <c r="B348">
        <v>44063.15625</v>
      </c>
      <c r="C348">
        <v>45982</v>
      </c>
      <c r="D348">
        <v>43691</v>
      </c>
      <c r="E348">
        <v>42542</v>
      </c>
      <c r="F348">
        <v>45533</v>
      </c>
      <c r="G348">
        <v>45982</v>
      </c>
      <c r="H348">
        <v>46254</v>
      </c>
      <c r="I348">
        <v>45937</v>
      </c>
      <c r="J348">
        <v>45410</v>
      </c>
      <c r="L348" s="1" t="str">
        <f t="shared" si="70"/>
        <v>15FEB2024:11:00:00</v>
      </c>
      <c r="M348">
        <v>12</v>
      </c>
      <c r="N348">
        <f t="shared" si="64"/>
        <v>1918.84375</v>
      </c>
      <c r="O348" t="str">
        <f t="shared" si="71"/>
        <v/>
      </c>
      <c r="P348">
        <f t="shared" si="72"/>
        <v>1918.84375</v>
      </c>
      <c r="Q348" t="str">
        <f t="shared" si="73"/>
        <v/>
      </c>
      <c r="R348">
        <f t="shared" si="74"/>
        <v>1</v>
      </c>
      <c r="S348">
        <f t="shared" si="65"/>
        <v>4.3547578369400171</v>
      </c>
      <c r="V348">
        <f t="shared" si="75"/>
        <v>12</v>
      </c>
      <c r="W348" t="str">
        <f t="shared" si="66"/>
        <v/>
      </c>
      <c r="X348">
        <f t="shared" si="67"/>
        <v>1918.84375</v>
      </c>
      <c r="Y348" t="str">
        <f t="shared" si="68"/>
        <v/>
      </c>
      <c r="Z348">
        <f t="shared" si="69"/>
        <v>1</v>
      </c>
    </row>
    <row r="349" spans="1:26" x14ac:dyDescent="0.3">
      <c r="A349" t="s">
        <v>374</v>
      </c>
      <c r="B349">
        <v>43880.574219000002</v>
      </c>
      <c r="C349">
        <v>45740</v>
      </c>
      <c r="D349">
        <v>43760</v>
      </c>
      <c r="E349">
        <v>42844</v>
      </c>
      <c r="F349">
        <v>45147</v>
      </c>
      <c r="G349">
        <v>45740</v>
      </c>
      <c r="H349">
        <v>46003</v>
      </c>
      <c r="I349">
        <v>45656</v>
      </c>
      <c r="J349">
        <v>45159</v>
      </c>
      <c r="L349" s="1" t="str">
        <f t="shared" si="70"/>
        <v>15FEB2024:12:00:00</v>
      </c>
      <c r="M349">
        <v>13</v>
      </c>
      <c r="N349">
        <f t="shared" si="64"/>
        <v>1859.4257809999981</v>
      </c>
      <c r="O349" t="str">
        <f t="shared" si="71"/>
        <v/>
      </c>
      <c r="P349">
        <f t="shared" si="72"/>
        <v>1859.4257809999981</v>
      </c>
      <c r="Q349" t="str">
        <f t="shared" si="73"/>
        <v/>
      </c>
      <c r="R349">
        <f t="shared" si="74"/>
        <v>1</v>
      </c>
      <c r="S349">
        <f t="shared" si="65"/>
        <v>4.2374691172452312</v>
      </c>
      <c r="V349">
        <f t="shared" si="75"/>
        <v>13</v>
      </c>
      <c r="W349" t="str">
        <f t="shared" si="66"/>
        <v/>
      </c>
      <c r="X349">
        <f t="shared" si="67"/>
        <v>1859.4257809999981</v>
      </c>
      <c r="Y349" t="str">
        <f t="shared" si="68"/>
        <v/>
      </c>
      <c r="Z349">
        <f t="shared" si="69"/>
        <v>1</v>
      </c>
    </row>
    <row r="350" spans="1:26" x14ac:dyDescent="0.3">
      <c r="A350" t="s">
        <v>375</v>
      </c>
      <c r="B350">
        <v>43519.820312999997</v>
      </c>
      <c r="C350">
        <v>45653</v>
      </c>
      <c r="D350">
        <v>43653</v>
      </c>
      <c r="E350">
        <v>42880</v>
      </c>
      <c r="F350">
        <v>44799</v>
      </c>
      <c r="G350">
        <v>45653</v>
      </c>
      <c r="H350">
        <v>45730</v>
      </c>
      <c r="I350">
        <v>45340</v>
      </c>
      <c r="J350">
        <v>44905</v>
      </c>
      <c r="L350" s="1" t="str">
        <f t="shared" si="70"/>
        <v>15FEB2024:13:00:00</v>
      </c>
      <c r="M350">
        <v>14</v>
      </c>
      <c r="N350">
        <f t="shared" si="64"/>
        <v>2133.1796870000035</v>
      </c>
      <c r="O350" t="str">
        <f t="shared" si="71"/>
        <v/>
      </c>
      <c r="P350">
        <f t="shared" si="72"/>
        <v>2133.1796870000035</v>
      </c>
      <c r="Q350" t="str">
        <f t="shared" si="73"/>
        <v/>
      </c>
      <c r="R350">
        <f t="shared" si="74"/>
        <v>1</v>
      </c>
      <c r="S350">
        <f t="shared" si="65"/>
        <v>4.9016279746972948</v>
      </c>
      <c r="V350">
        <f t="shared" si="75"/>
        <v>14</v>
      </c>
      <c r="W350" t="str">
        <f t="shared" si="66"/>
        <v/>
      </c>
      <c r="X350">
        <f t="shared" si="67"/>
        <v>2133.1796870000035</v>
      </c>
      <c r="Y350" t="str">
        <f t="shared" si="68"/>
        <v/>
      </c>
      <c r="Z350">
        <f t="shared" si="69"/>
        <v>1</v>
      </c>
    </row>
    <row r="351" spans="1:26" x14ac:dyDescent="0.3">
      <c r="A351" t="s">
        <v>376</v>
      </c>
      <c r="B351">
        <v>43541.144530999998</v>
      </c>
      <c r="C351">
        <v>45678</v>
      </c>
      <c r="D351">
        <v>43555</v>
      </c>
      <c r="E351">
        <v>43006</v>
      </c>
      <c r="F351">
        <v>44716</v>
      </c>
      <c r="G351">
        <v>45678</v>
      </c>
      <c r="H351">
        <v>45462</v>
      </c>
      <c r="I351">
        <v>45234</v>
      </c>
      <c r="J351">
        <v>44790</v>
      </c>
      <c r="L351" s="1" t="str">
        <f t="shared" si="70"/>
        <v>15FEB2024:14:00:00</v>
      </c>
      <c r="M351">
        <v>15</v>
      </c>
      <c r="N351">
        <f t="shared" si="64"/>
        <v>2136.8554690000019</v>
      </c>
      <c r="O351" t="str">
        <f t="shared" si="71"/>
        <v/>
      </c>
      <c r="P351">
        <f t="shared" si="72"/>
        <v>2136.8554690000019</v>
      </c>
      <c r="Q351" t="str">
        <f t="shared" si="73"/>
        <v/>
      </c>
      <c r="R351">
        <f t="shared" si="74"/>
        <v>1</v>
      </c>
      <c r="S351">
        <f t="shared" si="65"/>
        <v>4.9076694974764035</v>
      </c>
      <c r="V351">
        <f t="shared" si="75"/>
        <v>15</v>
      </c>
      <c r="W351" t="str">
        <f t="shared" si="66"/>
        <v/>
      </c>
      <c r="X351">
        <f t="shared" si="67"/>
        <v>2136.8554690000019</v>
      </c>
      <c r="Y351" t="str">
        <f t="shared" si="68"/>
        <v/>
      </c>
      <c r="Z351">
        <f t="shared" si="69"/>
        <v>1</v>
      </c>
    </row>
    <row r="352" spans="1:26" x14ac:dyDescent="0.3">
      <c r="A352" t="s">
        <v>377</v>
      </c>
      <c r="B352">
        <v>43355.527344000002</v>
      </c>
      <c r="C352">
        <v>45584</v>
      </c>
      <c r="D352">
        <v>43489</v>
      </c>
      <c r="E352">
        <v>43031</v>
      </c>
      <c r="F352">
        <v>44541</v>
      </c>
      <c r="G352">
        <v>45584</v>
      </c>
      <c r="H352">
        <v>45002</v>
      </c>
      <c r="I352">
        <v>45037</v>
      </c>
      <c r="J352">
        <v>44590</v>
      </c>
      <c r="L352" s="1" t="str">
        <f t="shared" si="70"/>
        <v>15FEB2024:15:00:00</v>
      </c>
      <c r="M352">
        <v>16</v>
      </c>
      <c r="N352">
        <f t="shared" si="64"/>
        <v>2228.4726559999981</v>
      </c>
      <c r="O352" t="str">
        <f t="shared" si="71"/>
        <v/>
      </c>
      <c r="P352">
        <f t="shared" si="72"/>
        <v>2228.4726559999981</v>
      </c>
      <c r="Q352" t="str">
        <f t="shared" si="73"/>
        <v/>
      </c>
      <c r="R352">
        <f t="shared" si="74"/>
        <v>1</v>
      </c>
      <c r="S352">
        <f t="shared" si="65"/>
        <v>5.1399966567547652</v>
      </c>
      <c r="V352">
        <f t="shared" si="75"/>
        <v>16</v>
      </c>
      <c r="W352" t="str">
        <f t="shared" si="66"/>
        <v/>
      </c>
      <c r="X352">
        <f t="shared" si="67"/>
        <v>2228.4726559999981</v>
      </c>
      <c r="Y352" t="str">
        <f t="shared" si="68"/>
        <v/>
      </c>
      <c r="Z352">
        <f t="shared" si="69"/>
        <v>1</v>
      </c>
    </row>
    <row r="353" spans="1:26" x14ac:dyDescent="0.3">
      <c r="A353" t="s">
        <v>378</v>
      </c>
      <c r="B353">
        <v>43424.984375</v>
      </c>
      <c r="C353">
        <v>45729</v>
      </c>
      <c r="D353">
        <v>43565</v>
      </c>
      <c r="E353">
        <v>43237</v>
      </c>
      <c r="F353">
        <v>44625</v>
      </c>
      <c r="G353">
        <v>45729</v>
      </c>
      <c r="H353">
        <v>44822</v>
      </c>
      <c r="I353">
        <v>44975</v>
      </c>
      <c r="J353">
        <v>44606</v>
      </c>
      <c r="L353" s="1" t="str">
        <f t="shared" si="70"/>
        <v>15FEB2024:16:00:00</v>
      </c>
      <c r="M353">
        <v>17</v>
      </c>
      <c r="N353">
        <f t="shared" si="64"/>
        <v>2304.015625</v>
      </c>
      <c r="O353" t="str">
        <f t="shared" si="71"/>
        <v/>
      </c>
      <c r="P353">
        <f t="shared" si="72"/>
        <v>2304.015625</v>
      </c>
      <c r="Q353" t="str">
        <f t="shared" si="73"/>
        <v/>
      </c>
      <c r="R353">
        <f t="shared" si="74"/>
        <v>1</v>
      </c>
      <c r="S353">
        <f t="shared" si="65"/>
        <v>5.3057373725307189</v>
      </c>
      <c r="V353">
        <f t="shared" si="75"/>
        <v>17</v>
      </c>
      <c r="W353" t="str">
        <f t="shared" si="66"/>
        <v/>
      </c>
      <c r="X353">
        <f t="shared" si="67"/>
        <v>2304.015625</v>
      </c>
      <c r="Y353" t="str">
        <f t="shared" si="68"/>
        <v/>
      </c>
      <c r="Z353">
        <f t="shared" si="69"/>
        <v>1</v>
      </c>
    </row>
    <row r="354" spans="1:26" x14ac:dyDescent="0.3">
      <c r="A354" t="s">
        <v>379</v>
      </c>
      <c r="B354">
        <v>43604.214844000002</v>
      </c>
      <c r="C354">
        <v>46072</v>
      </c>
      <c r="D354">
        <v>43994</v>
      </c>
      <c r="E354">
        <v>43829</v>
      </c>
      <c r="F354">
        <v>45111</v>
      </c>
      <c r="G354">
        <v>46072</v>
      </c>
      <c r="H354">
        <v>45299</v>
      </c>
      <c r="I354">
        <v>45381</v>
      </c>
      <c r="J354">
        <v>45047</v>
      </c>
      <c r="L354" s="1" t="str">
        <f t="shared" si="70"/>
        <v>15FEB2024:17:00:00</v>
      </c>
      <c r="M354">
        <v>18</v>
      </c>
      <c r="N354">
        <f t="shared" ref="N354:N417" si="76">C354-B354</f>
        <v>2467.7851559999981</v>
      </c>
      <c r="O354" t="str">
        <f t="shared" si="71"/>
        <v/>
      </c>
      <c r="P354">
        <f t="shared" si="72"/>
        <v>2467.7851559999981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5.6595105882053707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2467.7851559999981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380</v>
      </c>
      <c r="B355">
        <v>43968.03125</v>
      </c>
      <c r="C355">
        <v>46273</v>
      </c>
      <c r="D355">
        <v>44513</v>
      </c>
      <c r="E355">
        <v>44373</v>
      </c>
      <c r="F355">
        <v>45521</v>
      </c>
      <c r="G355">
        <v>46273</v>
      </c>
      <c r="H355">
        <v>45869</v>
      </c>
      <c r="I355">
        <v>45819</v>
      </c>
      <c r="J355">
        <v>45502</v>
      </c>
      <c r="L355" s="1" t="str">
        <f t="shared" si="70"/>
        <v>15FEB2024:18:00:00</v>
      </c>
      <c r="M355">
        <v>19</v>
      </c>
      <c r="N355">
        <f t="shared" si="76"/>
        <v>2304.96875</v>
      </c>
      <c r="O355" t="str">
        <f t="shared" si="71"/>
        <v/>
      </c>
      <c r="P355">
        <f t="shared" si="72"/>
        <v>2304.96875</v>
      </c>
      <c r="Q355" t="str">
        <f t="shared" si="73"/>
        <v/>
      </c>
      <c r="R355">
        <f t="shared" si="74"/>
        <v>1</v>
      </c>
      <c r="S355">
        <f t="shared" si="77"/>
        <v>5.2423742534526152</v>
      </c>
      <c r="V355">
        <f t="shared" si="75"/>
        <v>19</v>
      </c>
      <c r="W355" t="str">
        <f t="shared" si="78"/>
        <v/>
      </c>
      <c r="X355">
        <f t="shared" si="79"/>
        <v>2304.96875</v>
      </c>
      <c r="Y355" t="str">
        <f t="shared" si="80"/>
        <v/>
      </c>
      <c r="Z355">
        <f t="shared" si="81"/>
        <v>1</v>
      </c>
    </row>
    <row r="356" spans="1:26" x14ac:dyDescent="0.3">
      <c r="A356" t="s">
        <v>381</v>
      </c>
      <c r="B356">
        <v>45254.835937999997</v>
      </c>
      <c r="C356">
        <v>46785</v>
      </c>
      <c r="D356">
        <v>46018</v>
      </c>
      <c r="E356">
        <v>45830</v>
      </c>
      <c r="F356">
        <v>46655</v>
      </c>
      <c r="G356">
        <v>46785</v>
      </c>
      <c r="H356">
        <v>46794</v>
      </c>
      <c r="I356">
        <v>46814</v>
      </c>
      <c r="J356">
        <v>46607</v>
      </c>
      <c r="L356" s="1" t="str">
        <f t="shared" si="70"/>
        <v>15FEB2024:19:00:00</v>
      </c>
      <c r="M356">
        <v>20</v>
      </c>
      <c r="N356">
        <f t="shared" si="76"/>
        <v>1530.1640620000035</v>
      </c>
      <c r="O356" t="str">
        <f t="shared" si="71"/>
        <v/>
      </c>
      <c r="P356">
        <f t="shared" si="72"/>
        <v>1530.1640620000035</v>
      </c>
      <c r="Q356" t="str">
        <f t="shared" si="73"/>
        <v/>
      </c>
      <c r="R356">
        <f t="shared" si="74"/>
        <v>1</v>
      </c>
      <c r="S356">
        <f t="shared" si="77"/>
        <v>3.3812166816743252</v>
      </c>
      <c r="V356">
        <f t="shared" si="75"/>
        <v>20</v>
      </c>
      <c r="W356" t="str">
        <f t="shared" si="78"/>
        <v/>
      </c>
      <c r="X356">
        <f t="shared" si="79"/>
        <v>1530.1640620000035</v>
      </c>
      <c r="Y356" t="str">
        <f t="shared" si="80"/>
        <v/>
      </c>
      <c r="Z356">
        <f t="shared" si="81"/>
        <v>1</v>
      </c>
    </row>
    <row r="357" spans="1:26" x14ac:dyDescent="0.3">
      <c r="A357" t="s">
        <v>382</v>
      </c>
      <c r="B357">
        <v>45481.238280999998</v>
      </c>
      <c r="C357">
        <v>46891</v>
      </c>
      <c r="D357">
        <v>46033</v>
      </c>
      <c r="E357">
        <v>45845</v>
      </c>
      <c r="F357">
        <v>47370</v>
      </c>
      <c r="G357">
        <v>46891</v>
      </c>
      <c r="H357">
        <v>47144</v>
      </c>
      <c r="I357">
        <v>47320</v>
      </c>
      <c r="J357">
        <v>47053</v>
      </c>
      <c r="L357" s="1" t="str">
        <f t="shared" si="70"/>
        <v>15FEB2024:20:00:00</v>
      </c>
      <c r="M357">
        <v>21</v>
      </c>
      <c r="N357">
        <f t="shared" si="76"/>
        <v>1409.7617190000019</v>
      </c>
      <c r="O357" t="str">
        <f t="shared" si="71"/>
        <v/>
      </c>
      <c r="P357">
        <f t="shared" si="72"/>
        <v>1409.7617190000019</v>
      </c>
      <c r="Q357" t="str">
        <f t="shared" si="73"/>
        <v/>
      </c>
      <c r="R357">
        <f t="shared" si="74"/>
        <v>1</v>
      </c>
      <c r="S357">
        <f t="shared" si="77"/>
        <v>3.0996555333211684</v>
      </c>
      <c r="V357">
        <f t="shared" si="75"/>
        <v>21</v>
      </c>
      <c r="W357" t="str">
        <f t="shared" si="78"/>
        <v/>
      </c>
      <c r="X357">
        <f t="shared" si="79"/>
        <v>1409.7617190000019</v>
      </c>
      <c r="Y357" t="str">
        <f t="shared" si="80"/>
        <v/>
      </c>
      <c r="Z357">
        <f t="shared" si="81"/>
        <v>1</v>
      </c>
    </row>
    <row r="358" spans="1:26" x14ac:dyDescent="0.3">
      <c r="A358" t="s">
        <v>383</v>
      </c>
      <c r="B358">
        <v>45118.679687999997</v>
      </c>
      <c r="C358">
        <v>45889</v>
      </c>
      <c r="D358">
        <v>45399</v>
      </c>
      <c r="E358">
        <v>45180</v>
      </c>
      <c r="F358">
        <v>46558</v>
      </c>
      <c r="G358">
        <v>45889</v>
      </c>
      <c r="H358">
        <v>46434</v>
      </c>
      <c r="I358">
        <v>46635</v>
      </c>
      <c r="J358">
        <v>46301</v>
      </c>
      <c r="L358" s="1" t="str">
        <f t="shared" si="70"/>
        <v>15FEB2024:21:00:00</v>
      </c>
      <c r="M358">
        <v>22</v>
      </c>
      <c r="N358">
        <f t="shared" si="76"/>
        <v>770.32031200000347</v>
      </c>
      <c r="O358" t="str">
        <f t="shared" si="71"/>
        <v/>
      </c>
      <c r="P358">
        <f t="shared" si="72"/>
        <v>770.32031200000347</v>
      </c>
      <c r="Q358" t="str">
        <f t="shared" si="73"/>
        <v/>
      </c>
      <c r="R358">
        <f t="shared" si="74"/>
        <v>1</v>
      </c>
      <c r="S358">
        <f t="shared" si="77"/>
        <v>1.7073201550374311</v>
      </c>
      <c r="V358">
        <f t="shared" si="75"/>
        <v>22</v>
      </c>
      <c r="W358" t="str">
        <f t="shared" si="78"/>
        <v/>
      </c>
      <c r="X358">
        <f t="shared" si="79"/>
        <v>770.32031200000347</v>
      </c>
      <c r="Y358" t="str">
        <f t="shared" si="80"/>
        <v/>
      </c>
      <c r="Z358">
        <f t="shared" si="81"/>
        <v>1</v>
      </c>
    </row>
    <row r="359" spans="1:26" x14ac:dyDescent="0.3">
      <c r="A359" t="s">
        <v>384</v>
      </c>
      <c r="B359">
        <v>44125.824219000002</v>
      </c>
      <c r="C359">
        <v>44411</v>
      </c>
      <c r="D359">
        <v>44112</v>
      </c>
      <c r="E359">
        <v>44000</v>
      </c>
      <c r="F359">
        <v>45040</v>
      </c>
      <c r="G359">
        <v>44411</v>
      </c>
      <c r="H359">
        <v>45124</v>
      </c>
      <c r="I359">
        <v>45227</v>
      </c>
      <c r="J359">
        <v>44896</v>
      </c>
      <c r="L359" s="1" t="str">
        <f t="shared" si="70"/>
        <v>15FEB2024:22:00:00</v>
      </c>
      <c r="M359">
        <v>23</v>
      </c>
      <c r="N359">
        <f t="shared" si="76"/>
        <v>285.1757809999981</v>
      </c>
      <c r="O359" t="str">
        <f t="shared" si="71"/>
        <v/>
      </c>
      <c r="P359">
        <f t="shared" si="72"/>
        <v>285.1757809999981</v>
      </c>
      <c r="Q359" t="str">
        <f t="shared" si="73"/>
        <v/>
      </c>
      <c r="R359">
        <f t="shared" si="74"/>
        <v>1</v>
      </c>
      <c r="S359">
        <f t="shared" si="77"/>
        <v>0.64627864985512307</v>
      </c>
      <c r="V359">
        <f t="shared" si="75"/>
        <v>23</v>
      </c>
      <c r="W359" t="str">
        <f t="shared" si="78"/>
        <v/>
      </c>
      <c r="X359">
        <f t="shared" si="79"/>
        <v>285.1757809999981</v>
      </c>
      <c r="Y359" t="str">
        <f t="shared" si="80"/>
        <v/>
      </c>
      <c r="Z359">
        <f t="shared" si="81"/>
        <v>1</v>
      </c>
    </row>
    <row r="360" spans="1:26" x14ac:dyDescent="0.3">
      <c r="A360" t="s">
        <v>385</v>
      </c>
      <c r="B360">
        <v>42086.753905999998</v>
      </c>
      <c r="C360">
        <v>42456</v>
      </c>
      <c r="D360">
        <v>42227</v>
      </c>
      <c r="E360">
        <v>42295</v>
      </c>
      <c r="F360">
        <v>42909</v>
      </c>
      <c r="G360">
        <v>42456</v>
      </c>
      <c r="H360">
        <v>43227</v>
      </c>
      <c r="I360">
        <v>43110</v>
      </c>
      <c r="J360">
        <v>42879</v>
      </c>
      <c r="L360" s="1" t="str">
        <f t="shared" si="70"/>
        <v>15FEB2024:23:00:00</v>
      </c>
      <c r="M360">
        <v>24</v>
      </c>
      <c r="N360">
        <f t="shared" si="76"/>
        <v>369.2460940000019</v>
      </c>
      <c r="O360" t="str">
        <f t="shared" si="71"/>
        <v/>
      </c>
      <c r="P360">
        <f t="shared" si="72"/>
        <v>369.2460940000019</v>
      </c>
      <c r="Q360" t="str">
        <f t="shared" si="73"/>
        <v/>
      </c>
      <c r="R360">
        <f t="shared" si="74"/>
        <v>1</v>
      </c>
      <c r="S360">
        <f t="shared" si="77"/>
        <v>0.87734514955633403</v>
      </c>
      <c r="V360">
        <f t="shared" si="75"/>
        <v>24</v>
      </c>
      <c r="W360" t="str">
        <f t="shared" si="78"/>
        <v/>
      </c>
      <c r="X360">
        <f t="shared" si="79"/>
        <v>369.2460940000019</v>
      </c>
      <c r="Y360" t="str">
        <f t="shared" si="80"/>
        <v/>
      </c>
      <c r="Z360">
        <f t="shared" si="81"/>
        <v>1</v>
      </c>
    </row>
    <row r="361" spans="1:26" x14ac:dyDescent="0.3">
      <c r="A361" t="s">
        <v>386</v>
      </c>
      <c r="B361">
        <v>39977.328125</v>
      </c>
      <c r="C361">
        <v>40322</v>
      </c>
      <c r="D361">
        <v>40121</v>
      </c>
      <c r="E361">
        <v>40103</v>
      </c>
      <c r="F361">
        <v>40570</v>
      </c>
      <c r="G361">
        <v>40322</v>
      </c>
      <c r="H361">
        <v>41060</v>
      </c>
      <c r="I361">
        <v>40775</v>
      </c>
      <c r="J361">
        <v>40636</v>
      </c>
      <c r="L361" s="1" t="str">
        <f t="shared" si="70"/>
        <v>16FEB2024:00:00:00</v>
      </c>
      <c r="M361">
        <v>1</v>
      </c>
      <c r="N361">
        <f t="shared" si="76"/>
        <v>344.671875</v>
      </c>
      <c r="O361" t="str">
        <f t="shared" si="71"/>
        <v/>
      </c>
      <c r="P361">
        <f t="shared" si="72"/>
        <v>344.671875</v>
      </c>
      <c r="Q361" t="str">
        <f t="shared" si="73"/>
        <v/>
      </c>
      <c r="R361">
        <f t="shared" si="74"/>
        <v>1</v>
      </c>
      <c r="S361">
        <f t="shared" si="77"/>
        <v>0.86216836183321088</v>
      </c>
      <c r="V361">
        <f t="shared" si="75"/>
        <v>1</v>
      </c>
      <c r="W361" t="str">
        <f t="shared" si="78"/>
        <v/>
      </c>
      <c r="X361">
        <f t="shared" si="79"/>
        <v>344.671875</v>
      </c>
      <c r="Y361" t="str">
        <f t="shared" si="80"/>
        <v/>
      </c>
      <c r="Z361">
        <f t="shared" si="81"/>
        <v>1</v>
      </c>
    </row>
    <row r="362" spans="1:26" x14ac:dyDescent="0.3">
      <c r="A362" t="s">
        <v>387</v>
      </c>
      <c r="B362">
        <v>38447.757812999997</v>
      </c>
      <c r="C362">
        <v>38740</v>
      </c>
      <c r="D362">
        <v>38455</v>
      </c>
      <c r="E362">
        <v>38470</v>
      </c>
      <c r="F362">
        <v>38840</v>
      </c>
      <c r="G362">
        <v>38740</v>
      </c>
      <c r="H362">
        <v>39262</v>
      </c>
      <c r="I362">
        <v>38910</v>
      </c>
      <c r="J362">
        <v>38857</v>
      </c>
      <c r="L362" s="1" t="str">
        <f t="shared" si="70"/>
        <v>16FEB2024:01:00:00</v>
      </c>
      <c r="M362">
        <v>2</v>
      </c>
      <c r="N362">
        <f t="shared" si="76"/>
        <v>292.24218700000347</v>
      </c>
      <c r="O362" t="str">
        <f t="shared" si="71"/>
        <v/>
      </c>
      <c r="P362">
        <f t="shared" si="72"/>
        <v>292.24218700000347</v>
      </c>
      <c r="Q362" t="str">
        <f t="shared" si="73"/>
        <v/>
      </c>
      <c r="R362">
        <f t="shared" si="74"/>
        <v>1</v>
      </c>
      <c r="S362">
        <f t="shared" si="77"/>
        <v>0.76010202837157448</v>
      </c>
      <c r="V362">
        <f t="shared" si="75"/>
        <v>2</v>
      </c>
      <c r="W362" t="str">
        <f t="shared" si="78"/>
        <v/>
      </c>
      <c r="X362">
        <f t="shared" si="79"/>
        <v>292.24218700000347</v>
      </c>
      <c r="Y362" t="str">
        <f t="shared" si="80"/>
        <v/>
      </c>
      <c r="Z362">
        <f t="shared" si="81"/>
        <v>1</v>
      </c>
    </row>
    <row r="363" spans="1:26" x14ac:dyDescent="0.3">
      <c r="A363" t="s">
        <v>388</v>
      </c>
      <c r="B363">
        <v>37662.066405999998</v>
      </c>
      <c r="C363">
        <v>37309</v>
      </c>
      <c r="D363">
        <v>37496</v>
      </c>
      <c r="E363">
        <v>37296</v>
      </c>
      <c r="F363">
        <v>37377</v>
      </c>
      <c r="G363">
        <v>37309</v>
      </c>
      <c r="H363">
        <v>37856</v>
      </c>
      <c r="I363">
        <v>37425</v>
      </c>
      <c r="J363">
        <v>37527</v>
      </c>
      <c r="L363" s="1" t="str">
        <f t="shared" si="70"/>
        <v>16FEB2024:02:00:00</v>
      </c>
      <c r="M363">
        <v>3</v>
      </c>
      <c r="N363">
        <f t="shared" si="76"/>
        <v>-353.0664059999981</v>
      </c>
      <c r="O363">
        <f t="shared" si="71"/>
        <v>-353.0664059999981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0.93745893333072816</v>
      </c>
      <c r="V363">
        <f t="shared" si="75"/>
        <v>3</v>
      </c>
      <c r="W363">
        <f t="shared" si="78"/>
        <v>-353.0664059999981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3">
      <c r="A364" t="s">
        <v>389</v>
      </c>
      <c r="B364">
        <v>37038.113280999998</v>
      </c>
      <c r="C364">
        <v>36695</v>
      </c>
      <c r="D364">
        <v>37050</v>
      </c>
      <c r="E364">
        <v>36837</v>
      </c>
      <c r="F364">
        <v>36632</v>
      </c>
      <c r="G364">
        <v>36695</v>
      </c>
      <c r="H364">
        <v>37132</v>
      </c>
      <c r="I364">
        <v>36704</v>
      </c>
      <c r="J364">
        <v>36882</v>
      </c>
      <c r="L364" s="1" t="str">
        <f t="shared" si="70"/>
        <v>16FEB2024:03:00:00</v>
      </c>
      <c r="M364">
        <v>4</v>
      </c>
      <c r="N364">
        <f t="shared" si="76"/>
        <v>-343.1132809999981</v>
      </c>
      <c r="O364">
        <f t="shared" si="71"/>
        <v>-343.1132809999981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0.92637893943698835</v>
      </c>
      <c r="V364">
        <f t="shared" si="75"/>
        <v>4</v>
      </c>
      <c r="W364">
        <f t="shared" si="78"/>
        <v>-343.1132809999981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3">
      <c r="A365" t="s">
        <v>390</v>
      </c>
      <c r="B365">
        <v>36976.191405999998</v>
      </c>
      <c r="C365">
        <v>36587</v>
      </c>
      <c r="D365">
        <v>36757</v>
      </c>
      <c r="E365">
        <v>36355</v>
      </c>
      <c r="F365">
        <v>36537</v>
      </c>
      <c r="G365">
        <v>36587</v>
      </c>
      <c r="H365">
        <v>36965</v>
      </c>
      <c r="I365">
        <v>36590</v>
      </c>
      <c r="J365">
        <v>36727</v>
      </c>
      <c r="L365" s="1" t="str">
        <f t="shared" si="70"/>
        <v>16FEB2024:04:00:00</v>
      </c>
      <c r="M365">
        <v>5</v>
      </c>
      <c r="N365">
        <f t="shared" si="76"/>
        <v>-389.1914059999981</v>
      </c>
      <c r="O365">
        <f t="shared" si="71"/>
        <v>-389.1914059999981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1.0525459524120846</v>
      </c>
      <c r="V365">
        <f t="shared" si="75"/>
        <v>5</v>
      </c>
      <c r="W365">
        <f t="shared" si="78"/>
        <v>-389.1914059999981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3">
      <c r="A366" t="s">
        <v>391</v>
      </c>
      <c r="B366">
        <v>37533.863280999998</v>
      </c>
      <c r="C366">
        <v>37302</v>
      </c>
      <c r="D366">
        <v>37496</v>
      </c>
      <c r="E366">
        <v>37005</v>
      </c>
      <c r="F366">
        <v>37304</v>
      </c>
      <c r="G366">
        <v>37302</v>
      </c>
      <c r="H366">
        <v>37795</v>
      </c>
      <c r="I366">
        <v>37396</v>
      </c>
      <c r="J366">
        <v>37485</v>
      </c>
      <c r="L366" s="1" t="str">
        <f t="shared" si="70"/>
        <v>16FEB2024:05:00:00</v>
      </c>
      <c r="M366">
        <v>6</v>
      </c>
      <c r="N366">
        <f t="shared" si="76"/>
        <v>-231.8632809999981</v>
      </c>
      <c r="O366">
        <f t="shared" si="71"/>
        <v>-231.8632809999981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0.61774424674629624</v>
      </c>
      <c r="V366">
        <f t="shared" si="75"/>
        <v>6</v>
      </c>
      <c r="W366">
        <f t="shared" si="78"/>
        <v>-231.8632809999981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3">
      <c r="A367" t="s">
        <v>392</v>
      </c>
      <c r="B367">
        <v>39171.828125</v>
      </c>
      <c r="C367">
        <v>39544</v>
      </c>
      <c r="D367">
        <v>39402</v>
      </c>
      <c r="E367">
        <v>38739</v>
      </c>
      <c r="F367">
        <v>39583</v>
      </c>
      <c r="G367">
        <v>39544</v>
      </c>
      <c r="H367">
        <v>40249</v>
      </c>
      <c r="I367">
        <v>39840</v>
      </c>
      <c r="J367">
        <v>39714</v>
      </c>
      <c r="L367" s="1" t="str">
        <f t="shared" si="70"/>
        <v>16FEB2024:06:00:00</v>
      </c>
      <c r="M367">
        <v>7</v>
      </c>
      <c r="N367">
        <f t="shared" si="76"/>
        <v>372.171875</v>
      </c>
      <c r="O367" t="str">
        <f t="shared" si="71"/>
        <v/>
      </c>
      <c r="P367">
        <f t="shared" si="72"/>
        <v>372.171875</v>
      </c>
      <c r="Q367" t="str">
        <f t="shared" si="73"/>
        <v/>
      </c>
      <c r="R367">
        <f t="shared" si="74"/>
        <v>1</v>
      </c>
      <c r="S367">
        <f t="shared" si="77"/>
        <v>0.95010085771941488</v>
      </c>
      <c r="V367">
        <f t="shared" si="75"/>
        <v>7</v>
      </c>
      <c r="W367" t="str">
        <f t="shared" si="78"/>
        <v/>
      </c>
      <c r="X367">
        <f t="shared" si="79"/>
        <v>372.171875</v>
      </c>
      <c r="Y367" t="str">
        <f t="shared" si="80"/>
        <v/>
      </c>
      <c r="Z367">
        <f t="shared" si="81"/>
        <v>1</v>
      </c>
    </row>
    <row r="368" spans="1:26" x14ac:dyDescent="0.3">
      <c r="A368" t="s">
        <v>393</v>
      </c>
      <c r="B368">
        <v>41851.304687999997</v>
      </c>
      <c r="C368">
        <v>43489</v>
      </c>
      <c r="D368">
        <v>42540</v>
      </c>
      <c r="E368">
        <v>41639</v>
      </c>
      <c r="F368">
        <v>43573</v>
      </c>
      <c r="G368">
        <v>43489</v>
      </c>
      <c r="H368">
        <v>44534</v>
      </c>
      <c r="I368">
        <v>44133</v>
      </c>
      <c r="J368">
        <v>43583</v>
      </c>
      <c r="L368" s="1" t="str">
        <f t="shared" si="70"/>
        <v>16FEB2024:07:00:00</v>
      </c>
      <c r="M368">
        <v>8</v>
      </c>
      <c r="N368">
        <f t="shared" si="76"/>
        <v>1637.6953120000035</v>
      </c>
      <c r="O368" t="str">
        <f t="shared" si="71"/>
        <v/>
      </c>
      <c r="P368">
        <f t="shared" si="72"/>
        <v>1637.6953120000035</v>
      </c>
      <c r="Q368" t="str">
        <f t="shared" si="73"/>
        <v/>
      </c>
      <c r="R368">
        <f t="shared" si="74"/>
        <v>1</v>
      </c>
      <c r="S368">
        <f t="shared" si="77"/>
        <v>3.9131284537219675</v>
      </c>
      <c r="V368">
        <f t="shared" si="75"/>
        <v>8</v>
      </c>
      <c r="W368" t="str">
        <f t="shared" si="78"/>
        <v/>
      </c>
      <c r="X368">
        <f t="shared" si="79"/>
        <v>1637.6953120000035</v>
      </c>
      <c r="Y368" t="str">
        <f t="shared" si="80"/>
        <v/>
      </c>
      <c r="Z368">
        <f t="shared" si="81"/>
        <v>1</v>
      </c>
    </row>
    <row r="369" spans="1:26" x14ac:dyDescent="0.3">
      <c r="A369" t="s">
        <v>394</v>
      </c>
      <c r="B369">
        <v>43310.867187999997</v>
      </c>
      <c r="C369">
        <v>45482</v>
      </c>
      <c r="D369">
        <v>43777</v>
      </c>
      <c r="E369">
        <v>42833</v>
      </c>
      <c r="F369">
        <v>45751</v>
      </c>
      <c r="G369">
        <v>45482</v>
      </c>
      <c r="H369">
        <v>46708</v>
      </c>
      <c r="I369">
        <v>46360</v>
      </c>
      <c r="J369">
        <v>45518</v>
      </c>
      <c r="L369" s="1" t="str">
        <f t="shared" si="70"/>
        <v>16FEB2024:08:00:00</v>
      </c>
      <c r="M369">
        <v>9</v>
      </c>
      <c r="N369">
        <f t="shared" si="76"/>
        <v>2171.1328120000035</v>
      </c>
      <c r="O369" t="str">
        <f t="shared" si="71"/>
        <v/>
      </c>
      <c r="P369">
        <f t="shared" si="72"/>
        <v>2171.1328120000035</v>
      </c>
      <c r="Q369" t="str">
        <f t="shared" si="73"/>
        <v/>
      </c>
      <c r="R369">
        <f t="shared" si="74"/>
        <v>1</v>
      </c>
      <c r="S369">
        <f t="shared" si="77"/>
        <v>5.0129054275818152</v>
      </c>
      <c r="V369">
        <f t="shared" si="75"/>
        <v>9</v>
      </c>
      <c r="W369" t="str">
        <f t="shared" si="78"/>
        <v/>
      </c>
      <c r="X369">
        <f t="shared" si="79"/>
        <v>2171.1328120000035</v>
      </c>
      <c r="Y369" t="str">
        <f t="shared" si="80"/>
        <v/>
      </c>
      <c r="Z369">
        <f t="shared" si="81"/>
        <v>1</v>
      </c>
    </row>
    <row r="370" spans="1:26" x14ac:dyDescent="0.3">
      <c r="A370" t="s">
        <v>395</v>
      </c>
      <c r="B370">
        <v>43904.019530999998</v>
      </c>
      <c r="C370">
        <v>45902</v>
      </c>
      <c r="D370">
        <v>43208</v>
      </c>
      <c r="E370">
        <v>42045</v>
      </c>
      <c r="F370">
        <v>46119</v>
      </c>
      <c r="G370">
        <v>45902</v>
      </c>
      <c r="H370">
        <v>46992</v>
      </c>
      <c r="I370">
        <v>46686</v>
      </c>
      <c r="J370">
        <v>45700</v>
      </c>
      <c r="L370" s="1" t="str">
        <f t="shared" si="70"/>
        <v>16FEB2024:09:00:00</v>
      </c>
      <c r="M370">
        <v>10</v>
      </c>
      <c r="N370">
        <f t="shared" si="76"/>
        <v>1997.9804690000019</v>
      </c>
      <c r="O370" t="str">
        <f t="shared" si="71"/>
        <v/>
      </c>
      <c r="P370">
        <f t="shared" si="72"/>
        <v>1997.9804690000019</v>
      </c>
      <c r="Q370" t="str">
        <f t="shared" si="73"/>
        <v/>
      </c>
      <c r="R370">
        <f t="shared" si="74"/>
        <v>1</v>
      </c>
      <c r="S370">
        <f t="shared" si="77"/>
        <v>4.5507916822724095</v>
      </c>
      <c r="V370">
        <f t="shared" si="75"/>
        <v>10</v>
      </c>
      <c r="W370" t="str">
        <f t="shared" si="78"/>
        <v/>
      </c>
      <c r="X370">
        <f t="shared" si="79"/>
        <v>1997.9804690000019</v>
      </c>
      <c r="Y370" t="str">
        <f t="shared" si="80"/>
        <v/>
      </c>
      <c r="Z370">
        <f t="shared" si="81"/>
        <v>1</v>
      </c>
    </row>
    <row r="371" spans="1:26" x14ac:dyDescent="0.3">
      <c r="A371" t="s">
        <v>396</v>
      </c>
      <c r="B371">
        <v>44644.738280999998</v>
      </c>
      <c r="C371">
        <v>46541</v>
      </c>
      <c r="D371">
        <v>43367</v>
      </c>
      <c r="E371">
        <v>42277</v>
      </c>
      <c r="F371">
        <v>46703</v>
      </c>
      <c r="G371">
        <v>46541</v>
      </c>
      <c r="H371">
        <v>47475</v>
      </c>
      <c r="I371">
        <v>47124</v>
      </c>
      <c r="J371">
        <v>46173</v>
      </c>
      <c r="L371" s="1" t="str">
        <f t="shared" si="70"/>
        <v>16FEB2024:10:00:00</v>
      </c>
      <c r="M371">
        <v>11</v>
      </c>
      <c r="N371">
        <f t="shared" si="76"/>
        <v>1896.2617190000019</v>
      </c>
      <c r="O371" t="str">
        <f t="shared" si="71"/>
        <v/>
      </c>
      <c r="P371">
        <f t="shared" si="72"/>
        <v>1896.2617190000019</v>
      </c>
      <c r="Q371" t="str">
        <f t="shared" si="73"/>
        <v/>
      </c>
      <c r="R371">
        <f t="shared" si="74"/>
        <v>1</v>
      </c>
      <c r="S371">
        <f t="shared" si="77"/>
        <v>4.2474472737742914</v>
      </c>
      <c r="V371">
        <f t="shared" si="75"/>
        <v>11</v>
      </c>
      <c r="W371" t="str">
        <f t="shared" si="78"/>
        <v/>
      </c>
      <c r="X371">
        <f t="shared" si="79"/>
        <v>1896.2617190000019</v>
      </c>
      <c r="Y371" t="str">
        <f t="shared" si="80"/>
        <v/>
      </c>
      <c r="Z371">
        <f t="shared" si="81"/>
        <v>1</v>
      </c>
    </row>
    <row r="372" spans="1:26" x14ac:dyDescent="0.3">
      <c r="A372" t="s">
        <v>397</v>
      </c>
      <c r="B372">
        <v>44745.777344000002</v>
      </c>
      <c r="C372">
        <v>46606</v>
      </c>
      <c r="D372">
        <v>43652</v>
      </c>
      <c r="E372">
        <v>43006</v>
      </c>
      <c r="F372">
        <v>46744</v>
      </c>
      <c r="G372">
        <v>46606</v>
      </c>
      <c r="H372">
        <v>47340</v>
      </c>
      <c r="I372">
        <v>46959</v>
      </c>
      <c r="J372">
        <v>46203</v>
      </c>
      <c r="L372" s="1" t="str">
        <f t="shared" si="70"/>
        <v>16FEB2024:11:00:00</v>
      </c>
      <c r="M372">
        <v>12</v>
      </c>
      <c r="N372">
        <f t="shared" si="76"/>
        <v>1860.2226559999981</v>
      </c>
      <c r="O372" t="str">
        <f t="shared" si="71"/>
        <v/>
      </c>
      <c r="P372">
        <f t="shared" si="72"/>
        <v>1860.2226559999981</v>
      </c>
      <c r="Q372" t="str">
        <f t="shared" si="73"/>
        <v/>
      </c>
      <c r="R372">
        <f t="shared" si="74"/>
        <v>1</v>
      </c>
      <c r="S372">
        <f t="shared" si="77"/>
        <v>4.1573144247754072</v>
      </c>
      <c r="V372">
        <f t="shared" si="75"/>
        <v>12</v>
      </c>
      <c r="W372" t="str">
        <f t="shared" si="78"/>
        <v/>
      </c>
      <c r="X372">
        <f t="shared" si="79"/>
        <v>1860.2226559999981</v>
      </c>
      <c r="Y372" t="str">
        <f t="shared" si="80"/>
        <v/>
      </c>
      <c r="Z372">
        <f t="shared" si="81"/>
        <v>1</v>
      </c>
    </row>
    <row r="373" spans="1:26" x14ac:dyDescent="0.3">
      <c r="A373" t="s">
        <v>398</v>
      </c>
      <c r="B373">
        <v>44493.882812999997</v>
      </c>
      <c r="C373">
        <v>46252</v>
      </c>
      <c r="D373">
        <v>43683</v>
      </c>
      <c r="E373">
        <v>43246</v>
      </c>
      <c r="F373">
        <v>46540</v>
      </c>
      <c r="G373">
        <v>46252</v>
      </c>
      <c r="H373">
        <v>46915</v>
      </c>
      <c r="I373">
        <v>46558</v>
      </c>
      <c r="J373">
        <v>45959</v>
      </c>
      <c r="L373" s="1" t="str">
        <f t="shared" si="70"/>
        <v>16FEB2024:12:00:00</v>
      </c>
      <c r="M373">
        <v>13</v>
      </c>
      <c r="N373">
        <f t="shared" si="76"/>
        <v>1758.1171870000035</v>
      </c>
      <c r="O373" t="str">
        <f t="shared" si="71"/>
        <v/>
      </c>
      <c r="P373">
        <f t="shared" si="72"/>
        <v>1758.1171870000035</v>
      </c>
      <c r="Q373" t="str">
        <f t="shared" si="73"/>
        <v/>
      </c>
      <c r="R373">
        <f t="shared" si="74"/>
        <v>1</v>
      </c>
      <c r="S373">
        <f t="shared" si="77"/>
        <v>3.9513683136827198</v>
      </c>
      <c r="V373">
        <f t="shared" si="75"/>
        <v>13</v>
      </c>
      <c r="W373" t="str">
        <f t="shared" si="78"/>
        <v/>
      </c>
      <c r="X373">
        <f t="shared" si="79"/>
        <v>1758.1171870000035</v>
      </c>
      <c r="Y373" t="str">
        <f t="shared" si="80"/>
        <v/>
      </c>
      <c r="Z373">
        <f t="shared" si="81"/>
        <v>1</v>
      </c>
    </row>
    <row r="374" spans="1:26" x14ac:dyDescent="0.3">
      <c r="A374" t="s">
        <v>399</v>
      </c>
      <c r="B374">
        <v>44431.480469000002</v>
      </c>
      <c r="C374">
        <v>45898</v>
      </c>
      <c r="D374">
        <v>43786</v>
      </c>
      <c r="E374">
        <v>43272</v>
      </c>
      <c r="F374">
        <v>46193</v>
      </c>
      <c r="G374">
        <v>45898</v>
      </c>
      <c r="H374">
        <v>46299</v>
      </c>
      <c r="I374">
        <v>46046</v>
      </c>
      <c r="J374">
        <v>45633</v>
      </c>
      <c r="L374" s="1" t="str">
        <f t="shared" si="70"/>
        <v>16FEB2024:13:00:00</v>
      </c>
      <c r="M374">
        <v>14</v>
      </c>
      <c r="N374">
        <f t="shared" si="76"/>
        <v>1466.5195309999981</v>
      </c>
      <c r="O374" t="str">
        <f t="shared" si="71"/>
        <v/>
      </c>
      <c r="P374">
        <f t="shared" si="72"/>
        <v>1466.5195309999981</v>
      </c>
      <c r="Q374" t="str">
        <f t="shared" si="73"/>
        <v/>
      </c>
      <c r="R374">
        <f t="shared" si="74"/>
        <v>1</v>
      </c>
      <c r="S374">
        <f t="shared" si="77"/>
        <v>3.3006317041881914</v>
      </c>
      <c r="V374">
        <f t="shared" si="75"/>
        <v>14</v>
      </c>
      <c r="W374" t="str">
        <f t="shared" si="78"/>
        <v/>
      </c>
      <c r="X374">
        <f t="shared" si="79"/>
        <v>1466.5195309999981</v>
      </c>
      <c r="Y374" t="str">
        <f t="shared" si="80"/>
        <v/>
      </c>
      <c r="Z374">
        <f t="shared" si="81"/>
        <v>1</v>
      </c>
    </row>
    <row r="375" spans="1:26" x14ac:dyDescent="0.3">
      <c r="A375" t="s">
        <v>400</v>
      </c>
      <c r="B375">
        <v>44552.125</v>
      </c>
      <c r="C375">
        <v>45666</v>
      </c>
      <c r="D375">
        <v>43765</v>
      </c>
      <c r="E375">
        <v>43380</v>
      </c>
      <c r="F375">
        <v>45515</v>
      </c>
      <c r="G375">
        <v>45666</v>
      </c>
      <c r="H375">
        <v>46018</v>
      </c>
      <c r="I375">
        <v>45750</v>
      </c>
      <c r="J375">
        <v>45359</v>
      </c>
      <c r="L375" s="1" t="str">
        <f t="shared" si="70"/>
        <v>16FEB2024:14:00:00</v>
      </c>
      <c r="M375">
        <v>15</v>
      </c>
      <c r="N375">
        <f t="shared" si="76"/>
        <v>1113.875</v>
      </c>
      <c r="O375" t="str">
        <f t="shared" si="71"/>
        <v/>
      </c>
      <c r="P375">
        <f t="shared" si="72"/>
        <v>1113.875</v>
      </c>
      <c r="Q375" t="str">
        <f t="shared" si="73"/>
        <v/>
      </c>
      <c r="R375">
        <f t="shared" si="74"/>
        <v>1</v>
      </c>
      <c r="S375">
        <f t="shared" si="77"/>
        <v>2.5001613278827892</v>
      </c>
      <c r="V375">
        <f t="shared" si="75"/>
        <v>15</v>
      </c>
      <c r="W375" t="str">
        <f t="shared" si="78"/>
        <v/>
      </c>
      <c r="X375">
        <f t="shared" si="79"/>
        <v>1113.875</v>
      </c>
      <c r="Y375" t="str">
        <f t="shared" si="80"/>
        <v/>
      </c>
      <c r="Z375">
        <f t="shared" si="81"/>
        <v>1</v>
      </c>
    </row>
    <row r="376" spans="1:26" x14ac:dyDescent="0.3">
      <c r="A376" t="s">
        <v>401</v>
      </c>
      <c r="B376">
        <v>44348.148437999997</v>
      </c>
      <c r="C376">
        <v>45269</v>
      </c>
      <c r="D376">
        <v>43912</v>
      </c>
      <c r="E376">
        <v>43408</v>
      </c>
      <c r="F376">
        <v>45032</v>
      </c>
      <c r="G376">
        <v>45269</v>
      </c>
      <c r="H376">
        <v>45665</v>
      </c>
      <c r="I376">
        <v>45261</v>
      </c>
      <c r="J376">
        <v>45049</v>
      </c>
      <c r="L376" s="1" t="str">
        <f t="shared" si="70"/>
        <v>16FEB2024:15:00:00</v>
      </c>
      <c r="M376">
        <v>16</v>
      </c>
      <c r="N376">
        <f t="shared" si="76"/>
        <v>920.85156200000347</v>
      </c>
      <c r="O376" t="str">
        <f t="shared" si="71"/>
        <v/>
      </c>
      <c r="P376">
        <f t="shared" si="72"/>
        <v>920.85156200000347</v>
      </c>
      <c r="Q376" t="str">
        <f t="shared" si="73"/>
        <v/>
      </c>
      <c r="R376">
        <f t="shared" si="74"/>
        <v>1</v>
      </c>
      <c r="S376">
        <f t="shared" si="77"/>
        <v>2.0764148999081229</v>
      </c>
      <c r="V376">
        <f t="shared" si="75"/>
        <v>16</v>
      </c>
      <c r="W376" t="str">
        <f t="shared" si="78"/>
        <v/>
      </c>
      <c r="X376">
        <f t="shared" si="79"/>
        <v>920.85156200000347</v>
      </c>
      <c r="Y376" t="str">
        <f t="shared" si="80"/>
        <v/>
      </c>
      <c r="Z376">
        <f t="shared" si="81"/>
        <v>1</v>
      </c>
    </row>
    <row r="377" spans="1:26" x14ac:dyDescent="0.3">
      <c r="A377" t="s">
        <v>402</v>
      </c>
      <c r="B377">
        <v>44201.316405999998</v>
      </c>
      <c r="C377">
        <v>45061</v>
      </c>
      <c r="D377">
        <v>43751</v>
      </c>
      <c r="E377">
        <v>43269</v>
      </c>
      <c r="F377">
        <v>44650</v>
      </c>
      <c r="G377">
        <v>45061</v>
      </c>
      <c r="H377">
        <v>45491</v>
      </c>
      <c r="I377">
        <v>44863</v>
      </c>
      <c r="J377">
        <v>44787</v>
      </c>
      <c r="L377" s="1" t="str">
        <f t="shared" si="70"/>
        <v>16FEB2024:16:00:00</v>
      </c>
      <c r="M377">
        <v>17</v>
      </c>
      <c r="N377">
        <f t="shared" si="76"/>
        <v>859.6835940000019</v>
      </c>
      <c r="O377" t="str">
        <f t="shared" si="71"/>
        <v/>
      </c>
      <c r="P377">
        <f t="shared" si="72"/>
        <v>859.6835940000019</v>
      </c>
      <c r="Q377" t="str">
        <f t="shared" si="73"/>
        <v/>
      </c>
      <c r="R377">
        <f t="shared" si="74"/>
        <v>1</v>
      </c>
      <c r="S377">
        <f t="shared" si="77"/>
        <v>1.9449275811235935</v>
      </c>
      <c r="V377">
        <f t="shared" si="75"/>
        <v>17</v>
      </c>
      <c r="W377" t="str">
        <f t="shared" si="78"/>
        <v/>
      </c>
      <c r="X377">
        <f t="shared" si="79"/>
        <v>859.6835940000019</v>
      </c>
      <c r="Y377" t="str">
        <f t="shared" si="80"/>
        <v/>
      </c>
      <c r="Z377">
        <f t="shared" si="81"/>
        <v>1</v>
      </c>
    </row>
    <row r="378" spans="1:26" x14ac:dyDescent="0.3">
      <c r="A378" t="s">
        <v>403</v>
      </c>
      <c r="B378">
        <v>44149.785155999998</v>
      </c>
      <c r="C378">
        <v>45293</v>
      </c>
      <c r="D378">
        <v>43858</v>
      </c>
      <c r="E378">
        <v>43464</v>
      </c>
      <c r="F378">
        <v>44688</v>
      </c>
      <c r="G378">
        <v>45293</v>
      </c>
      <c r="H378">
        <v>45842</v>
      </c>
      <c r="I378">
        <v>44994</v>
      </c>
      <c r="J378">
        <v>44933</v>
      </c>
      <c r="L378" s="1" t="str">
        <f t="shared" si="70"/>
        <v>16FEB2024:17:00:00</v>
      </c>
      <c r="M378">
        <v>18</v>
      </c>
      <c r="N378">
        <f t="shared" si="76"/>
        <v>1143.2148440000019</v>
      </c>
      <c r="O378" t="str">
        <f t="shared" si="71"/>
        <v/>
      </c>
      <c r="P378">
        <f t="shared" si="72"/>
        <v>1143.2148440000019</v>
      </c>
      <c r="Q378" t="str">
        <f t="shared" si="73"/>
        <v/>
      </c>
      <c r="R378">
        <f t="shared" si="74"/>
        <v>1</v>
      </c>
      <c r="S378">
        <f t="shared" si="77"/>
        <v>2.5894006957463933</v>
      </c>
      <c r="V378">
        <f t="shared" si="75"/>
        <v>18</v>
      </c>
      <c r="W378" t="str">
        <f t="shared" si="78"/>
        <v/>
      </c>
      <c r="X378">
        <f t="shared" si="79"/>
        <v>1143.2148440000019</v>
      </c>
      <c r="Y378" t="str">
        <f t="shared" si="80"/>
        <v/>
      </c>
      <c r="Z378">
        <f t="shared" si="81"/>
        <v>1</v>
      </c>
    </row>
    <row r="379" spans="1:26" x14ac:dyDescent="0.3">
      <c r="A379" t="s">
        <v>404</v>
      </c>
      <c r="B379">
        <v>44399.453125</v>
      </c>
      <c r="C379">
        <v>45562</v>
      </c>
      <c r="D379">
        <v>44047</v>
      </c>
      <c r="E379">
        <v>43586</v>
      </c>
      <c r="F379">
        <v>44818</v>
      </c>
      <c r="G379">
        <v>45562</v>
      </c>
      <c r="H379">
        <v>46382</v>
      </c>
      <c r="I379">
        <v>45203</v>
      </c>
      <c r="J379">
        <v>45163</v>
      </c>
      <c r="L379" s="1" t="str">
        <f t="shared" si="70"/>
        <v>16FEB2024:18:00:00</v>
      </c>
      <c r="M379">
        <v>19</v>
      </c>
      <c r="N379">
        <f t="shared" si="76"/>
        <v>1162.546875</v>
      </c>
      <c r="O379" t="str">
        <f t="shared" si="71"/>
        <v/>
      </c>
      <c r="P379">
        <f t="shared" si="72"/>
        <v>1162.546875</v>
      </c>
      <c r="Q379" t="str">
        <f t="shared" si="73"/>
        <v/>
      </c>
      <c r="R379">
        <f t="shared" si="74"/>
        <v>1</v>
      </c>
      <c r="S379">
        <f t="shared" si="77"/>
        <v>2.6183810681789788</v>
      </c>
      <c r="V379">
        <f t="shared" si="75"/>
        <v>19</v>
      </c>
      <c r="W379" t="str">
        <f t="shared" si="78"/>
        <v/>
      </c>
      <c r="X379">
        <f t="shared" si="79"/>
        <v>1162.546875</v>
      </c>
      <c r="Y379" t="str">
        <f t="shared" si="80"/>
        <v/>
      </c>
      <c r="Z379">
        <f t="shared" si="81"/>
        <v>1</v>
      </c>
    </row>
    <row r="380" spans="1:26" x14ac:dyDescent="0.3">
      <c r="A380" t="s">
        <v>405</v>
      </c>
      <c r="B380">
        <v>45251.984375</v>
      </c>
      <c r="C380">
        <v>46195</v>
      </c>
      <c r="D380">
        <v>44994</v>
      </c>
      <c r="E380">
        <v>44661</v>
      </c>
      <c r="F380">
        <v>45579</v>
      </c>
      <c r="G380">
        <v>46195</v>
      </c>
      <c r="H380">
        <v>47272</v>
      </c>
      <c r="I380">
        <v>45984</v>
      </c>
      <c r="J380">
        <v>45920</v>
      </c>
      <c r="L380" s="1" t="str">
        <f t="shared" si="70"/>
        <v>16FEB2024:19:00:00</v>
      </c>
      <c r="M380">
        <v>20</v>
      </c>
      <c r="N380">
        <f t="shared" si="76"/>
        <v>943.015625</v>
      </c>
      <c r="O380" t="str">
        <f t="shared" si="71"/>
        <v/>
      </c>
      <c r="P380">
        <f t="shared" si="72"/>
        <v>943.015625</v>
      </c>
      <c r="Q380" t="str">
        <f t="shared" si="73"/>
        <v/>
      </c>
      <c r="R380">
        <f t="shared" si="74"/>
        <v>1</v>
      </c>
      <c r="S380">
        <f t="shared" si="77"/>
        <v>2.083921043517774</v>
      </c>
      <c r="V380">
        <f t="shared" si="75"/>
        <v>20</v>
      </c>
      <c r="W380" t="str">
        <f t="shared" si="78"/>
        <v/>
      </c>
      <c r="X380">
        <f t="shared" si="79"/>
        <v>943.015625</v>
      </c>
      <c r="Y380" t="str">
        <f t="shared" si="80"/>
        <v/>
      </c>
      <c r="Z380">
        <f t="shared" si="81"/>
        <v>1</v>
      </c>
    </row>
    <row r="381" spans="1:26" x14ac:dyDescent="0.3">
      <c r="A381" t="s">
        <v>406</v>
      </c>
      <c r="B381">
        <v>45707.65625</v>
      </c>
      <c r="C381">
        <v>46339</v>
      </c>
      <c r="D381">
        <v>44935</v>
      </c>
      <c r="E381">
        <v>44679</v>
      </c>
      <c r="F381">
        <v>45816</v>
      </c>
      <c r="G381">
        <v>46339</v>
      </c>
      <c r="H381">
        <v>47500</v>
      </c>
      <c r="I381">
        <v>46219</v>
      </c>
      <c r="J381">
        <v>46052</v>
      </c>
      <c r="L381" s="1" t="str">
        <f t="shared" si="70"/>
        <v>16FEB2024:20:00:00</v>
      </c>
      <c r="M381">
        <v>21</v>
      </c>
      <c r="N381">
        <f t="shared" si="76"/>
        <v>631.34375</v>
      </c>
      <c r="O381" t="str">
        <f t="shared" si="71"/>
        <v/>
      </c>
      <c r="P381">
        <f t="shared" si="72"/>
        <v>631.34375</v>
      </c>
      <c r="Q381" t="str">
        <f t="shared" si="73"/>
        <v/>
      </c>
      <c r="R381">
        <f t="shared" si="74"/>
        <v>1</v>
      </c>
      <c r="S381">
        <f t="shared" si="77"/>
        <v>1.381264763493534</v>
      </c>
      <c r="V381">
        <f t="shared" si="75"/>
        <v>21</v>
      </c>
      <c r="W381" t="str">
        <f t="shared" si="78"/>
        <v/>
      </c>
      <c r="X381">
        <f t="shared" si="79"/>
        <v>631.34375</v>
      </c>
      <c r="Y381" t="str">
        <f t="shared" si="80"/>
        <v/>
      </c>
      <c r="Z381">
        <f t="shared" si="81"/>
        <v>1</v>
      </c>
    </row>
    <row r="382" spans="1:26" x14ac:dyDescent="0.3">
      <c r="A382" t="s">
        <v>407</v>
      </c>
      <c r="B382">
        <v>45470.015625</v>
      </c>
      <c r="C382">
        <v>45521</v>
      </c>
      <c r="D382">
        <v>44627</v>
      </c>
      <c r="E382">
        <v>44370</v>
      </c>
      <c r="F382">
        <v>45024</v>
      </c>
      <c r="G382">
        <v>45521</v>
      </c>
      <c r="H382">
        <v>46586</v>
      </c>
      <c r="I382">
        <v>45460</v>
      </c>
      <c r="J382">
        <v>45317</v>
      </c>
      <c r="L382" s="1" t="str">
        <f t="shared" si="70"/>
        <v>16FEB2024:21:00:00</v>
      </c>
      <c r="M382">
        <v>22</v>
      </c>
      <c r="N382">
        <f t="shared" si="76"/>
        <v>50.984375</v>
      </c>
      <c r="O382" t="str">
        <f t="shared" si="71"/>
        <v/>
      </c>
      <c r="P382">
        <f t="shared" si="72"/>
        <v>50.984375</v>
      </c>
      <c r="Q382" t="str">
        <f t="shared" si="73"/>
        <v/>
      </c>
      <c r="R382">
        <f t="shared" si="74"/>
        <v>1</v>
      </c>
      <c r="S382">
        <f t="shared" si="77"/>
        <v>0.11212746311872418</v>
      </c>
      <c r="V382">
        <f t="shared" si="75"/>
        <v>22</v>
      </c>
      <c r="W382" t="str">
        <f t="shared" si="78"/>
        <v/>
      </c>
      <c r="X382">
        <f t="shared" si="79"/>
        <v>50.984375</v>
      </c>
      <c r="Y382" t="str">
        <f t="shared" si="80"/>
        <v/>
      </c>
      <c r="Z382">
        <f t="shared" si="81"/>
        <v>1</v>
      </c>
    </row>
    <row r="383" spans="1:26" x14ac:dyDescent="0.3">
      <c r="A383" t="s">
        <v>408</v>
      </c>
      <c r="B383">
        <v>44956.761719000002</v>
      </c>
      <c r="C383">
        <v>44389</v>
      </c>
      <c r="D383">
        <v>44286</v>
      </c>
      <c r="E383">
        <v>44054</v>
      </c>
      <c r="F383">
        <v>43955</v>
      </c>
      <c r="G383">
        <v>44389</v>
      </c>
      <c r="H383">
        <v>45468</v>
      </c>
      <c r="I383">
        <v>44370</v>
      </c>
      <c r="J383">
        <v>44360</v>
      </c>
      <c r="L383" s="1" t="str">
        <f t="shared" si="70"/>
        <v>16FEB2024:22:00:00</v>
      </c>
      <c r="M383">
        <v>23</v>
      </c>
      <c r="N383">
        <f t="shared" si="76"/>
        <v>-567.7617190000019</v>
      </c>
      <c r="O383">
        <f t="shared" si="71"/>
        <v>-567.7617190000019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1.2629061731553715</v>
      </c>
      <c r="V383">
        <f t="shared" si="75"/>
        <v>23</v>
      </c>
      <c r="W383">
        <f t="shared" si="78"/>
        <v>-567.7617190000019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3">
      <c r="A384" t="s">
        <v>409</v>
      </c>
      <c r="B384">
        <v>44199.921875</v>
      </c>
      <c r="C384">
        <v>43321</v>
      </c>
      <c r="D384">
        <v>43247</v>
      </c>
      <c r="E384">
        <v>43158</v>
      </c>
      <c r="F384">
        <v>42765</v>
      </c>
      <c r="G384">
        <v>43321</v>
      </c>
      <c r="H384">
        <v>44247</v>
      </c>
      <c r="I384">
        <v>43144</v>
      </c>
      <c r="J384">
        <v>43226</v>
      </c>
      <c r="L384" s="1" t="str">
        <f t="shared" si="70"/>
        <v>16FEB2024:23:00:00</v>
      </c>
      <c r="M384">
        <v>24</v>
      </c>
      <c r="N384">
        <f t="shared" si="76"/>
        <v>-878.921875</v>
      </c>
      <c r="O384">
        <f t="shared" si="71"/>
        <v>-878.921875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1.9885145441787051</v>
      </c>
      <c r="V384">
        <f t="shared" si="75"/>
        <v>24</v>
      </c>
      <c r="W384">
        <f t="shared" si="78"/>
        <v>-878.921875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3">
      <c r="A385" t="s">
        <v>410</v>
      </c>
      <c r="B385">
        <v>42983.34375</v>
      </c>
      <c r="C385">
        <v>42000</v>
      </c>
      <c r="D385">
        <v>41921</v>
      </c>
      <c r="E385">
        <v>41761</v>
      </c>
      <c r="F385">
        <v>41320</v>
      </c>
      <c r="G385">
        <v>42000</v>
      </c>
      <c r="H385">
        <v>42790</v>
      </c>
      <c r="I385">
        <v>41602</v>
      </c>
      <c r="J385">
        <v>41829</v>
      </c>
      <c r="L385" s="1" t="str">
        <f t="shared" si="70"/>
        <v>17FEB2024:00:00:00</v>
      </c>
      <c r="M385">
        <v>1</v>
      </c>
      <c r="N385">
        <f t="shared" si="76"/>
        <v>-983.34375</v>
      </c>
      <c r="O385">
        <f t="shared" si="71"/>
        <v>-983.34375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2.2877320938997445</v>
      </c>
      <c r="V385">
        <f t="shared" si="75"/>
        <v>1</v>
      </c>
      <c r="W385">
        <f t="shared" si="78"/>
        <v>-983.34375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3">
      <c r="A386" t="s">
        <v>411</v>
      </c>
      <c r="B386">
        <v>42016.492187999997</v>
      </c>
      <c r="C386">
        <v>42958</v>
      </c>
      <c r="D386">
        <v>41625</v>
      </c>
      <c r="E386">
        <v>41772</v>
      </c>
      <c r="F386">
        <v>42406</v>
      </c>
      <c r="G386">
        <v>41868</v>
      </c>
      <c r="H386">
        <v>42958</v>
      </c>
      <c r="I386">
        <v>41868</v>
      </c>
      <c r="J386">
        <v>41760</v>
      </c>
      <c r="L386" s="1" t="str">
        <f t="shared" si="70"/>
        <v>17FEB2024:01:00:00</v>
      </c>
      <c r="M386">
        <v>2</v>
      </c>
      <c r="N386">
        <f t="shared" si="76"/>
        <v>941.50781200000347</v>
      </c>
      <c r="O386" t="str">
        <f t="shared" si="71"/>
        <v/>
      </c>
      <c r="P386">
        <f t="shared" si="72"/>
        <v>941.50781200000347</v>
      </c>
      <c r="Q386" t="str">
        <f t="shared" si="73"/>
        <v/>
      </c>
      <c r="R386">
        <f t="shared" si="74"/>
        <v>1</v>
      </c>
      <c r="S386">
        <f t="shared" si="77"/>
        <v>2.2408053670622703</v>
      </c>
      <c r="V386">
        <f t="shared" si="75"/>
        <v>2</v>
      </c>
      <c r="W386" t="str">
        <f t="shared" si="78"/>
        <v/>
      </c>
      <c r="X386">
        <f t="shared" si="79"/>
        <v>941.50781200000347</v>
      </c>
      <c r="Y386" t="str">
        <f t="shared" si="80"/>
        <v/>
      </c>
      <c r="Z386">
        <f t="shared" si="81"/>
        <v>1</v>
      </c>
    </row>
    <row r="387" spans="1:26" x14ac:dyDescent="0.3">
      <c r="A387" t="s">
        <v>412</v>
      </c>
      <c r="B387">
        <v>41450.96875</v>
      </c>
      <c r="C387">
        <v>42393</v>
      </c>
      <c r="D387">
        <v>41139</v>
      </c>
      <c r="E387">
        <v>41379</v>
      </c>
      <c r="F387">
        <v>41847</v>
      </c>
      <c r="G387">
        <v>41386</v>
      </c>
      <c r="H387">
        <v>42393</v>
      </c>
      <c r="I387">
        <v>41385</v>
      </c>
      <c r="J387">
        <v>41232</v>
      </c>
      <c r="L387" s="1" t="str">
        <f t="shared" ref="L387:L450" si="82">A387</f>
        <v>17FEB2024:02:00:00</v>
      </c>
      <c r="M387">
        <v>3</v>
      </c>
      <c r="N387">
        <f t="shared" si="76"/>
        <v>942.03125</v>
      </c>
      <c r="O387" t="str">
        <f t="shared" ref="O387:O450" si="83">IF(N387&lt;0,N387,"")</f>
        <v/>
      </c>
      <c r="P387">
        <f t="shared" ref="P387:P450" si="84">IF(N387&gt;0,N387,"")</f>
        <v>942.03125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2.272639888543015</v>
      </c>
      <c r="V387">
        <f t="shared" ref="V387:V450" si="87">M387</f>
        <v>3</v>
      </c>
      <c r="W387" t="str">
        <f t="shared" si="78"/>
        <v/>
      </c>
      <c r="X387">
        <f t="shared" si="79"/>
        <v>942.03125</v>
      </c>
      <c r="Y387" t="str">
        <f t="shared" si="80"/>
        <v/>
      </c>
      <c r="Z387">
        <f t="shared" si="81"/>
        <v>1</v>
      </c>
    </row>
    <row r="388" spans="1:26" x14ac:dyDescent="0.3">
      <c r="A388" t="s">
        <v>413</v>
      </c>
      <c r="B388">
        <v>41450.476562999997</v>
      </c>
      <c r="C388">
        <v>42347</v>
      </c>
      <c r="D388">
        <v>41073</v>
      </c>
      <c r="E388">
        <v>41199</v>
      </c>
      <c r="F388">
        <v>41752</v>
      </c>
      <c r="G388">
        <v>41285</v>
      </c>
      <c r="H388">
        <v>42347</v>
      </c>
      <c r="I388">
        <v>41275</v>
      </c>
      <c r="J388">
        <v>41108</v>
      </c>
      <c r="L388" s="1" t="str">
        <f t="shared" si="82"/>
        <v>17FEB2024:03:00:00</v>
      </c>
      <c r="M388">
        <v>4</v>
      </c>
      <c r="N388">
        <f t="shared" si="76"/>
        <v>896.52343700000347</v>
      </c>
      <c r="O388" t="str">
        <f t="shared" si="83"/>
        <v/>
      </c>
      <c r="P388">
        <f t="shared" si="84"/>
        <v>896.52343700000347</v>
      </c>
      <c r="Q388" t="str">
        <f t="shared" si="85"/>
        <v/>
      </c>
      <c r="R388">
        <f t="shared" si="86"/>
        <v>1</v>
      </c>
      <c r="S388">
        <f t="shared" si="77"/>
        <v>2.1628784789419493</v>
      </c>
      <c r="V388">
        <f t="shared" si="87"/>
        <v>4</v>
      </c>
      <c r="W388" t="str">
        <f t="shared" si="78"/>
        <v/>
      </c>
      <c r="X388">
        <f t="shared" si="79"/>
        <v>896.52343700000347</v>
      </c>
      <c r="Y388" t="str">
        <f t="shared" si="80"/>
        <v/>
      </c>
      <c r="Z388">
        <f t="shared" si="81"/>
        <v>1</v>
      </c>
    </row>
    <row r="389" spans="1:26" x14ac:dyDescent="0.3">
      <c r="A389" t="s">
        <v>414</v>
      </c>
      <c r="B389">
        <v>41693.554687999997</v>
      </c>
      <c r="C389">
        <v>42492</v>
      </c>
      <c r="D389">
        <v>41355</v>
      </c>
      <c r="E389">
        <v>41568</v>
      </c>
      <c r="F389">
        <v>41925</v>
      </c>
      <c r="G389">
        <v>41258</v>
      </c>
      <c r="H389">
        <v>42492</v>
      </c>
      <c r="I389">
        <v>41261</v>
      </c>
      <c r="J389">
        <v>41236</v>
      </c>
      <c r="L389" s="1" t="str">
        <f t="shared" si="82"/>
        <v>17FEB2024:04:00:00</v>
      </c>
      <c r="M389">
        <v>5</v>
      </c>
      <c r="N389">
        <f t="shared" si="76"/>
        <v>798.44531200000347</v>
      </c>
      <c r="O389" t="str">
        <f t="shared" si="83"/>
        <v/>
      </c>
      <c r="P389">
        <f t="shared" si="84"/>
        <v>798.44531200000347</v>
      </c>
      <c r="Q389" t="str">
        <f t="shared" si="85"/>
        <v/>
      </c>
      <c r="R389">
        <f t="shared" si="86"/>
        <v>1</v>
      </c>
      <c r="S389">
        <f t="shared" si="77"/>
        <v>1.9150329540738524</v>
      </c>
      <c r="V389">
        <f t="shared" si="87"/>
        <v>5</v>
      </c>
      <c r="W389" t="str">
        <f t="shared" si="78"/>
        <v/>
      </c>
      <c r="X389">
        <f t="shared" si="79"/>
        <v>798.44531200000347</v>
      </c>
      <c r="Y389" t="str">
        <f t="shared" si="80"/>
        <v/>
      </c>
      <c r="Z389">
        <f t="shared" si="81"/>
        <v>1</v>
      </c>
    </row>
    <row r="390" spans="1:26" x14ac:dyDescent="0.3">
      <c r="A390" t="s">
        <v>415</v>
      </c>
      <c r="B390">
        <v>42595.914062999997</v>
      </c>
      <c r="C390">
        <v>43196</v>
      </c>
      <c r="D390">
        <v>42373</v>
      </c>
      <c r="E390">
        <v>42628</v>
      </c>
      <c r="F390">
        <v>42668</v>
      </c>
      <c r="G390">
        <v>41959</v>
      </c>
      <c r="H390">
        <v>43196</v>
      </c>
      <c r="I390">
        <v>41985</v>
      </c>
      <c r="J390">
        <v>42008</v>
      </c>
      <c r="L390" s="1" t="str">
        <f t="shared" si="82"/>
        <v>17FEB2024:05:00:00</v>
      </c>
      <c r="M390">
        <v>6</v>
      </c>
      <c r="N390">
        <f t="shared" si="76"/>
        <v>600.08593700000347</v>
      </c>
      <c r="O390" t="str">
        <f t="shared" si="83"/>
        <v/>
      </c>
      <c r="P390">
        <f t="shared" si="84"/>
        <v>600.08593700000347</v>
      </c>
      <c r="Q390" t="str">
        <f t="shared" si="85"/>
        <v/>
      </c>
      <c r="R390">
        <f t="shared" si="86"/>
        <v>1</v>
      </c>
      <c r="S390">
        <f t="shared" si="77"/>
        <v>1.4087875567418682</v>
      </c>
      <c r="V390">
        <f t="shared" si="87"/>
        <v>6</v>
      </c>
      <c r="W390" t="str">
        <f t="shared" si="78"/>
        <v/>
      </c>
      <c r="X390">
        <f t="shared" si="79"/>
        <v>600.08593700000347</v>
      </c>
      <c r="Y390" t="str">
        <f t="shared" si="80"/>
        <v/>
      </c>
      <c r="Z390">
        <f t="shared" si="81"/>
        <v>1</v>
      </c>
    </row>
    <row r="391" spans="1:26" x14ac:dyDescent="0.3">
      <c r="A391" t="s">
        <v>416</v>
      </c>
      <c r="B391">
        <v>44274.554687999997</v>
      </c>
      <c r="C391">
        <v>44434</v>
      </c>
      <c r="D391">
        <v>44035</v>
      </c>
      <c r="E391">
        <v>44561</v>
      </c>
      <c r="F391">
        <v>44038</v>
      </c>
      <c r="G391">
        <v>43378</v>
      </c>
      <c r="H391">
        <v>44434</v>
      </c>
      <c r="I391">
        <v>43398</v>
      </c>
      <c r="J391">
        <v>43428</v>
      </c>
      <c r="L391" s="1" t="str">
        <f t="shared" si="82"/>
        <v>17FEB2024:06:00:00</v>
      </c>
      <c r="M391">
        <v>7</v>
      </c>
      <c r="N391">
        <f t="shared" si="76"/>
        <v>159.44531200000347</v>
      </c>
      <c r="O391" t="str">
        <f t="shared" si="83"/>
        <v/>
      </c>
      <c r="P391">
        <f t="shared" si="84"/>
        <v>159.44531200000347</v>
      </c>
      <c r="Q391" t="str">
        <f t="shared" si="85"/>
        <v/>
      </c>
      <c r="R391">
        <f t="shared" si="86"/>
        <v>1</v>
      </c>
      <c r="S391">
        <f t="shared" si="77"/>
        <v>0.36012855041367342</v>
      </c>
      <c r="V391">
        <f t="shared" si="87"/>
        <v>7</v>
      </c>
      <c r="W391" t="str">
        <f t="shared" si="78"/>
        <v/>
      </c>
      <c r="X391">
        <f t="shared" si="79"/>
        <v>159.44531200000347</v>
      </c>
      <c r="Y391" t="str">
        <f t="shared" si="80"/>
        <v/>
      </c>
      <c r="Z391">
        <f t="shared" si="81"/>
        <v>1</v>
      </c>
    </row>
    <row r="392" spans="1:26" x14ac:dyDescent="0.3">
      <c r="A392" t="s">
        <v>417</v>
      </c>
      <c r="B392">
        <v>46357.90625</v>
      </c>
      <c r="C392">
        <v>46529</v>
      </c>
      <c r="D392">
        <v>46396</v>
      </c>
      <c r="E392">
        <v>47158</v>
      </c>
      <c r="F392">
        <v>46201</v>
      </c>
      <c r="G392">
        <v>45531</v>
      </c>
      <c r="H392">
        <v>46529</v>
      </c>
      <c r="I392">
        <v>45594</v>
      </c>
      <c r="J392">
        <v>45621</v>
      </c>
      <c r="L392" s="1" t="str">
        <f t="shared" si="82"/>
        <v>17FEB2024:07:00:00</v>
      </c>
      <c r="M392">
        <v>8</v>
      </c>
      <c r="N392">
        <f t="shared" si="76"/>
        <v>171.09375</v>
      </c>
      <c r="O392" t="str">
        <f t="shared" si="83"/>
        <v/>
      </c>
      <c r="P392">
        <f t="shared" si="84"/>
        <v>171.09375</v>
      </c>
      <c r="Q392" t="str">
        <f t="shared" si="85"/>
        <v/>
      </c>
      <c r="R392">
        <f t="shared" si="86"/>
        <v>1</v>
      </c>
      <c r="S392">
        <f t="shared" si="77"/>
        <v>0.3690713490754341</v>
      </c>
      <c r="V392">
        <f t="shared" si="87"/>
        <v>8</v>
      </c>
      <c r="W392" t="str">
        <f t="shared" si="78"/>
        <v/>
      </c>
      <c r="X392">
        <f t="shared" si="79"/>
        <v>171.09375</v>
      </c>
      <c r="Y392" t="str">
        <f t="shared" si="80"/>
        <v/>
      </c>
      <c r="Z392">
        <f t="shared" si="81"/>
        <v>1</v>
      </c>
    </row>
    <row r="393" spans="1:26" x14ac:dyDescent="0.3">
      <c r="A393" t="s">
        <v>418</v>
      </c>
      <c r="B393">
        <v>48465.929687999997</v>
      </c>
      <c r="C393">
        <v>48585</v>
      </c>
      <c r="D393">
        <v>48305</v>
      </c>
      <c r="E393">
        <v>49154</v>
      </c>
      <c r="F393">
        <v>48167</v>
      </c>
      <c r="G393">
        <v>47423</v>
      </c>
      <c r="H393">
        <v>48585</v>
      </c>
      <c r="I393">
        <v>47522</v>
      </c>
      <c r="J393">
        <v>47606</v>
      </c>
      <c r="L393" s="1" t="str">
        <f t="shared" si="82"/>
        <v>17FEB2024:08:00:00</v>
      </c>
      <c r="M393">
        <v>9</v>
      </c>
      <c r="N393">
        <f t="shared" si="76"/>
        <v>119.07031200000347</v>
      </c>
      <c r="O393" t="str">
        <f t="shared" si="83"/>
        <v/>
      </c>
      <c r="P393">
        <f t="shared" si="84"/>
        <v>119.07031200000347</v>
      </c>
      <c r="Q393" t="str">
        <f t="shared" si="85"/>
        <v/>
      </c>
      <c r="R393">
        <f t="shared" si="86"/>
        <v>1</v>
      </c>
      <c r="S393">
        <f t="shared" si="77"/>
        <v>0.24567838225021169</v>
      </c>
      <c r="V393">
        <f t="shared" si="87"/>
        <v>9</v>
      </c>
      <c r="W393" t="str">
        <f t="shared" si="78"/>
        <v/>
      </c>
      <c r="X393">
        <f t="shared" si="79"/>
        <v>119.07031200000347</v>
      </c>
      <c r="Y393" t="str">
        <f t="shared" si="80"/>
        <v/>
      </c>
      <c r="Z393">
        <f t="shared" si="81"/>
        <v>1</v>
      </c>
    </row>
    <row r="394" spans="1:26" x14ac:dyDescent="0.3">
      <c r="A394" t="s">
        <v>419</v>
      </c>
      <c r="B394">
        <v>50817.574219000002</v>
      </c>
      <c r="C394">
        <v>50578</v>
      </c>
      <c r="D394">
        <v>49837</v>
      </c>
      <c r="E394">
        <v>50528</v>
      </c>
      <c r="F394">
        <v>50121</v>
      </c>
      <c r="G394">
        <v>49258</v>
      </c>
      <c r="H394">
        <v>50578</v>
      </c>
      <c r="I394">
        <v>49294</v>
      </c>
      <c r="J394">
        <v>49481</v>
      </c>
      <c r="L394" s="1" t="str">
        <f t="shared" si="82"/>
        <v>17FEB2024:09:00:00</v>
      </c>
      <c r="M394">
        <v>10</v>
      </c>
      <c r="N394">
        <f t="shared" si="76"/>
        <v>-239.5742190000019</v>
      </c>
      <c r="O394">
        <f t="shared" si="83"/>
        <v>-239.5742190000019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0.47143969912367117</v>
      </c>
      <c r="V394">
        <f t="shared" si="87"/>
        <v>10</v>
      </c>
      <c r="W394">
        <f t="shared" si="78"/>
        <v>-239.5742190000019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3">
      <c r="A395" t="s">
        <v>420</v>
      </c>
      <c r="B395">
        <v>52488.269530999998</v>
      </c>
      <c r="C395">
        <v>52115</v>
      </c>
      <c r="D395">
        <v>51141</v>
      </c>
      <c r="E395">
        <v>51727</v>
      </c>
      <c r="F395">
        <v>51491</v>
      </c>
      <c r="G395">
        <v>50523</v>
      </c>
      <c r="H395">
        <v>52115</v>
      </c>
      <c r="I395">
        <v>50553</v>
      </c>
      <c r="J395">
        <v>50823</v>
      </c>
      <c r="L395" s="1" t="str">
        <f t="shared" si="82"/>
        <v>17FEB2024:10:00:00</v>
      </c>
      <c r="M395">
        <v>11</v>
      </c>
      <c r="N395">
        <f t="shared" si="76"/>
        <v>-373.2695309999981</v>
      </c>
      <c r="O395">
        <f t="shared" si="83"/>
        <v>-373.2695309999981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0.71114848009904785</v>
      </c>
      <c r="V395">
        <f t="shared" si="87"/>
        <v>11</v>
      </c>
      <c r="W395">
        <f t="shared" si="78"/>
        <v>-373.2695309999981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3">
      <c r="A396" t="s">
        <v>421</v>
      </c>
      <c r="B396">
        <v>52865.054687999997</v>
      </c>
      <c r="C396">
        <v>52182</v>
      </c>
      <c r="D396">
        <v>51346</v>
      </c>
      <c r="E396">
        <v>52161</v>
      </c>
      <c r="F396">
        <v>51551</v>
      </c>
      <c r="G396">
        <v>50583</v>
      </c>
      <c r="H396">
        <v>52182</v>
      </c>
      <c r="I396">
        <v>50644</v>
      </c>
      <c r="J396">
        <v>50971</v>
      </c>
      <c r="L396" s="1" t="str">
        <f t="shared" si="82"/>
        <v>17FEB2024:11:00:00</v>
      </c>
      <c r="M396">
        <v>12</v>
      </c>
      <c r="N396">
        <f t="shared" si="76"/>
        <v>-683.05468799999653</v>
      </c>
      <c r="O396">
        <f t="shared" si="83"/>
        <v>-683.05468799999653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1.2920722243290239</v>
      </c>
      <c r="V396">
        <f t="shared" si="87"/>
        <v>12</v>
      </c>
      <c r="W396">
        <f t="shared" si="78"/>
        <v>-683.05468799999653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3">
      <c r="A397" t="s">
        <v>422</v>
      </c>
      <c r="B397">
        <v>52392.835937999997</v>
      </c>
      <c r="C397">
        <v>51330</v>
      </c>
      <c r="D397">
        <v>50568</v>
      </c>
      <c r="E397">
        <v>52007</v>
      </c>
      <c r="F397">
        <v>50680</v>
      </c>
      <c r="G397">
        <v>49871</v>
      </c>
      <c r="H397">
        <v>51330</v>
      </c>
      <c r="I397">
        <v>49870</v>
      </c>
      <c r="J397">
        <v>50156</v>
      </c>
      <c r="L397" s="1" t="str">
        <f t="shared" si="82"/>
        <v>17FEB2024:12:00:00</v>
      </c>
      <c r="M397">
        <v>13</v>
      </c>
      <c r="N397">
        <f t="shared" si="76"/>
        <v>-1062.8359379999965</v>
      </c>
      <c r="O397">
        <f t="shared" si="83"/>
        <v>-1062.8359379999965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2.0285902050763629</v>
      </c>
      <c r="V397">
        <f t="shared" si="87"/>
        <v>13</v>
      </c>
      <c r="W397">
        <f t="shared" si="78"/>
        <v>-1062.8359379999965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3">
      <c r="A398" t="s">
        <v>423</v>
      </c>
      <c r="B398">
        <v>51409.078125</v>
      </c>
      <c r="C398">
        <v>49786</v>
      </c>
      <c r="D398">
        <v>49426</v>
      </c>
      <c r="E398">
        <v>50875</v>
      </c>
      <c r="F398">
        <v>49217</v>
      </c>
      <c r="G398">
        <v>48576</v>
      </c>
      <c r="H398">
        <v>49786</v>
      </c>
      <c r="I398">
        <v>48528</v>
      </c>
      <c r="J398">
        <v>48834</v>
      </c>
      <c r="L398" s="1" t="str">
        <f t="shared" si="82"/>
        <v>17FEB2024:13:00:00</v>
      </c>
      <c r="M398">
        <v>14</v>
      </c>
      <c r="N398">
        <f t="shared" si="76"/>
        <v>-1623.078125</v>
      </c>
      <c r="O398">
        <f t="shared" si="83"/>
        <v>-1623.078125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3.1571819301126598</v>
      </c>
      <c r="V398">
        <f t="shared" si="87"/>
        <v>14</v>
      </c>
      <c r="W398">
        <f t="shared" si="78"/>
        <v>-1623.078125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3">
      <c r="A399" t="s">
        <v>424</v>
      </c>
      <c r="B399">
        <v>50128.132812999997</v>
      </c>
      <c r="C399">
        <v>48405</v>
      </c>
      <c r="D399">
        <v>48445</v>
      </c>
      <c r="E399">
        <v>49892</v>
      </c>
      <c r="F399">
        <v>47794</v>
      </c>
      <c r="G399">
        <v>47259</v>
      </c>
      <c r="H399">
        <v>48405</v>
      </c>
      <c r="I399">
        <v>47171</v>
      </c>
      <c r="J399">
        <v>47514</v>
      </c>
      <c r="L399" s="1" t="str">
        <f t="shared" si="82"/>
        <v>17FEB2024:14:00:00</v>
      </c>
      <c r="M399">
        <v>15</v>
      </c>
      <c r="N399">
        <f t="shared" si="76"/>
        <v>-1723.1328129999965</v>
      </c>
      <c r="O399">
        <f t="shared" si="83"/>
        <v>-1723.1328129999965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3.4374566063093561</v>
      </c>
      <c r="V399">
        <f t="shared" si="87"/>
        <v>15</v>
      </c>
      <c r="W399">
        <f t="shared" si="78"/>
        <v>-1723.1328129999965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3">
      <c r="A400" t="s">
        <v>425</v>
      </c>
      <c r="B400">
        <v>48969.410155999998</v>
      </c>
      <c r="C400">
        <v>47347</v>
      </c>
      <c r="D400">
        <v>47366</v>
      </c>
      <c r="E400">
        <v>48940</v>
      </c>
      <c r="F400">
        <v>46752</v>
      </c>
      <c r="G400">
        <v>46201</v>
      </c>
      <c r="H400">
        <v>47347</v>
      </c>
      <c r="I400">
        <v>46103</v>
      </c>
      <c r="J400">
        <v>46478</v>
      </c>
      <c r="L400" s="1" t="str">
        <f t="shared" si="82"/>
        <v>17FEB2024:15:00:00</v>
      </c>
      <c r="M400">
        <v>16</v>
      </c>
      <c r="N400">
        <f t="shared" si="76"/>
        <v>-1622.4101559999981</v>
      </c>
      <c r="O400">
        <f t="shared" si="83"/>
        <v>-1622.4101559999981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3.3131094510461678</v>
      </c>
      <c r="V400">
        <f t="shared" si="87"/>
        <v>16</v>
      </c>
      <c r="W400">
        <f t="shared" si="78"/>
        <v>-1622.4101559999981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3">
      <c r="A401" t="s">
        <v>426</v>
      </c>
      <c r="B401">
        <v>48710.71875</v>
      </c>
      <c r="C401">
        <v>47065</v>
      </c>
      <c r="D401">
        <v>46902</v>
      </c>
      <c r="E401">
        <v>48233</v>
      </c>
      <c r="F401">
        <v>46444</v>
      </c>
      <c r="G401">
        <v>45759</v>
      </c>
      <c r="H401">
        <v>47065</v>
      </c>
      <c r="I401">
        <v>45673</v>
      </c>
      <c r="J401">
        <v>46074</v>
      </c>
      <c r="L401" s="1" t="str">
        <f t="shared" si="82"/>
        <v>17FEB2024:16:00:00</v>
      </c>
      <c r="M401">
        <v>17</v>
      </c>
      <c r="N401">
        <f t="shared" si="76"/>
        <v>-1645.71875</v>
      </c>
      <c r="O401">
        <f t="shared" si="83"/>
        <v>-1645.71875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3.3785556695362864</v>
      </c>
      <c r="V401">
        <f t="shared" si="87"/>
        <v>17</v>
      </c>
      <c r="W401">
        <f t="shared" si="78"/>
        <v>-1645.71875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3">
      <c r="A402" t="s">
        <v>427</v>
      </c>
      <c r="B402">
        <v>49102.792969000002</v>
      </c>
      <c r="C402">
        <v>47816</v>
      </c>
      <c r="D402">
        <v>46879</v>
      </c>
      <c r="E402">
        <v>48170</v>
      </c>
      <c r="F402">
        <v>47158</v>
      </c>
      <c r="G402">
        <v>46049</v>
      </c>
      <c r="H402">
        <v>47816</v>
      </c>
      <c r="I402">
        <v>46058</v>
      </c>
      <c r="J402">
        <v>46475</v>
      </c>
      <c r="L402" s="1" t="str">
        <f t="shared" si="82"/>
        <v>17FEB2024:17:00:00</v>
      </c>
      <c r="M402">
        <v>18</v>
      </c>
      <c r="N402">
        <f t="shared" si="76"/>
        <v>-1286.7929690000019</v>
      </c>
      <c r="O402">
        <f t="shared" si="83"/>
        <v>-1286.7929690000019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2.6206105420772929</v>
      </c>
      <c r="V402">
        <f t="shared" si="87"/>
        <v>18</v>
      </c>
      <c r="W402">
        <f t="shared" si="78"/>
        <v>-1286.7929690000019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3">
      <c r="A403" t="s">
        <v>428</v>
      </c>
      <c r="B403">
        <v>50074.40625</v>
      </c>
      <c r="C403">
        <v>49732</v>
      </c>
      <c r="D403">
        <v>47592</v>
      </c>
      <c r="E403">
        <v>48907</v>
      </c>
      <c r="F403">
        <v>48844</v>
      </c>
      <c r="G403">
        <v>47368</v>
      </c>
      <c r="H403">
        <v>49732</v>
      </c>
      <c r="I403">
        <v>47366</v>
      </c>
      <c r="J403">
        <v>47774</v>
      </c>
      <c r="L403" s="1" t="str">
        <f t="shared" si="82"/>
        <v>17FEB2024:18:00:00</v>
      </c>
      <c r="M403">
        <v>19</v>
      </c>
      <c r="N403">
        <f t="shared" si="76"/>
        <v>-342.40625</v>
      </c>
      <c r="O403">
        <f t="shared" si="83"/>
        <v>-342.40625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0.68379492767325623</v>
      </c>
      <c r="V403">
        <f t="shared" si="87"/>
        <v>19</v>
      </c>
      <c r="W403">
        <f t="shared" si="78"/>
        <v>-342.40625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3">
      <c r="A404" t="s">
        <v>429</v>
      </c>
      <c r="B404">
        <v>52368.195312999997</v>
      </c>
      <c r="C404">
        <v>51930</v>
      </c>
      <c r="D404">
        <v>49584</v>
      </c>
      <c r="E404">
        <v>50991</v>
      </c>
      <c r="F404">
        <v>50940</v>
      </c>
      <c r="G404">
        <v>49308</v>
      </c>
      <c r="H404">
        <v>51930</v>
      </c>
      <c r="I404">
        <v>49380</v>
      </c>
      <c r="J404">
        <v>49850</v>
      </c>
      <c r="L404" s="1" t="str">
        <f t="shared" si="82"/>
        <v>17FEB2024:19:00:00</v>
      </c>
      <c r="M404">
        <v>20</v>
      </c>
      <c r="N404">
        <f t="shared" si="76"/>
        <v>-438.19531299999653</v>
      </c>
      <c r="O404">
        <f t="shared" si="83"/>
        <v>-438.19531299999653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0.83675847598135189</v>
      </c>
      <c r="V404">
        <f t="shared" si="87"/>
        <v>20</v>
      </c>
      <c r="W404">
        <f t="shared" si="78"/>
        <v>-438.19531299999653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3">
      <c r="A405" t="s">
        <v>430</v>
      </c>
      <c r="B405">
        <v>53489.097655999998</v>
      </c>
      <c r="C405">
        <v>53143</v>
      </c>
      <c r="D405">
        <v>50671</v>
      </c>
      <c r="E405">
        <v>52111</v>
      </c>
      <c r="F405">
        <v>52190</v>
      </c>
      <c r="G405">
        <v>50599</v>
      </c>
      <c r="H405">
        <v>53143</v>
      </c>
      <c r="I405">
        <v>50739</v>
      </c>
      <c r="J405">
        <v>51171</v>
      </c>
      <c r="L405" s="1" t="str">
        <f t="shared" si="82"/>
        <v>17FEB2024:20:00:00</v>
      </c>
      <c r="M405">
        <v>21</v>
      </c>
      <c r="N405">
        <f t="shared" si="76"/>
        <v>-346.0976559999981</v>
      </c>
      <c r="O405">
        <f t="shared" si="83"/>
        <v>-346.0976559999981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0.64704336241719251</v>
      </c>
      <c r="V405">
        <f t="shared" si="87"/>
        <v>21</v>
      </c>
      <c r="W405">
        <f t="shared" si="78"/>
        <v>-346.0976559999981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3">
      <c r="A406" t="s">
        <v>431</v>
      </c>
      <c r="B406">
        <v>53918.324219000002</v>
      </c>
      <c r="C406">
        <v>52936</v>
      </c>
      <c r="D406">
        <v>51148</v>
      </c>
      <c r="E406">
        <v>52465</v>
      </c>
      <c r="F406">
        <v>52134</v>
      </c>
      <c r="G406">
        <v>50681</v>
      </c>
      <c r="H406">
        <v>52936</v>
      </c>
      <c r="I406">
        <v>50870</v>
      </c>
      <c r="J406">
        <v>51303</v>
      </c>
      <c r="L406" s="1" t="str">
        <f t="shared" si="82"/>
        <v>17FEB2024:21:00:00</v>
      </c>
      <c r="M406">
        <v>22</v>
      </c>
      <c r="N406">
        <f t="shared" si="76"/>
        <v>-982.3242190000019</v>
      </c>
      <c r="O406">
        <f t="shared" si="83"/>
        <v>-982.3242190000019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1.8218745356589654</v>
      </c>
      <c r="V406">
        <f t="shared" si="87"/>
        <v>22</v>
      </c>
      <c r="W406">
        <f t="shared" si="78"/>
        <v>-982.3242190000019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3">
      <c r="A407" t="s">
        <v>432</v>
      </c>
      <c r="B407">
        <v>53735.863280999998</v>
      </c>
      <c r="C407">
        <v>52489</v>
      </c>
      <c r="D407">
        <v>51313</v>
      </c>
      <c r="E407">
        <v>52454</v>
      </c>
      <c r="F407">
        <v>51648</v>
      </c>
      <c r="G407">
        <v>50332</v>
      </c>
      <c r="H407">
        <v>52489</v>
      </c>
      <c r="I407">
        <v>50537</v>
      </c>
      <c r="J407">
        <v>51033</v>
      </c>
      <c r="L407" s="1" t="str">
        <f t="shared" si="82"/>
        <v>17FEB2024:22:00:00</v>
      </c>
      <c r="M407">
        <v>23</v>
      </c>
      <c r="N407">
        <f t="shared" si="76"/>
        <v>-1246.8632809999981</v>
      </c>
      <c r="O407">
        <f t="shared" si="83"/>
        <v>-1246.8632809999981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2.3203559129213165</v>
      </c>
      <c r="V407">
        <f t="shared" si="87"/>
        <v>23</v>
      </c>
      <c r="W407">
        <f t="shared" si="78"/>
        <v>-1246.8632809999981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433</v>
      </c>
      <c r="B408">
        <v>52809.429687999997</v>
      </c>
      <c r="C408">
        <v>51739</v>
      </c>
      <c r="D408">
        <v>50713</v>
      </c>
      <c r="E408">
        <v>51674</v>
      </c>
      <c r="F408">
        <v>50878</v>
      </c>
      <c r="G408">
        <v>49561</v>
      </c>
      <c r="H408">
        <v>51739</v>
      </c>
      <c r="I408">
        <v>49823</v>
      </c>
      <c r="J408">
        <v>50286</v>
      </c>
      <c r="L408" s="1" t="str">
        <f t="shared" si="82"/>
        <v>17FEB2024:23:00:00</v>
      </c>
      <c r="M408">
        <v>24</v>
      </c>
      <c r="N408">
        <f t="shared" si="76"/>
        <v>-1070.4296879999965</v>
      </c>
      <c r="O408">
        <f t="shared" si="83"/>
        <v>-1070.4296879999965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2.0269669532962835</v>
      </c>
      <c r="V408">
        <f t="shared" si="87"/>
        <v>24</v>
      </c>
      <c r="W408">
        <f t="shared" si="78"/>
        <v>-1070.4296879999965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434</v>
      </c>
      <c r="B409">
        <v>51849.972655999998</v>
      </c>
      <c r="C409">
        <v>50953</v>
      </c>
      <c r="D409">
        <v>49538</v>
      </c>
      <c r="E409">
        <v>50407</v>
      </c>
      <c r="F409">
        <v>50030</v>
      </c>
      <c r="G409">
        <v>48715</v>
      </c>
      <c r="H409">
        <v>50953</v>
      </c>
      <c r="I409">
        <v>49067</v>
      </c>
      <c r="J409">
        <v>49365</v>
      </c>
      <c r="L409" s="1" t="str">
        <f t="shared" si="82"/>
        <v>18FEB2024:00:00:00</v>
      </c>
      <c r="M409">
        <v>1</v>
      </c>
      <c r="N409">
        <f t="shared" si="76"/>
        <v>-896.9726559999981</v>
      </c>
      <c r="O409">
        <f t="shared" si="83"/>
        <v>-896.9726559999981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1.7299385323710521</v>
      </c>
      <c r="V409">
        <f t="shared" si="87"/>
        <v>1</v>
      </c>
      <c r="W409">
        <f t="shared" si="78"/>
        <v>-896.9726559999981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435</v>
      </c>
      <c r="B410">
        <v>51052.34375</v>
      </c>
      <c r="C410">
        <v>51268</v>
      </c>
      <c r="D410">
        <v>50066</v>
      </c>
      <c r="E410">
        <v>50696</v>
      </c>
      <c r="F410">
        <v>51202</v>
      </c>
      <c r="G410">
        <v>49694</v>
      </c>
      <c r="H410">
        <v>51268</v>
      </c>
      <c r="I410">
        <v>49803</v>
      </c>
      <c r="J410">
        <v>50103</v>
      </c>
      <c r="L410" s="1" t="str">
        <f t="shared" si="82"/>
        <v>18FEB2024:01:00:00</v>
      </c>
      <c r="M410">
        <v>2</v>
      </c>
      <c r="N410">
        <f t="shared" si="76"/>
        <v>215.65625</v>
      </c>
      <c r="O410" t="str">
        <f t="shared" si="83"/>
        <v/>
      </c>
      <c r="P410">
        <f t="shared" si="84"/>
        <v>215.65625</v>
      </c>
      <c r="Q410" t="str">
        <f t="shared" si="85"/>
        <v/>
      </c>
      <c r="R410">
        <f t="shared" si="86"/>
        <v>1</v>
      </c>
      <c r="S410">
        <f t="shared" si="77"/>
        <v>0.4224218403293189</v>
      </c>
      <c r="V410">
        <f t="shared" si="87"/>
        <v>2</v>
      </c>
      <c r="W410" t="str">
        <f t="shared" si="78"/>
        <v/>
      </c>
      <c r="X410">
        <f t="shared" si="79"/>
        <v>215.65625</v>
      </c>
      <c r="Y410" t="str">
        <f t="shared" si="80"/>
        <v/>
      </c>
      <c r="Z410">
        <f t="shared" si="81"/>
        <v>1</v>
      </c>
    </row>
    <row r="411" spans="1:26" x14ac:dyDescent="0.3">
      <c r="A411" t="s">
        <v>436</v>
      </c>
      <c r="B411">
        <v>50501.347655999998</v>
      </c>
      <c r="C411">
        <v>50661</v>
      </c>
      <c r="D411">
        <v>49515</v>
      </c>
      <c r="E411">
        <v>50101</v>
      </c>
      <c r="F411">
        <v>50675</v>
      </c>
      <c r="G411">
        <v>49219</v>
      </c>
      <c r="H411">
        <v>50661</v>
      </c>
      <c r="I411">
        <v>49406</v>
      </c>
      <c r="J411">
        <v>49589</v>
      </c>
      <c r="L411" s="1" t="str">
        <f t="shared" si="82"/>
        <v>18FEB2024:02:00:00</v>
      </c>
      <c r="M411">
        <v>3</v>
      </c>
      <c r="N411">
        <f t="shared" si="76"/>
        <v>159.6523440000019</v>
      </c>
      <c r="O411" t="str">
        <f t="shared" si="83"/>
        <v/>
      </c>
      <c r="P411">
        <f t="shared" si="84"/>
        <v>159.6523440000019</v>
      </c>
      <c r="Q411" t="str">
        <f t="shared" si="85"/>
        <v/>
      </c>
      <c r="R411">
        <f t="shared" si="86"/>
        <v>1</v>
      </c>
      <c r="S411">
        <f t="shared" si="77"/>
        <v>0.31613481899038753</v>
      </c>
      <c r="V411">
        <f t="shared" si="87"/>
        <v>3</v>
      </c>
      <c r="W411" t="str">
        <f t="shared" si="78"/>
        <v/>
      </c>
      <c r="X411">
        <f t="shared" si="79"/>
        <v>159.6523440000019</v>
      </c>
      <c r="Y411" t="str">
        <f t="shared" si="80"/>
        <v/>
      </c>
      <c r="Z411">
        <f t="shared" si="81"/>
        <v>1</v>
      </c>
    </row>
    <row r="412" spans="1:26" x14ac:dyDescent="0.3">
      <c r="A412" t="s">
        <v>437</v>
      </c>
      <c r="B412">
        <v>50300.121094000002</v>
      </c>
      <c r="C412">
        <v>50624</v>
      </c>
      <c r="D412">
        <v>49198</v>
      </c>
      <c r="E412">
        <v>49790</v>
      </c>
      <c r="F412">
        <v>50629</v>
      </c>
      <c r="G412">
        <v>49236</v>
      </c>
      <c r="H412">
        <v>50624</v>
      </c>
      <c r="I412">
        <v>49494</v>
      </c>
      <c r="J412">
        <v>49553</v>
      </c>
      <c r="L412" s="1" t="str">
        <f t="shared" si="82"/>
        <v>18FEB2024:03:00:00</v>
      </c>
      <c r="M412">
        <v>4</v>
      </c>
      <c r="N412">
        <f t="shared" si="76"/>
        <v>323.8789059999981</v>
      </c>
      <c r="O412" t="str">
        <f t="shared" si="83"/>
        <v/>
      </c>
      <c r="P412">
        <f t="shared" si="84"/>
        <v>323.8789059999981</v>
      </c>
      <c r="Q412" t="str">
        <f t="shared" si="85"/>
        <v/>
      </c>
      <c r="R412">
        <f t="shared" si="86"/>
        <v>1</v>
      </c>
      <c r="S412">
        <f t="shared" si="77"/>
        <v>0.64389289519748627</v>
      </c>
      <c r="V412">
        <f t="shared" si="87"/>
        <v>4</v>
      </c>
      <c r="W412" t="str">
        <f t="shared" si="78"/>
        <v/>
      </c>
      <c r="X412">
        <f t="shared" si="79"/>
        <v>323.8789059999981</v>
      </c>
      <c r="Y412" t="str">
        <f t="shared" si="80"/>
        <v/>
      </c>
      <c r="Z412">
        <f t="shared" si="81"/>
        <v>1</v>
      </c>
    </row>
    <row r="413" spans="1:26" x14ac:dyDescent="0.3">
      <c r="A413" t="s">
        <v>438</v>
      </c>
      <c r="B413">
        <v>50647.277344000002</v>
      </c>
      <c r="C413">
        <v>51071</v>
      </c>
      <c r="D413">
        <v>49364</v>
      </c>
      <c r="E413">
        <v>49904</v>
      </c>
      <c r="F413">
        <v>51106</v>
      </c>
      <c r="G413">
        <v>49618</v>
      </c>
      <c r="H413">
        <v>51071</v>
      </c>
      <c r="I413">
        <v>49903</v>
      </c>
      <c r="J413">
        <v>49954</v>
      </c>
      <c r="L413" s="1" t="str">
        <f t="shared" si="82"/>
        <v>18FEB2024:04:00:00</v>
      </c>
      <c r="M413">
        <v>5</v>
      </c>
      <c r="N413">
        <f t="shared" si="76"/>
        <v>423.7226559999981</v>
      </c>
      <c r="O413" t="str">
        <f t="shared" si="83"/>
        <v/>
      </c>
      <c r="P413">
        <f t="shared" si="84"/>
        <v>423.7226559999981</v>
      </c>
      <c r="Q413" t="str">
        <f t="shared" si="85"/>
        <v/>
      </c>
      <c r="R413">
        <f t="shared" si="86"/>
        <v>1</v>
      </c>
      <c r="S413">
        <f t="shared" si="77"/>
        <v>0.8366148749162623</v>
      </c>
      <c r="V413">
        <f t="shared" si="87"/>
        <v>5</v>
      </c>
      <c r="W413" t="str">
        <f t="shared" si="78"/>
        <v/>
      </c>
      <c r="X413">
        <f t="shared" si="79"/>
        <v>423.7226559999981</v>
      </c>
      <c r="Y413" t="str">
        <f t="shared" si="80"/>
        <v/>
      </c>
      <c r="Z413">
        <f t="shared" si="81"/>
        <v>1</v>
      </c>
    </row>
    <row r="414" spans="1:26" x14ac:dyDescent="0.3">
      <c r="A414" t="s">
        <v>439</v>
      </c>
      <c r="B414">
        <v>51210.6875</v>
      </c>
      <c r="C414">
        <v>52085</v>
      </c>
      <c r="D414">
        <v>50183</v>
      </c>
      <c r="E414">
        <v>50613</v>
      </c>
      <c r="F414">
        <v>52123</v>
      </c>
      <c r="G414">
        <v>50528</v>
      </c>
      <c r="H414">
        <v>52085</v>
      </c>
      <c r="I414">
        <v>50805</v>
      </c>
      <c r="J414">
        <v>50903</v>
      </c>
      <c r="L414" s="1" t="str">
        <f t="shared" si="82"/>
        <v>18FEB2024:05:00:00</v>
      </c>
      <c r="M414">
        <v>6</v>
      </c>
      <c r="N414">
        <f t="shared" si="76"/>
        <v>874.3125</v>
      </c>
      <c r="O414" t="str">
        <f t="shared" si="83"/>
        <v/>
      </c>
      <c r="P414">
        <f t="shared" si="84"/>
        <v>874.3125</v>
      </c>
      <c r="Q414" t="str">
        <f t="shared" si="85"/>
        <v/>
      </c>
      <c r="R414">
        <f t="shared" si="86"/>
        <v>1</v>
      </c>
      <c r="S414">
        <f t="shared" si="77"/>
        <v>1.7072852224450219</v>
      </c>
      <c r="V414">
        <f t="shared" si="87"/>
        <v>6</v>
      </c>
      <c r="W414" t="str">
        <f t="shared" si="78"/>
        <v/>
      </c>
      <c r="X414">
        <f t="shared" si="79"/>
        <v>874.3125</v>
      </c>
      <c r="Y414" t="str">
        <f t="shared" si="80"/>
        <v/>
      </c>
      <c r="Z414">
        <f t="shared" si="81"/>
        <v>1</v>
      </c>
    </row>
    <row r="415" spans="1:26" x14ac:dyDescent="0.3">
      <c r="A415" t="s">
        <v>440</v>
      </c>
      <c r="B415">
        <v>52096.769530999998</v>
      </c>
      <c r="C415">
        <v>53610</v>
      </c>
      <c r="D415">
        <v>51479</v>
      </c>
      <c r="E415">
        <v>51937</v>
      </c>
      <c r="F415">
        <v>53775</v>
      </c>
      <c r="G415">
        <v>52056</v>
      </c>
      <c r="H415">
        <v>53610</v>
      </c>
      <c r="I415">
        <v>52319</v>
      </c>
      <c r="J415">
        <v>52377</v>
      </c>
      <c r="L415" s="1" t="str">
        <f t="shared" si="82"/>
        <v>18FEB2024:06:00:00</v>
      </c>
      <c r="M415">
        <v>7</v>
      </c>
      <c r="N415">
        <f t="shared" si="76"/>
        <v>1513.2304690000019</v>
      </c>
      <c r="O415" t="str">
        <f t="shared" si="83"/>
        <v/>
      </c>
      <c r="P415">
        <f t="shared" si="84"/>
        <v>1513.2304690000019</v>
      </c>
      <c r="Q415" t="str">
        <f t="shared" si="85"/>
        <v/>
      </c>
      <c r="R415">
        <f t="shared" si="86"/>
        <v>1</v>
      </c>
      <c r="S415">
        <f t="shared" si="77"/>
        <v>2.9046531725917468</v>
      </c>
      <c r="V415">
        <f t="shared" si="87"/>
        <v>7</v>
      </c>
      <c r="W415" t="str">
        <f t="shared" si="78"/>
        <v/>
      </c>
      <c r="X415">
        <f t="shared" si="79"/>
        <v>1513.2304690000019</v>
      </c>
      <c r="Y415" t="str">
        <f t="shared" si="80"/>
        <v/>
      </c>
      <c r="Z415">
        <f t="shared" si="81"/>
        <v>1</v>
      </c>
    </row>
    <row r="416" spans="1:26" x14ac:dyDescent="0.3">
      <c r="A416" t="s">
        <v>441</v>
      </c>
      <c r="B416">
        <v>53944.335937999997</v>
      </c>
      <c r="C416">
        <v>55891</v>
      </c>
      <c r="D416">
        <v>53136</v>
      </c>
      <c r="E416">
        <v>53761</v>
      </c>
      <c r="F416">
        <v>56040</v>
      </c>
      <c r="G416">
        <v>54252</v>
      </c>
      <c r="H416">
        <v>55891</v>
      </c>
      <c r="I416">
        <v>54484</v>
      </c>
      <c r="J416">
        <v>54518</v>
      </c>
      <c r="L416" s="1" t="str">
        <f t="shared" si="82"/>
        <v>18FEB2024:07:00:00</v>
      </c>
      <c r="M416">
        <v>8</v>
      </c>
      <c r="N416">
        <f t="shared" si="76"/>
        <v>1946.6640620000035</v>
      </c>
      <c r="O416" t="str">
        <f t="shared" si="83"/>
        <v/>
      </c>
      <c r="P416">
        <f t="shared" si="84"/>
        <v>1946.6640620000035</v>
      </c>
      <c r="Q416" t="str">
        <f t="shared" si="85"/>
        <v/>
      </c>
      <c r="R416">
        <f t="shared" si="86"/>
        <v>1</v>
      </c>
      <c r="S416">
        <f t="shared" si="77"/>
        <v>3.6086533055803462</v>
      </c>
      <c r="V416">
        <f t="shared" si="87"/>
        <v>8</v>
      </c>
      <c r="W416" t="str">
        <f t="shared" si="78"/>
        <v/>
      </c>
      <c r="X416">
        <f t="shared" si="79"/>
        <v>1946.6640620000035</v>
      </c>
      <c r="Y416" t="str">
        <f t="shared" si="80"/>
        <v/>
      </c>
      <c r="Z416">
        <f t="shared" si="81"/>
        <v>1</v>
      </c>
    </row>
    <row r="417" spans="1:26" x14ac:dyDescent="0.3">
      <c r="A417" t="s">
        <v>442</v>
      </c>
      <c r="B417">
        <v>54977.90625</v>
      </c>
      <c r="C417">
        <v>57577</v>
      </c>
      <c r="D417">
        <v>54822</v>
      </c>
      <c r="E417">
        <v>55229</v>
      </c>
      <c r="F417">
        <v>57662</v>
      </c>
      <c r="G417">
        <v>55917</v>
      </c>
      <c r="H417">
        <v>57577</v>
      </c>
      <c r="I417">
        <v>56102</v>
      </c>
      <c r="J417">
        <v>56171</v>
      </c>
      <c r="L417" s="1" t="str">
        <f t="shared" si="82"/>
        <v>18FEB2024:08:00:00</v>
      </c>
      <c r="M417">
        <v>9</v>
      </c>
      <c r="N417">
        <f t="shared" si="76"/>
        <v>2599.09375</v>
      </c>
      <c r="O417" t="str">
        <f t="shared" si="83"/>
        <v/>
      </c>
      <c r="P417">
        <f t="shared" si="84"/>
        <v>2599.09375</v>
      </c>
      <c r="Q417" t="str">
        <f t="shared" si="85"/>
        <v/>
      </c>
      <c r="R417">
        <f t="shared" si="86"/>
        <v>1</v>
      </c>
      <c r="S417">
        <f t="shared" si="77"/>
        <v>4.727524067906824</v>
      </c>
      <c r="V417">
        <f t="shared" si="87"/>
        <v>9</v>
      </c>
      <c r="W417" t="str">
        <f t="shared" si="78"/>
        <v/>
      </c>
      <c r="X417">
        <f t="shared" si="79"/>
        <v>2599.09375</v>
      </c>
      <c r="Y417" t="str">
        <f t="shared" si="80"/>
        <v/>
      </c>
      <c r="Z417">
        <f t="shared" si="81"/>
        <v>1</v>
      </c>
    </row>
    <row r="418" spans="1:26" x14ac:dyDescent="0.3">
      <c r="A418" t="s">
        <v>443</v>
      </c>
      <c r="B418">
        <v>54810.097655999998</v>
      </c>
      <c r="C418">
        <v>57603</v>
      </c>
      <c r="D418">
        <v>55578</v>
      </c>
      <c r="E418">
        <v>56107</v>
      </c>
      <c r="F418">
        <v>57608</v>
      </c>
      <c r="G418">
        <v>56201</v>
      </c>
      <c r="H418">
        <v>57603</v>
      </c>
      <c r="I418">
        <v>56301</v>
      </c>
      <c r="J418">
        <v>56308</v>
      </c>
      <c r="L418" s="1" t="str">
        <f t="shared" si="82"/>
        <v>18FEB2024:09:00:00</v>
      </c>
      <c r="M418">
        <v>10</v>
      </c>
      <c r="N418">
        <f t="shared" ref="N418:N481" si="88">C418-B418</f>
        <v>2792.9023440000019</v>
      </c>
      <c r="O418" t="str">
        <f t="shared" si="83"/>
        <v/>
      </c>
      <c r="P418">
        <f t="shared" si="84"/>
        <v>2792.9023440000019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5.0955981898241811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2792.9023440000019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3">
      <c r="A419" t="s">
        <v>444</v>
      </c>
      <c r="B419">
        <v>52576.730469000002</v>
      </c>
      <c r="C419">
        <v>55845</v>
      </c>
      <c r="D419">
        <v>55475</v>
      </c>
      <c r="E419">
        <v>56135</v>
      </c>
      <c r="F419">
        <v>55781</v>
      </c>
      <c r="G419">
        <v>54778</v>
      </c>
      <c r="H419">
        <v>55845</v>
      </c>
      <c r="I419">
        <v>54828</v>
      </c>
      <c r="J419">
        <v>54992</v>
      </c>
      <c r="L419" s="1" t="str">
        <f t="shared" si="82"/>
        <v>18FEB2024:10:00:00</v>
      </c>
      <c r="M419">
        <v>11</v>
      </c>
      <c r="N419">
        <f t="shared" si="88"/>
        <v>3268.2695309999981</v>
      </c>
      <c r="O419" t="str">
        <f t="shared" si="83"/>
        <v/>
      </c>
      <c r="P419">
        <f t="shared" si="84"/>
        <v>3268.2695309999981</v>
      </c>
      <c r="Q419" t="str">
        <f t="shared" si="85"/>
        <v/>
      </c>
      <c r="R419">
        <f t="shared" si="86"/>
        <v>1</v>
      </c>
      <c r="S419">
        <f t="shared" si="89"/>
        <v>6.2161901317295047</v>
      </c>
      <c r="V419">
        <f t="shared" si="87"/>
        <v>11</v>
      </c>
      <c r="W419" t="str">
        <f t="shared" si="90"/>
        <v/>
      </c>
      <c r="X419">
        <f t="shared" si="91"/>
        <v>3268.2695309999981</v>
      </c>
      <c r="Y419" t="str">
        <f t="shared" si="92"/>
        <v/>
      </c>
      <c r="Z419">
        <f t="shared" si="93"/>
        <v>1</v>
      </c>
    </row>
    <row r="420" spans="1:26" x14ac:dyDescent="0.3">
      <c r="A420" t="s">
        <v>445</v>
      </c>
      <c r="B420">
        <v>50044.808594000002</v>
      </c>
      <c r="C420">
        <v>53247</v>
      </c>
      <c r="D420">
        <v>54016</v>
      </c>
      <c r="E420">
        <v>55182</v>
      </c>
      <c r="F420">
        <v>53141</v>
      </c>
      <c r="G420">
        <v>52456</v>
      </c>
      <c r="H420">
        <v>53247</v>
      </c>
      <c r="I420">
        <v>52484</v>
      </c>
      <c r="J420">
        <v>52700</v>
      </c>
      <c r="L420" s="1" t="str">
        <f t="shared" si="82"/>
        <v>18FEB2024:11:00:00</v>
      </c>
      <c r="M420">
        <v>12</v>
      </c>
      <c r="N420">
        <f t="shared" si="88"/>
        <v>3202.1914059999981</v>
      </c>
      <c r="O420" t="str">
        <f t="shared" si="83"/>
        <v/>
      </c>
      <c r="P420">
        <f t="shared" si="84"/>
        <v>3202.1914059999981</v>
      </c>
      <c r="Q420" t="str">
        <f t="shared" si="85"/>
        <v/>
      </c>
      <c r="R420">
        <f t="shared" si="86"/>
        <v>1</v>
      </c>
      <c r="S420">
        <f t="shared" si="89"/>
        <v>6.398648523123569</v>
      </c>
      <c r="V420">
        <f t="shared" si="87"/>
        <v>12</v>
      </c>
      <c r="W420" t="str">
        <f t="shared" si="90"/>
        <v/>
      </c>
      <c r="X420">
        <f t="shared" si="91"/>
        <v>3202.1914059999981</v>
      </c>
      <c r="Y420" t="str">
        <f t="shared" si="92"/>
        <v/>
      </c>
      <c r="Z420">
        <f t="shared" si="93"/>
        <v>1</v>
      </c>
    </row>
    <row r="421" spans="1:26" x14ac:dyDescent="0.3">
      <c r="A421" t="s">
        <v>446</v>
      </c>
      <c r="B421">
        <v>47670.820312999997</v>
      </c>
      <c r="C421">
        <v>50735</v>
      </c>
      <c r="D421">
        <v>51649</v>
      </c>
      <c r="E421">
        <v>53041</v>
      </c>
      <c r="F421">
        <v>50557</v>
      </c>
      <c r="G421">
        <v>50053</v>
      </c>
      <c r="H421">
        <v>50735</v>
      </c>
      <c r="I421">
        <v>50067</v>
      </c>
      <c r="J421">
        <v>50247</v>
      </c>
      <c r="L421" s="1" t="str">
        <f t="shared" si="82"/>
        <v>18FEB2024:12:00:00</v>
      </c>
      <c r="M421">
        <v>13</v>
      </c>
      <c r="N421">
        <f t="shared" si="88"/>
        <v>3064.1796870000035</v>
      </c>
      <c r="O421" t="str">
        <f t="shared" si="83"/>
        <v/>
      </c>
      <c r="P421">
        <f t="shared" si="84"/>
        <v>3064.1796870000035</v>
      </c>
      <c r="Q421" t="str">
        <f t="shared" si="85"/>
        <v/>
      </c>
      <c r="R421">
        <f t="shared" si="86"/>
        <v>1</v>
      </c>
      <c r="S421">
        <f t="shared" si="89"/>
        <v>6.4277888798242282</v>
      </c>
      <c r="V421">
        <f t="shared" si="87"/>
        <v>13</v>
      </c>
      <c r="W421" t="str">
        <f t="shared" si="90"/>
        <v/>
      </c>
      <c r="X421">
        <f t="shared" si="91"/>
        <v>3064.1796870000035</v>
      </c>
      <c r="Y421" t="str">
        <f t="shared" si="92"/>
        <v/>
      </c>
      <c r="Z421">
        <f t="shared" si="93"/>
        <v>1</v>
      </c>
    </row>
    <row r="422" spans="1:26" x14ac:dyDescent="0.3">
      <c r="A422" t="s">
        <v>447</v>
      </c>
      <c r="B422">
        <v>45645.625</v>
      </c>
      <c r="C422">
        <v>48429</v>
      </c>
      <c r="D422">
        <v>49469</v>
      </c>
      <c r="E422">
        <v>50914</v>
      </c>
      <c r="F422">
        <v>48256</v>
      </c>
      <c r="G422">
        <v>47842</v>
      </c>
      <c r="H422">
        <v>48429</v>
      </c>
      <c r="I422">
        <v>47854</v>
      </c>
      <c r="J422">
        <v>48025</v>
      </c>
      <c r="L422" s="1" t="str">
        <f t="shared" si="82"/>
        <v>18FEB2024:13:00:00</v>
      </c>
      <c r="M422">
        <v>14</v>
      </c>
      <c r="N422">
        <f t="shared" si="88"/>
        <v>2783.375</v>
      </c>
      <c r="O422" t="str">
        <f t="shared" si="83"/>
        <v/>
      </c>
      <c r="P422">
        <f t="shared" si="84"/>
        <v>2783.375</v>
      </c>
      <c r="Q422" t="str">
        <f t="shared" si="85"/>
        <v/>
      </c>
      <c r="R422">
        <f t="shared" si="86"/>
        <v>1</v>
      </c>
      <c r="S422">
        <f t="shared" si="89"/>
        <v>6.0977914093628902</v>
      </c>
      <c r="V422">
        <f t="shared" si="87"/>
        <v>14</v>
      </c>
      <c r="W422" t="str">
        <f t="shared" si="90"/>
        <v/>
      </c>
      <c r="X422">
        <f t="shared" si="91"/>
        <v>2783.375</v>
      </c>
      <c r="Y422" t="str">
        <f t="shared" si="92"/>
        <v/>
      </c>
      <c r="Z422">
        <f t="shared" si="93"/>
        <v>1</v>
      </c>
    </row>
    <row r="423" spans="1:26" x14ac:dyDescent="0.3">
      <c r="A423" t="s">
        <v>448</v>
      </c>
      <c r="B423">
        <v>44021.667969000002</v>
      </c>
      <c r="C423">
        <v>46343</v>
      </c>
      <c r="D423">
        <v>48016</v>
      </c>
      <c r="E423">
        <v>49202</v>
      </c>
      <c r="F423">
        <v>46210</v>
      </c>
      <c r="G423">
        <v>45869</v>
      </c>
      <c r="H423">
        <v>46343</v>
      </c>
      <c r="I423">
        <v>45845</v>
      </c>
      <c r="J423">
        <v>46200</v>
      </c>
      <c r="L423" s="1" t="str">
        <f t="shared" si="82"/>
        <v>18FEB2024:14:00:00</v>
      </c>
      <c r="M423">
        <v>15</v>
      </c>
      <c r="N423">
        <f t="shared" si="88"/>
        <v>2321.3320309999981</v>
      </c>
      <c r="O423" t="str">
        <f t="shared" si="83"/>
        <v/>
      </c>
      <c r="P423">
        <f t="shared" si="84"/>
        <v>2321.3320309999981</v>
      </c>
      <c r="Q423" t="str">
        <f t="shared" si="85"/>
        <v/>
      </c>
      <c r="R423">
        <f t="shared" si="86"/>
        <v>1</v>
      </c>
      <c r="S423">
        <f t="shared" si="89"/>
        <v>5.273157829082435</v>
      </c>
      <c r="V423">
        <f t="shared" si="87"/>
        <v>15</v>
      </c>
      <c r="W423" t="str">
        <f t="shared" si="90"/>
        <v/>
      </c>
      <c r="X423">
        <f t="shared" si="91"/>
        <v>2321.3320309999981</v>
      </c>
      <c r="Y423" t="str">
        <f t="shared" si="92"/>
        <v/>
      </c>
      <c r="Z423">
        <f t="shared" si="93"/>
        <v>1</v>
      </c>
    </row>
    <row r="424" spans="1:26" x14ac:dyDescent="0.3">
      <c r="A424" t="s">
        <v>449</v>
      </c>
      <c r="B424">
        <v>42842.039062999997</v>
      </c>
      <c r="C424">
        <v>45012</v>
      </c>
      <c r="D424">
        <v>46707</v>
      </c>
      <c r="E424">
        <v>47582</v>
      </c>
      <c r="F424">
        <v>44922</v>
      </c>
      <c r="G424">
        <v>44611</v>
      </c>
      <c r="H424">
        <v>45012</v>
      </c>
      <c r="I424">
        <v>44575</v>
      </c>
      <c r="J424">
        <v>44975</v>
      </c>
      <c r="L424" s="1" t="str">
        <f t="shared" si="82"/>
        <v>18FEB2024:15:00:00</v>
      </c>
      <c r="M424">
        <v>16</v>
      </c>
      <c r="N424">
        <f t="shared" si="88"/>
        <v>2169.9609370000035</v>
      </c>
      <c r="O424" t="str">
        <f t="shared" si="83"/>
        <v/>
      </c>
      <c r="P424">
        <f t="shared" si="84"/>
        <v>2169.9609370000035</v>
      </c>
      <c r="Q424" t="str">
        <f t="shared" si="85"/>
        <v/>
      </c>
      <c r="R424">
        <f t="shared" si="86"/>
        <v>1</v>
      </c>
      <c r="S424">
        <f t="shared" si="89"/>
        <v>5.0650272126614615</v>
      </c>
      <c r="V424">
        <f t="shared" si="87"/>
        <v>16</v>
      </c>
      <c r="W424" t="str">
        <f t="shared" si="90"/>
        <v/>
      </c>
      <c r="X424">
        <f t="shared" si="91"/>
        <v>2169.9609370000035</v>
      </c>
      <c r="Y424" t="str">
        <f t="shared" si="92"/>
        <v/>
      </c>
      <c r="Z424">
        <f t="shared" si="93"/>
        <v>1</v>
      </c>
    </row>
    <row r="425" spans="1:26" x14ac:dyDescent="0.3">
      <c r="A425" t="s">
        <v>450</v>
      </c>
      <c r="B425">
        <v>42206.785155999998</v>
      </c>
      <c r="C425">
        <v>44549</v>
      </c>
      <c r="D425">
        <v>46048</v>
      </c>
      <c r="E425">
        <v>46488</v>
      </c>
      <c r="F425">
        <v>44471</v>
      </c>
      <c r="G425">
        <v>44212</v>
      </c>
      <c r="H425">
        <v>44549</v>
      </c>
      <c r="I425">
        <v>44144</v>
      </c>
      <c r="J425">
        <v>44550</v>
      </c>
      <c r="L425" s="1" t="str">
        <f t="shared" si="82"/>
        <v>18FEB2024:16:00:00</v>
      </c>
      <c r="M425">
        <v>17</v>
      </c>
      <c r="N425">
        <f t="shared" si="88"/>
        <v>2342.2148440000019</v>
      </c>
      <c r="O425" t="str">
        <f t="shared" si="83"/>
        <v/>
      </c>
      <c r="P425">
        <f t="shared" si="84"/>
        <v>2342.2148440000019</v>
      </c>
      <c r="Q425" t="str">
        <f t="shared" si="85"/>
        <v/>
      </c>
      <c r="R425">
        <f t="shared" si="86"/>
        <v>1</v>
      </c>
      <c r="S425">
        <f t="shared" si="89"/>
        <v>5.5493798813223263</v>
      </c>
      <c r="V425">
        <f t="shared" si="87"/>
        <v>17</v>
      </c>
      <c r="W425" t="str">
        <f t="shared" si="90"/>
        <v/>
      </c>
      <c r="X425">
        <f t="shared" si="91"/>
        <v>2342.2148440000019</v>
      </c>
      <c r="Y425" t="str">
        <f t="shared" si="92"/>
        <v/>
      </c>
      <c r="Z425">
        <f t="shared" si="93"/>
        <v>1</v>
      </c>
    </row>
    <row r="426" spans="1:26" x14ac:dyDescent="0.3">
      <c r="A426" t="s">
        <v>451</v>
      </c>
      <c r="B426">
        <v>42094.566405999998</v>
      </c>
      <c r="C426">
        <v>45037</v>
      </c>
      <c r="D426">
        <v>45961</v>
      </c>
      <c r="E426">
        <v>46176</v>
      </c>
      <c r="F426">
        <v>44939</v>
      </c>
      <c r="G426">
        <v>44760</v>
      </c>
      <c r="H426">
        <v>45037</v>
      </c>
      <c r="I426">
        <v>44689</v>
      </c>
      <c r="J426">
        <v>45017</v>
      </c>
      <c r="L426" s="1" t="str">
        <f t="shared" si="82"/>
        <v>18FEB2024:17:00:00</v>
      </c>
      <c r="M426">
        <v>18</v>
      </c>
      <c r="N426">
        <f t="shared" si="88"/>
        <v>2942.4335940000019</v>
      </c>
      <c r="O426" t="str">
        <f t="shared" si="83"/>
        <v/>
      </c>
      <c r="P426">
        <f t="shared" si="84"/>
        <v>2942.4335940000019</v>
      </c>
      <c r="Q426" t="str">
        <f t="shared" si="85"/>
        <v/>
      </c>
      <c r="R426">
        <f t="shared" si="86"/>
        <v>1</v>
      </c>
      <c r="S426">
        <f t="shared" si="89"/>
        <v>6.9900555943975675</v>
      </c>
      <c r="V426">
        <f t="shared" si="87"/>
        <v>18</v>
      </c>
      <c r="W426" t="str">
        <f t="shared" si="90"/>
        <v/>
      </c>
      <c r="X426">
        <f t="shared" si="91"/>
        <v>2942.4335940000019</v>
      </c>
      <c r="Y426" t="str">
        <f t="shared" si="92"/>
        <v/>
      </c>
      <c r="Z426">
        <f t="shared" si="93"/>
        <v>1</v>
      </c>
    </row>
    <row r="427" spans="1:26" x14ac:dyDescent="0.3">
      <c r="A427" t="s">
        <v>452</v>
      </c>
      <c r="B427">
        <v>43005.285155999998</v>
      </c>
      <c r="C427">
        <v>46555</v>
      </c>
      <c r="D427">
        <v>46218</v>
      </c>
      <c r="E427">
        <v>46401</v>
      </c>
      <c r="F427">
        <v>46417</v>
      </c>
      <c r="G427">
        <v>46449</v>
      </c>
      <c r="H427">
        <v>46555</v>
      </c>
      <c r="I427">
        <v>46287</v>
      </c>
      <c r="J427">
        <v>46355</v>
      </c>
      <c r="L427" s="1" t="str">
        <f t="shared" si="82"/>
        <v>18FEB2024:18:00:00</v>
      </c>
      <c r="M427">
        <v>19</v>
      </c>
      <c r="N427">
        <f t="shared" si="88"/>
        <v>3549.7148440000019</v>
      </c>
      <c r="O427" t="str">
        <f t="shared" si="83"/>
        <v/>
      </c>
      <c r="P427">
        <f t="shared" si="84"/>
        <v>3549.7148440000019</v>
      </c>
      <c r="Q427" t="str">
        <f t="shared" si="85"/>
        <v/>
      </c>
      <c r="R427">
        <f t="shared" si="86"/>
        <v>1</v>
      </c>
      <c r="S427">
        <f t="shared" si="89"/>
        <v>8.2541362791190647</v>
      </c>
      <c r="V427">
        <f t="shared" si="87"/>
        <v>19</v>
      </c>
      <c r="W427" t="str">
        <f t="shared" si="90"/>
        <v/>
      </c>
      <c r="X427">
        <f t="shared" si="91"/>
        <v>3549.7148440000019</v>
      </c>
      <c r="Y427" t="str">
        <f t="shared" si="92"/>
        <v/>
      </c>
      <c r="Z427">
        <f t="shared" si="93"/>
        <v>1</v>
      </c>
    </row>
    <row r="428" spans="1:26" x14ac:dyDescent="0.3">
      <c r="A428" t="s">
        <v>453</v>
      </c>
      <c r="B428">
        <v>45873.457030999998</v>
      </c>
      <c r="C428">
        <v>49432</v>
      </c>
      <c r="D428">
        <v>47763</v>
      </c>
      <c r="E428">
        <v>47909</v>
      </c>
      <c r="F428">
        <v>49299</v>
      </c>
      <c r="G428">
        <v>49387</v>
      </c>
      <c r="H428">
        <v>49432</v>
      </c>
      <c r="I428">
        <v>49204</v>
      </c>
      <c r="J428">
        <v>48890</v>
      </c>
      <c r="L428" s="1" t="str">
        <f t="shared" si="82"/>
        <v>18FEB2024:19:00:00</v>
      </c>
      <c r="M428">
        <v>20</v>
      </c>
      <c r="N428">
        <f t="shared" si="88"/>
        <v>3558.5429690000019</v>
      </c>
      <c r="O428" t="str">
        <f t="shared" si="83"/>
        <v/>
      </c>
      <c r="P428">
        <f t="shared" si="84"/>
        <v>3558.5429690000019</v>
      </c>
      <c r="Q428" t="str">
        <f t="shared" si="85"/>
        <v/>
      </c>
      <c r="R428">
        <f t="shared" si="86"/>
        <v>1</v>
      </c>
      <c r="S428">
        <f t="shared" si="89"/>
        <v>7.7573028049646195</v>
      </c>
      <c r="V428">
        <f t="shared" si="87"/>
        <v>20</v>
      </c>
      <c r="W428" t="str">
        <f t="shared" si="90"/>
        <v/>
      </c>
      <c r="X428">
        <f t="shared" si="91"/>
        <v>3558.5429690000019</v>
      </c>
      <c r="Y428" t="str">
        <f t="shared" si="92"/>
        <v/>
      </c>
      <c r="Z428">
        <f t="shared" si="93"/>
        <v>1</v>
      </c>
    </row>
    <row r="429" spans="1:26" x14ac:dyDescent="0.3">
      <c r="A429" t="s">
        <v>454</v>
      </c>
      <c r="B429">
        <v>48074.351562999997</v>
      </c>
      <c r="C429">
        <v>51393</v>
      </c>
      <c r="D429">
        <v>48990</v>
      </c>
      <c r="E429">
        <v>49256</v>
      </c>
      <c r="F429">
        <v>51271</v>
      </c>
      <c r="G429">
        <v>51410</v>
      </c>
      <c r="H429">
        <v>51393</v>
      </c>
      <c r="I429">
        <v>51190</v>
      </c>
      <c r="J429">
        <v>50614</v>
      </c>
      <c r="L429" s="1" t="str">
        <f t="shared" si="82"/>
        <v>18FEB2024:20:00:00</v>
      </c>
      <c r="M429">
        <v>21</v>
      </c>
      <c r="N429">
        <f t="shared" si="88"/>
        <v>3318.6484370000035</v>
      </c>
      <c r="O429" t="str">
        <f t="shared" si="83"/>
        <v/>
      </c>
      <c r="P429">
        <f t="shared" si="84"/>
        <v>3318.6484370000035</v>
      </c>
      <c r="Q429" t="str">
        <f t="shared" si="85"/>
        <v/>
      </c>
      <c r="R429">
        <f t="shared" si="86"/>
        <v>1</v>
      </c>
      <c r="S429">
        <f t="shared" si="89"/>
        <v>6.9031579815507529</v>
      </c>
      <c r="V429">
        <f t="shared" si="87"/>
        <v>21</v>
      </c>
      <c r="W429" t="str">
        <f t="shared" si="90"/>
        <v/>
      </c>
      <c r="X429">
        <f t="shared" si="91"/>
        <v>3318.6484370000035</v>
      </c>
      <c r="Y429" t="str">
        <f t="shared" si="92"/>
        <v/>
      </c>
      <c r="Z429">
        <f t="shared" si="93"/>
        <v>1</v>
      </c>
    </row>
    <row r="430" spans="1:26" x14ac:dyDescent="0.3">
      <c r="A430" t="s">
        <v>455</v>
      </c>
      <c r="B430">
        <v>48698.085937999997</v>
      </c>
      <c r="C430">
        <v>51882</v>
      </c>
      <c r="D430">
        <v>49422</v>
      </c>
      <c r="E430">
        <v>49985</v>
      </c>
      <c r="F430">
        <v>51798</v>
      </c>
      <c r="G430">
        <v>51897</v>
      </c>
      <c r="H430">
        <v>51882</v>
      </c>
      <c r="I430">
        <v>51751</v>
      </c>
      <c r="J430">
        <v>51019</v>
      </c>
      <c r="L430" s="1" t="str">
        <f t="shared" si="82"/>
        <v>18FEB2024:21:00:00</v>
      </c>
      <c r="M430">
        <v>22</v>
      </c>
      <c r="N430">
        <f t="shared" si="88"/>
        <v>3183.9140620000035</v>
      </c>
      <c r="O430" t="str">
        <f t="shared" si="83"/>
        <v/>
      </c>
      <c r="P430">
        <f t="shared" si="84"/>
        <v>3183.9140620000035</v>
      </c>
      <c r="Q430" t="str">
        <f t="shared" si="85"/>
        <v/>
      </c>
      <c r="R430">
        <f t="shared" si="86"/>
        <v>1</v>
      </c>
      <c r="S430">
        <f t="shared" si="89"/>
        <v>6.538068182091604</v>
      </c>
      <c r="V430">
        <f t="shared" si="87"/>
        <v>22</v>
      </c>
      <c r="W430" t="str">
        <f t="shared" si="90"/>
        <v/>
      </c>
      <c r="X430">
        <f t="shared" si="91"/>
        <v>3183.9140620000035</v>
      </c>
      <c r="Y430" t="str">
        <f t="shared" si="92"/>
        <v/>
      </c>
      <c r="Z430">
        <f t="shared" si="93"/>
        <v>1</v>
      </c>
    </row>
    <row r="431" spans="1:26" x14ac:dyDescent="0.3">
      <c r="A431" t="s">
        <v>456</v>
      </c>
      <c r="B431">
        <v>49117.277344000002</v>
      </c>
      <c r="C431">
        <v>51574</v>
      </c>
      <c r="D431">
        <v>49216</v>
      </c>
      <c r="E431">
        <v>50126</v>
      </c>
      <c r="F431">
        <v>51499</v>
      </c>
      <c r="G431">
        <v>51681</v>
      </c>
      <c r="H431">
        <v>51574</v>
      </c>
      <c r="I431">
        <v>51501</v>
      </c>
      <c r="J431">
        <v>50721</v>
      </c>
      <c r="L431" s="1" t="str">
        <f t="shared" si="82"/>
        <v>18FEB2024:22:00:00</v>
      </c>
      <c r="M431">
        <v>23</v>
      </c>
      <c r="N431">
        <f t="shared" si="88"/>
        <v>2456.7226559999981</v>
      </c>
      <c r="O431" t="str">
        <f t="shared" si="83"/>
        <v/>
      </c>
      <c r="P431">
        <f t="shared" si="84"/>
        <v>2456.7226559999981</v>
      </c>
      <c r="Q431" t="str">
        <f t="shared" si="85"/>
        <v/>
      </c>
      <c r="R431">
        <f t="shared" si="86"/>
        <v>1</v>
      </c>
      <c r="S431">
        <f t="shared" si="89"/>
        <v>5.001748445448194</v>
      </c>
      <c r="V431">
        <f t="shared" si="87"/>
        <v>23</v>
      </c>
      <c r="W431" t="str">
        <f t="shared" si="90"/>
        <v/>
      </c>
      <c r="X431">
        <f t="shared" si="91"/>
        <v>2456.7226559999981</v>
      </c>
      <c r="Y431" t="str">
        <f t="shared" si="92"/>
        <v/>
      </c>
      <c r="Z431">
        <f t="shared" si="93"/>
        <v>1</v>
      </c>
    </row>
    <row r="432" spans="1:26" x14ac:dyDescent="0.3">
      <c r="A432" t="s">
        <v>457</v>
      </c>
      <c r="B432">
        <v>48348.660155999998</v>
      </c>
      <c r="C432">
        <v>49865</v>
      </c>
      <c r="D432">
        <v>48658</v>
      </c>
      <c r="E432">
        <v>49630</v>
      </c>
      <c r="F432">
        <v>49846</v>
      </c>
      <c r="G432">
        <v>49975</v>
      </c>
      <c r="H432">
        <v>49865</v>
      </c>
      <c r="I432">
        <v>49817</v>
      </c>
      <c r="J432">
        <v>49277</v>
      </c>
      <c r="L432" s="1" t="str">
        <f t="shared" si="82"/>
        <v>18FEB2024:23:00:00</v>
      </c>
      <c r="M432">
        <v>24</v>
      </c>
      <c r="N432">
        <f t="shared" si="88"/>
        <v>1516.3398440000019</v>
      </c>
      <c r="O432" t="str">
        <f t="shared" si="83"/>
        <v/>
      </c>
      <c r="P432">
        <f t="shared" si="84"/>
        <v>1516.3398440000019</v>
      </c>
      <c r="Q432" t="str">
        <f t="shared" si="85"/>
        <v/>
      </c>
      <c r="R432">
        <f t="shared" si="86"/>
        <v>1</v>
      </c>
      <c r="S432">
        <f t="shared" si="89"/>
        <v>3.1362603205702824</v>
      </c>
      <c r="V432">
        <f t="shared" si="87"/>
        <v>24</v>
      </c>
      <c r="W432" t="str">
        <f t="shared" si="90"/>
        <v/>
      </c>
      <c r="X432">
        <f t="shared" si="91"/>
        <v>1516.3398440000019</v>
      </c>
      <c r="Y432" t="str">
        <f t="shared" si="92"/>
        <v/>
      </c>
      <c r="Z432">
        <f t="shared" si="93"/>
        <v>1</v>
      </c>
    </row>
    <row r="433" spans="1:26" x14ac:dyDescent="0.3">
      <c r="A433" t="s">
        <v>458</v>
      </c>
      <c r="B433">
        <v>47452.511719000002</v>
      </c>
      <c r="C433">
        <v>47756</v>
      </c>
      <c r="D433">
        <v>47288</v>
      </c>
      <c r="E433">
        <v>48372</v>
      </c>
      <c r="F433">
        <v>47792</v>
      </c>
      <c r="G433">
        <v>47844</v>
      </c>
      <c r="H433">
        <v>47756</v>
      </c>
      <c r="I433">
        <v>47681</v>
      </c>
      <c r="J433">
        <v>47365</v>
      </c>
      <c r="L433" s="1" t="str">
        <f t="shared" si="82"/>
        <v>19FEB2024:00:00:00</v>
      </c>
      <c r="M433">
        <v>1</v>
      </c>
      <c r="N433">
        <f t="shared" si="88"/>
        <v>303.4882809999981</v>
      </c>
      <c r="O433" t="str">
        <f t="shared" si="83"/>
        <v/>
      </c>
      <c r="P433">
        <f t="shared" si="84"/>
        <v>303.4882809999981</v>
      </c>
      <c r="Q433" t="str">
        <f t="shared" si="85"/>
        <v/>
      </c>
      <c r="R433">
        <f t="shared" si="86"/>
        <v>1</v>
      </c>
      <c r="S433">
        <f t="shared" si="89"/>
        <v>0.63956210115318568</v>
      </c>
      <c r="V433">
        <f t="shared" si="87"/>
        <v>1</v>
      </c>
      <c r="W433" t="str">
        <f t="shared" si="90"/>
        <v/>
      </c>
      <c r="X433">
        <f t="shared" si="91"/>
        <v>303.4882809999981</v>
      </c>
      <c r="Y433" t="str">
        <f t="shared" si="92"/>
        <v/>
      </c>
      <c r="Z433">
        <f t="shared" si="93"/>
        <v>1</v>
      </c>
    </row>
    <row r="434" spans="1:26" x14ac:dyDescent="0.3">
      <c r="A434" t="s">
        <v>459</v>
      </c>
      <c r="B434">
        <v>46687.742187999997</v>
      </c>
      <c r="C434">
        <v>46230</v>
      </c>
      <c r="D434">
        <v>47045</v>
      </c>
      <c r="E434">
        <v>47781</v>
      </c>
      <c r="F434">
        <v>45876</v>
      </c>
      <c r="G434">
        <v>46397</v>
      </c>
      <c r="H434">
        <v>46230</v>
      </c>
      <c r="I434">
        <v>46257</v>
      </c>
      <c r="J434">
        <v>46267</v>
      </c>
      <c r="L434" s="1" t="str">
        <f t="shared" si="82"/>
        <v>19FEB2024:01:00:00</v>
      </c>
      <c r="M434">
        <v>2</v>
      </c>
      <c r="N434">
        <f t="shared" si="88"/>
        <v>-457.74218799999653</v>
      </c>
      <c r="O434">
        <f t="shared" si="83"/>
        <v>-457.74218799999653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0.98043333549260503</v>
      </c>
      <c r="V434">
        <f t="shared" si="87"/>
        <v>2</v>
      </c>
      <c r="W434">
        <f t="shared" si="90"/>
        <v>-457.74218799999653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3">
      <c r="A435" t="s">
        <v>460</v>
      </c>
      <c r="B435">
        <v>46340.167969000002</v>
      </c>
      <c r="C435">
        <v>45443</v>
      </c>
      <c r="D435">
        <v>46780</v>
      </c>
      <c r="E435">
        <v>47337</v>
      </c>
      <c r="F435">
        <v>45122</v>
      </c>
      <c r="G435">
        <v>45506</v>
      </c>
      <c r="H435">
        <v>45443</v>
      </c>
      <c r="I435">
        <v>45548</v>
      </c>
      <c r="J435">
        <v>45578</v>
      </c>
      <c r="L435" s="1" t="str">
        <f t="shared" si="82"/>
        <v>19FEB2024:02:00:00</v>
      </c>
      <c r="M435">
        <v>3</v>
      </c>
      <c r="N435">
        <f t="shared" si="88"/>
        <v>-897.1679690000019</v>
      </c>
      <c r="O435">
        <f t="shared" si="83"/>
        <v>-897.1679690000019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1.9360481593424022</v>
      </c>
      <c r="V435">
        <f t="shared" si="87"/>
        <v>3</v>
      </c>
      <c r="W435">
        <f t="shared" si="90"/>
        <v>-897.1679690000019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3">
      <c r="A436" t="s">
        <v>461</v>
      </c>
      <c r="B436">
        <v>46590.621094000002</v>
      </c>
      <c r="C436">
        <v>45100</v>
      </c>
      <c r="D436">
        <v>46803</v>
      </c>
      <c r="E436">
        <v>47203</v>
      </c>
      <c r="F436">
        <v>44794</v>
      </c>
      <c r="G436">
        <v>45079</v>
      </c>
      <c r="H436">
        <v>45100</v>
      </c>
      <c r="I436">
        <v>45298</v>
      </c>
      <c r="J436">
        <v>45280</v>
      </c>
      <c r="L436" s="1" t="str">
        <f t="shared" si="82"/>
        <v>19FEB2024:03:00:00</v>
      </c>
      <c r="M436">
        <v>4</v>
      </c>
      <c r="N436">
        <f t="shared" si="88"/>
        <v>-1490.6210940000019</v>
      </c>
      <c r="O436">
        <f t="shared" si="83"/>
        <v>-1490.6210940000019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3.1994016370646019</v>
      </c>
      <c r="V436">
        <f t="shared" si="87"/>
        <v>4</v>
      </c>
      <c r="W436">
        <f t="shared" si="90"/>
        <v>-1490.6210940000019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3">
      <c r="A437" t="s">
        <v>462</v>
      </c>
      <c r="B437">
        <v>47353.761719000002</v>
      </c>
      <c r="C437">
        <v>45774</v>
      </c>
      <c r="D437">
        <v>47362</v>
      </c>
      <c r="E437">
        <v>47639</v>
      </c>
      <c r="F437">
        <v>45481</v>
      </c>
      <c r="G437">
        <v>45729</v>
      </c>
      <c r="H437">
        <v>45774</v>
      </c>
      <c r="I437">
        <v>45998</v>
      </c>
      <c r="J437">
        <v>45952</v>
      </c>
      <c r="L437" s="1" t="str">
        <f t="shared" si="82"/>
        <v>19FEB2024:04:00:00</v>
      </c>
      <c r="M437">
        <v>5</v>
      </c>
      <c r="N437">
        <f t="shared" si="88"/>
        <v>-1579.7617190000019</v>
      </c>
      <c r="O437">
        <f t="shared" si="83"/>
        <v>-1579.7617190000019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3.3360849521826808</v>
      </c>
      <c r="V437">
        <f t="shared" si="87"/>
        <v>5</v>
      </c>
      <c r="W437">
        <f t="shared" si="90"/>
        <v>-1579.7617190000019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3">
      <c r="A438" t="s">
        <v>463</v>
      </c>
      <c r="B438">
        <v>48867.664062999997</v>
      </c>
      <c r="C438">
        <v>47167</v>
      </c>
      <c r="D438">
        <v>48752</v>
      </c>
      <c r="E438">
        <v>49081</v>
      </c>
      <c r="F438">
        <v>46909</v>
      </c>
      <c r="G438">
        <v>47094</v>
      </c>
      <c r="H438">
        <v>47167</v>
      </c>
      <c r="I438">
        <v>47401</v>
      </c>
      <c r="J438">
        <v>47346</v>
      </c>
      <c r="L438" s="1" t="str">
        <f t="shared" si="82"/>
        <v>19FEB2024:05:00:00</v>
      </c>
      <c r="M438">
        <v>6</v>
      </c>
      <c r="N438">
        <f t="shared" si="88"/>
        <v>-1700.6640629999965</v>
      </c>
      <c r="O438">
        <f t="shared" si="83"/>
        <v>-1700.6640629999965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3.4801419212661924</v>
      </c>
      <c r="V438">
        <f t="shared" si="87"/>
        <v>6</v>
      </c>
      <c r="W438">
        <f t="shared" si="90"/>
        <v>-1700.6640629999965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464</v>
      </c>
      <c r="B439">
        <v>51521.414062999997</v>
      </c>
      <c r="C439">
        <v>49761</v>
      </c>
      <c r="D439">
        <v>51806</v>
      </c>
      <c r="E439">
        <v>52067</v>
      </c>
      <c r="F439">
        <v>49494</v>
      </c>
      <c r="G439">
        <v>49604</v>
      </c>
      <c r="H439">
        <v>49761</v>
      </c>
      <c r="I439">
        <v>49904</v>
      </c>
      <c r="J439">
        <v>50005</v>
      </c>
      <c r="L439" s="1" t="str">
        <f t="shared" si="82"/>
        <v>19FEB2024:06:00:00</v>
      </c>
      <c r="M439">
        <v>7</v>
      </c>
      <c r="N439">
        <f t="shared" si="88"/>
        <v>-1760.4140629999965</v>
      </c>
      <c r="O439">
        <f t="shared" si="83"/>
        <v>-1760.4140629999965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3.4168589799328402</v>
      </c>
      <c r="V439">
        <f t="shared" si="87"/>
        <v>7</v>
      </c>
      <c r="W439">
        <f t="shared" si="90"/>
        <v>-1760.4140629999965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465</v>
      </c>
      <c r="B440">
        <v>54852.921875</v>
      </c>
      <c r="C440">
        <v>53203</v>
      </c>
      <c r="D440">
        <v>55593</v>
      </c>
      <c r="E440">
        <v>55723</v>
      </c>
      <c r="F440">
        <v>52923</v>
      </c>
      <c r="G440">
        <v>52923</v>
      </c>
      <c r="H440">
        <v>53203</v>
      </c>
      <c r="I440">
        <v>53221</v>
      </c>
      <c r="J440">
        <v>53479</v>
      </c>
      <c r="L440" s="1" t="str">
        <f t="shared" si="82"/>
        <v>19FEB2024:07:00:00</v>
      </c>
      <c r="M440">
        <v>8</v>
      </c>
      <c r="N440">
        <f t="shared" si="88"/>
        <v>-1649.921875</v>
      </c>
      <c r="O440">
        <f t="shared" si="83"/>
        <v>-1649.921875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3.0079015275792909</v>
      </c>
      <c r="V440">
        <f t="shared" si="87"/>
        <v>8</v>
      </c>
      <c r="W440">
        <f t="shared" si="90"/>
        <v>-1649.921875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466</v>
      </c>
      <c r="B441">
        <v>56172.410155999998</v>
      </c>
      <c r="C441">
        <v>55099</v>
      </c>
      <c r="D441">
        <v>56824</v>
      </c>
      <c r="E441">
        <v>57087</v>
      </c>
      <c r="F441">
        <v>54830</v>
      </c>
      <c r="G441">
        <v>54779</v>
      </c>
      <c r="H441">
        <v>55099</v>
      </c>
      <c r="I441">
        <v>55027</v>
      </c>
      <c r="J441">
        <v>55236</v>
      </c>
      <c r="L441" s="1" t="str">
        <f t="shared" si="82"/>
        <v>19FEB2024:08:00:00</v>
      </c>
      <c r="M441">
        <v>9</v>
      </c>
      <c r="N441">
        <f t="shared" si="88"/>
        <v>-1073.4101559999981</v>
      </c>
      <c r="O441">
        <f t="shared" si="83"/>
        <v>-1073.4101559999981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1.9109205978859765</v>
      </c>
      <c r="V441">
        <f t="shared" si="87"/>
        <v>9</v>
      </c>
      <c r="W441">
        <f t="shared" si="90"/>
        <v>-1073.4101559999981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467</v>
      </c>
      <c r="B442">
        <v>54603.515625</v>
      </c>
      <c r="C442">
        <v>54463</v>
      </c>
      <c r="D442">
        <v>55309</v>
      </c>
      <c r="E442">
        <v>56303</v>
      </c>
      <c r="F442">
        <v>54176</v>
      </c>
      <c r="G442">
        <v>54151</v>
      </c>
      <c r="H442">
        <v>54463</v>
      </c>
      <c r="I442">
        <v>54252</v>
      </c>
      <c r="J442">
        <v>54405</v>
      </c>
      <c r="L442" s="1" t="str">
        <f t="shared" si="82"/>
        <v>19FEB2024:09:00:00</v>
      </c>
      <c r="M442">
        <v>10</v>
      </c>
      <c r="N442">
        <f t="shared" si="88"/>
        <v>-140.515625</v>
      </c>
      <c r="O442">
        <f t="shared" si="83"/>
        <v>-140.515625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0.2573380548699789</v>
      </c>
      <c r="V442">
        <f t="shared" si="87"/>
        <v>10</v>
      </c>
      <c r="W442">
        <f t="shared" si="90"/>
        <v>-140.515625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468</v>
      </c>
      <c r="B443">
        <v>51657.800780999998</v>
      </c>
      <c r="C443">
        <v>52474</v>
      </c>
      <c r="D443">
        <v>53293</v>
      </c>
      <c r="E443">
        <v>54562</v>
      </c>
      <c r="F443">
        <v>52129</v>
      </c>
      <c r="G443">
        <v>52172</v>
      </c>
      <c r="H443">
        <v>52474</v>
      </c>
      <c r="I443">
        <v>52108</v>
      </c>
      <c r="J443">
        <v>52359</v>
      </c>
      <c r="L443" s="1" t="str">
        <f t="shared" si="82"/>
        <v>19FEB2024:10:00:00</v>
      </c>
      <c r="M443">
        <v>11</v>
      </c>
      <c r="N443">
        <f t="shared" si="88"/>
        <v>816.1992190000019</v>
      </c>
      <c r="O443" t="str">
        <f t="shared" si="83"/>
        <v/>
      </c>
      <c r="P443">
        <f t="shared" si="84"/>
        <v>816.1992190000019</v>
      </c>
      <c r="Q443" t="str">
        <f t="shared" si="85"/>
        <v/>
      </c>
      <c r="R443">
        <f t="shared" si="86"/>
        <v>1</v>
      </c>
      <c r="S443">
        <f t="shared" si="89"/>
        <v>1.5800115503566001</v>
      </c>
      <c r="V443">
        <f t="shared" si="87"/>
        <v>11</v>
      </c>
      <c r="W443" t="str">
        <f t="shared" si="90"/>
        <v/>
      </c>
      <c r="X443">
        <f t="shared" si="91"/>
        <v>816.1992190000019</v>
      </c>
      <c r="Y443" t="str">
        <f t="shared" si="92"/>
        <v/>
      </c>
      <c r="Z443">
        <f t="shared" si="93"/>
        <v>1</v>
      </c>
    </row>
    <row r="444" spans="1:26" x14ac:dyDescent="0.3">
      <c r="A444" t="s">
        <v>469</v>
      </c>
      <c r="B444">
        <v>49145.753905999998</v>
      </c>
      <c r="C444">
        <v>49952</v>
      </c>
      <c r="D444">
        <v>50689</v>
      </c>
      <c r="E444">
        <v>51767</v>
      </c>
      <c r="F444">
        <v>49584</v>
      </c>
      <c r="G444">
        <v>49649</v>
      </c>
      <c r="H444">
        <v>49952</v>
      </c>
      <c r="I444">
        <v>49524</v>
      </c>
      <c r="J444">
        <v>49798</v>
      </c>
      <c r="L444" s="1" t="str">
        <f t="shared" si="82"/>
        <v>19FEB2024:11:00:00</v>
      </c>
      <c r="M444">
        <v>12</v>
      </c>
      <c r="N444">
        <f t="shared" si="88"/>
        <v>806.2460940000019</v>
      </c>
      <c r="O444" t="str">
        <f t="shared" si="83"/>
        <v/>
      </c>
      <c r="P444">
        <f t="shared" si="84"/>
        <v>806.2460940000019</v>
      </c>
      <c r="Q444" t="str">
        <f t="shared" si="85"/>
        <v/>
      </c>
      <c r="R444">
        <f t="shared" si="86"/>
        <v>1</v>
      </c>
      <c r="S444">
        <f t="shared" si="89"/>
        <v>1.6405203500226919</v>
      </c>
      <c r="V444">
        <f t="shared" si="87"/>
        <v>12</v>
      </c>
      <c r="W444" t="str">
        <f t="shared" si="90"/>
        <v/>
      </c>
      <c r="X444">
        <f t="shared" si="91"/>
        <v>806.2460940000019</v>
      </c>
      <c r="Y444" t="str">
        <f t="shared" si="92"/>
        <v/>
      </c>
      <c r="Z444">
        <f t="shared" si="93"/>
        <v>1</v>
      </c>
    </row>
    <row r="445" spans="1:26" x14ac:dyDescent="0.3">
      <c r="A445" t="s">
        <v>470</v>
      </c>
      <c r="B445">
        <v>47058.6875</v>
      </c>
      <c r="C445">
        <v>47707</v>
      </c>
      <c r="D445">
        <v>48040</v>
      </c>
      <c r="E445">
        <v>48114</v>
      </c>
      <c r="F445">
        <v>47277</v>
      </c>
      <c r="G445">
        <v>47408</v>
      </c>
      <c r="H445">
        <v>47707</v>
      </c>
      <c r="I445">
        <v>47227</v>
      </c>
      <c r="J445">
        <v>47434</v>
      </c>
      <c r="L445" s="1" t="str">
        <f t="shared" si="82"/>
        <v>19FEB2024:12:00:00</v>
      </c>
      <c r="M445">
        <v>13</v>
      </c>
      <c r="N445">
        <f t="shared" si="88"/>
        <v>648.3125</v>
      </c>
      <c r="O445" t="str">
        <f t="shared" si="83"/>
        <v/>
      </c>
      <c r="P445">
        <f t="shared" si="84"/>
        <v>648.3125</v>
      </c>
      <c r="Q445" t="str">
        <f t="shared" si="85"/>
        <v/>
      </c>
      <c r="R445">
        <f t="shared" si="86"/>
        <v>1</v>
      </c>
      <c r="S445">
        <f t="shared" si="89"/>
        <v>1.377668044821692</v>
      </c>
      <c r="V445">
        <f t="shared" si="87"/>
        <v>13</v>
      </c>
      <c r="W445" t="str">
        <f t="shared" si="90"/>
        <v/>
      </c>
      <c r="X445">
        <f t="shared" si="91"/>
        <v>648.3125</v>
      </c>
      <c r="Y445" t="str">
        <f t="shared" si="92"/>
        <v/>
      </c>
      <c r="Z445">
        <f t="shared" si="93"/>
        <v>1</v>
      </c>
    </row>
    <row r="446" spans="1:26" x14ac:dyDescent="0.3">
      <c r="A446" t="s">
        <v>471</v>
      </c>
      <c r="B446">
        <v>45049.335937999997</v>
      </c>
      <c r="C446">
        <v>46000</v>
      </c>
      <c r="D446">
        <v>46144</v>
      </c>
      <c r="E446">
        <v>45756</v>
      </c>
      <c r="F446">
        <v>45546</v>
      </c>
      <c r="G446">
        <v>45749</v>
      </c>
      <c r="H446">
        <v>46000</v>
      </c>
      <c r="I446">
        <v>45514</v>
      </c>
      <c r="J446">
        <v>45689</v>
      </c>
      <c r="L446" s="1" t="str">
        <f t="shared" si="82"/>
        <v>19FEB2024:13:00:00</v>
      </c>
      <c r="M446">
        <v>14</v>
      </c>
      <c r="N446">
        <f t="shared" si="88"/>
        <v>950.66406200000347</v>
      </c>
      <c r="O446" t="str">
        <f t="shared" si="83"/>
        <v/>
      </c>
      <c r="P446">
        <f t="shared" si="84"/>
        <v>950.66406200000347</v>
      </c>
      <c r="Q446" t="str">
        <f t="shared" si="85"/>
        <v/>
      </c>
      <c r="R446">
        <f t="shared" si="86"/>
        <v>1</v>
      </c>
      <c r="S446">
        <f t="shared" si="89"/>
        <v>2.1102731976080022</v>
      </c>
      <c r="V446">
        <f t="shared" si="87"/>
        <v>14</v>
      </c>
      <c r="W446" t="str">
        <f t="shared" si="90"/>
        <v/>
      </c>
      <c r="X446">
        <f t="shared" si="91"/>
        <v>950.66406200000347</v>
      </c>
      <c r="Y446" t="str">
        <f t="shared" si="92"/>
        <v/>
      </c>
      <c r="Z446">
        <f t="shared" si="93"/>
        <v>1</v>
      </c>
    </row>
    <row r="447" spans="1:26" x14ac:dyDescent="0.3">
      <c r="A447" t="s">
        <v>472</v>
      </c>
      <c r="B447">
        <v>43993.828125</v>
      </c>
      <c r="C447">
        <v>44943</v>
      </c>
      <c r="D447">
        <v>44798</v>
      </c>
      <c r="E447">
        <v>44310</v>
      </c>
      <c r="F447">
        <v>44458</v>
      </c>
      <c r="G447">
        <v>44752</v>
      </c>
      <c r="H447">
        <v>44943</v>
      </c>
      <c r="I447">
        <v>44445</v>
      </c>
      <c r="J447">
        <v>44577</v>
      </c>
      <c r="L447" s="1" t="str">
        <f t="shared" si="82"/>
        <v>19FEB2024:14:00:00</v>
      </c>
      <c r="M447">
        <v>15</v>
      </c>
      <c r="N447">
        <f t="shared" si="88"/>
        <v>949.171875</v>
      </c>
      <c r="O447" t="str">
        <f t="shared" si="83"/>
        <v/>
      </c>
      <c r="P447">
        <f t="shared" si="84"/>
        <v>949.171875</v>
      </c>
      <c r="Q447" t="str">
        <f t="shared" si="85"/>
        <v/>
      </c>
      <c r="R447">
        <f t="shared" si="86"/>
        <v>1</v>
      </c>
      <c r="S447">
        <f t="shared" si="89"/>
        <v>2.1575114407027973</v>
      </c>
      <c r="V447">
        <f t="shared" si="87"/>
        <v>15</v>
      </c>
      <c r="W447" t="str">
        <f t="shared" si="90"/>
        <v/>
      </c>
      <c r="X447">
        <f t="shared" si="91"/>
        <v>949.171875</v>
      </c>
      <c r="Y447" t="str">
        <f t="shared" si="92"/>
        <v/>
      </c>
      <c r="Z447">
        <f t="shared" si="93"/>
        <v>1</v>
      </c>
    </row>
    <row r="448" spans="1:26" x14ac:dyDescent="0.3">
      <c r="A448" t="s">
        <v>473</v>
      </c>
      <c r="B448">
        <v>43479.039062999997</v>
      </c>
      <c r="C448">
        <v>44161</v>
      </c>
      <c r="D448">
        <v>43784</v>
      </c>
      <c r="E448">
        <v>43263</v>
      </c>
      <c r="F448">
        <v>43674</v>
      </c>
      <c r="G448">
        <v>44061</v>
      </c>
      <c r="H448">
        <v>44161</v>
      </c>
      <c r="I448">
        <v>43709</v>
      </c>
      <c r="J448">
        <v>43772</v>
      </c>
      <c r="L448" s="1" t="str">
        <f t="shared" si="82"/>
        <v>19FEB2024:15:00:00</v>
      </c>
      <c r="M448">
        <v>16</v>
      </c>
      <c r="N448">
        <f t="shared" si="88"/>
        <v>681.96093700000347</v>
      </c>
      <c r="O448" t="str">
        <f t="shared" si="83"/>
        <v/>
      </c>
      <c r="P448">
        <f t="shared" si="84"/>
        <v>681.96093700000347</v>
      </c>
      <c r="Q448" t="str">
        <f t="shared" si="85"/>
        <v/>
      </c>
      <c r="R448">
        <f t="shared" si="86"/>
        <v>1</v>
      </c>
      <c r="S448">
        <f t="shared" si="89"/>
        <v>1.5684820817034613</v>
      </c>
      <c r="V448">
        <f t="shared" si="87"/>
        <v>16</v>
      </c>
      <c r="W448" t="str">
        <f t="shared" si="90"/>
        <v/>
      </c>
      <c r="X448">
        <f t="shared" si="91"/>
        <v>681.96093700000347</v>
      </c>
      <c r="Y448" t="str">
        <f t="shared" si="92"/>
        <v/>
      </c>
      <c r="Z448">
        <f t="shared" si="93"/>
        <v>1</v>
      </c>
    </row>
    <row r="449" spans="1:26" x14ac:dyDescent="0.3">
      <c r="A449" t="s">
        <v>474</v>
      </c>
      <c r="B449">
        <v>43163.390625</v>
      </c>
      <c r="C449">
        <v>43957</v>
      </c>
      <c r="D449">
        <v>43361</v>
      </c>
      <c r="E449">
        <v>42851</v>
      </c>
      <c r="F449">
        <v>43471</v>
      </c>
      <c r="G449">
        <v>43942</v>
      </c>
      <c r="H449">
        <v>43957</v>
      </c>
      <c r="I449">
        <v>43560</v>
      </c>
      <c r="J449">
        <v>43547</v>
      </c>
      <c r="L449" s="1" t="str">
        <f t="shared" si="82"/>
        <v>19FEB2024:16:00:00</v>
      </c>
      <c r="M449">
        <v>17</v>
      </c>
      <c r="N449">
        <f t="shared" si="88"/>
        <v>793.609375</v>
      </c>
      <c r="O449" t="str">
        <f t="shared" si="83"/>
        <v/>
      </c>
      <c r="P449">
        <f t="shared" si="84"/>
        <v>793.609375</v>
      </c>
      <c r="Q449" t="str">
        <f t="shared" si="85"/>
        <v/>
      </c>
      <c r="R449">
        <f t="shared" si="86"/>
        <v>1</v>
      </c>
      <c r="S449">
        <f t="shared" si="89"/>
        <v>1.8386168544885946</v>
      </c>
      <c r="V449">
        <f t="shared" si="87"/>
        <v>17</v>
      </c>
      <c r="W449" t="str">
        <f t="shared" si="90"/>
        <v/>
      </c>
      <c r="X449">
        <f t="shared" si="91"/>
        <v>793.609375</v>
      </c>
      <c r="Y449" t="str">
        <f t="shared" si="92"/>
        <v/>
      </c>
      <c r="Z449">
        <f t="shared" si="93"/>
        <v>1</v>
      </c>
    </row>
    <row r="450" spans="1:26" x14ac:dyDescent="0.3">
      <c r="A450" t="s">
        <v>475</v>
      </c>
      <c r="B450">
        <v>43303.835937999997</v>
      </c>
      <c r="C450">
        <v>44364</v>
      </c>
      <c r="D450">
        <v>43510</v>
      </c>
      <c r="E450">
        <v>42996</v>
      </c>
      <c r="F450">
        <v>43833</v>
      </c>
      <c r="G450">
        <v>44365</v>
      </c>
      <c r="H450">
        <v>44364</v>
      </c>
      <c r="I450">
        <v>43964</v>
      </c>
      <c r="J450">
        <v>43885</v>
      </c>
      <c r="L450" s="1" t="str">
        <f t="shared" si="82"/>
        <v>19FEB2024:17:00:00</v>
      </c>
      <c r="M450">
        <v>18</v>
      </c>
      <c r="N450">
        <f t="shared" si="88"/>
        <v>1060.1640620000035</v>
      </c>
      <c r="O450" t="str">
        <f t="shared" si="83"/>
        <v/>
      </c>
      <c r="P450">
        <f t="shared" si="84"/>
        <v>1060.1640620000035</v>
      </c>
      <c r="Q450" t="str">
        <f t="shared" si="85"/>
        <v/>
      </c>
      <c r="R450">
        <f t="shared" si="86"/>
        <v>1</v>
      </c>
      <c r="S450">
        <f t="shared" si="89"/>
        <v>2.4481989621378735</v>
      </c>
      <c r="V450">
        <f t="shared" si="87"/>
        <v>18</v>
      </c>
      <c r="W450" t="str">
        <f t="shared" si="90"/>
        <v/>
      </c>
      <c r="X450">
        <f t="shared" si="91"/>
        <v>1060.1640620000035</v>
      </c>
      <c r="Y450" t="str">
        <f t="shared" si="92"/>
        <v/>
      </c>
      <c r="Z450">
        <f t="shared" si="93"/>
        <v>1</v>
      </c>
    </row>
    <row r="451" spans="1:26" x14ac:dyDescent="0.3">
      <c r="A451" t="s">
        <v>476</v>
      </c>
      <c r="B451">
        <v>43987.394530999998</v>
      </c>
      <c r="C451">
        <v>45101</v>
      </c>
      <c r="D451">
        <v>44037</v>
      </c>
      <c r="E451">
        <v>43517</v>
      </c>
      <c r="F451">
        <v>44598</v>
      </c>
      <c r="G451">
        <v>45147</v>
      </c>
      <c r="H451">
        <v>45101</v>
      </c>
      <c r="I451">
        <v>44755</v>
      </c>
      <c r="J451">
        <v>44596</v>
      </c>
      <c r="L451" s="1" t="str">
        <f t="shared" ref="L451:L514" si="94">A451</f>
        <v>19FEB2024:18:00:00</v>
      </c>
      <c r="M451">
        <v>19</v>
      </c>
      <c r="N451">
        <f t="shared" si="88"/>
        <v>1113.6054690000019</v>
      </c>
      <c r="O451" t="str">
        <f t="shared" ref="O451:O514" si="95">IF(N451&lt;0,N451,"")</f>
        <v/>
      </c>
      <c r="P451">
        <f t="shared" ref="P451:P514" si="96">IF(N451&gt;0,N451,"")</f>
        <v>1113.6054690000019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2.531646806712299</v>
      </c>
      <c r="V451">
        <f t="shared" ref="V451:V514" si="99">M451</f>
        <v>19</v>
      </c>
      <c r="W451" t="str">
        <f t="shared" si="90"/>
        <v/>
      </c>
      <c r="X451">
        <f t="shared" si="91"/>
        <v>1113.6054690000019</v>
      </c>
      <c r="Y451" t="str">
        <f t="shared" si="92"/>
        <v/>
      </c>
      <c r="Z451">
        <f t="shared" si="93"/>
        <v>1</v>
      </c>
    </row>
    <row r="452" spans="1:26" x14ac:dyDescent="0.3">
      <c r="A452" t="s">
        <v>477</v>
      </c>
      <c r="B452">
        <v>45315.738280999998</v>
      </c>
      <c r="C452">
        <v>46463</v>
      </c>
      <c r="D452">
        <v>45692</v>
      </c>
      <c r="E452">
        <v>45051</v>
      </c>
      <c r="F452">
        <v>45997</v>
      </c>
      <c r="G452">
        <v>46508</v>
      </c>
      <c r="H452">
        <v>46463</v>
      </c>
      <c r="I452">
        <v>46161</v>
      </c>
      <c r="J452">
        <v>46032</v>
      </c>
      <c r="L452" s="1" t="str">
        <f t="shared" si="94"/>
        <v>19FEB2024:19:00:00</v>
      </c>
      <c r="M452">
        <v>20</v>
      </c>
      <c r="N452">
        <f t="shared" si="88"/>
        <v>1147.2617190000019</v>
      </c>
      <c r="O452" t="str">
        <f t="shared" si="95"/>
        <v/>
      </c>
      <c r="P452">
        <f t="shared" si="96"/>
        <v>1147.2617190000019</v>
      </c>
      <c r="Q452" t="str">
        <f t="shared" si="97"/>
        <v/>
      </c>
      <c r="R452">
        <f t="shared" si="98"/>
        <v>1</v>
      </c>
      <c r="S452">
        <f t="shared" si="89"/>
        <v>2.5317070018497883</v>
      </c>
      <c r="V452">
        <f t="shared" si="99"/>
        <v>20</v>
      </c>
      <c r="W452" t="str">
        <f t="shared" si="90"/>
        <v/>
      </c>
      <c r="X452">
        <f t="shared" si="91"/>
        <v>1147.2617190000019</v>
      </c>
      <c r="Y452" t="str">
        <f t="shared" si="92"/>
        <v/>
      </c>
      <c r="Z452">
        <f t="shared" si="93"/>
        <v>1</v>
      </c>
    </row>
    <row r="453" spans="1:26" x14ac:dyDescent="0.3">
      <c r="A453" t="s">
        <v>478</v>
      </c>
      <c r="B453">
        <v>46984.917969000002</v>
      </c>
      <c r="C453">
        <v>47706</v>
      </c>
      <c r="D453">
        <v>46344</v>
      </c>
      <c r="E453">
        <v>45917</v>
      </c>
      <c r="F453">
        <v>47219</v>
      </c>
      <c r="G453">
        <v>47759</v>
      </c>
      <c r="H453">
        <v>47706</v>
      </c>
      <c r="I453">
        <v>47397</v>
      </c>
      <c r="J453">
        <v>47150</v>
      </c>
      <c r="L453" s="1" t="str">
        <f t="shared" si="94"/>
        <v>19FEB2024:20:00:00</v>
      </c>
      <c r="M453">
        <v>21</v>
      </c>
      <c r="N453">
        <f t="shared" si="88"/>
        <v>721.0820309999981</v>
      </c>
      <c r="O453" t="str">
        <f t="shared" si="95"/>
        <v/>
      </c>
      <c r="P453">
        <f t="shared" si="96"/>
        <v>721.0820309999981</v>
      </c>
      <c r="Q453" t="str">
        <f t="shared" si="97"/>
        <v/>
      </c>
      <c r="R453">
        <f t="shared" si="98"/>
        <v>1</v>
      </c>
      <c r="S453">
        <f t="shared" si="89"/>
        <v>1.5347095667502453</v>
      </c>
      <c r="V453">
        <f t="shared" si="99"/>
        <v>21</v>
      </c>
      <c r="W453" t="str">
        <f t="shared" si="90"/>
        <v/>
      </c>
      <c r="X453">
        <f t="shared" si="91"/>
        <v>721.0820309999981</v>
      </c>
      <c r="Y453" t="str">
        <f t="shared" si="92"/>
        <v/>
      </c>
      <c r="Z453">
        <f t="shared" si="93"/>
        <v>1</v>
      </c>
    </row>
    <row r="454" spans="1:26" x14ac:dyDescent="0.3">
      <c r="A454" t="s">
        <v>479</v>
      </c>
      <c r="B454">
        <v>46777.367187999997</v>
      </c>
      <c r="C454">
        <v>47671</v>
      </c>
      <c r="D454">
        <v>46271</v>
      </c>
      <c r="E454">
        <v>46053</v>
      </c>
      <c r="F454">
        <v>47160</v>
      </c>
      <c r="G454">
        <v>47658</v>
      </c>
      <c r="H454">
        <v>47671</v>
      </c>
      <c r="I454">
        <v>47392</v>
      </c>
      <c r="J454">
        <v>47085</v>
      </c>
      <c r="L454" s="1" t="str">
        <f t="shared" si="94"/>
        <v>19FEB2024:21:00:00</v>
      </c>
      <c r="M454">
        <v>22</v>
      </c>
      <c r="N454">
        <f t="shared" si="88"/>
        <v>893.63281200000347</v>
      </c>
      <c r="O454" t="str">
        <f t="shared" si="95"/>
        <v/>
      </c>
      <c r="P454">
        <f t="shared" si="96"/>
        <v>893.63281200000347</v>
      </c>
      <c r="Q454" t="str">
        <f t="shared" si="97"/>
        <v/>
      </c>
      <c r="R454">
        <f t="shared" si="98"/>
        <v>1</v>
      </c>
      <c r="S454">
        <f t="shared" si="89"/>
        <v>1.9103957014264177</v>
      </c>
      <c r="V454">
        <f t="shared" si="99"/>
        <v>22</v>
      </c>
      <c r="W454" t="str">
        <f t="shared" si="90"/>
        <v/>
      </c>
      <c r="X454">
        <f t="shared" si="91"/>
        <v>893.63281200000347</v>
      </c>
      <c r="Y454" t="str">
        <f t="shared" si="92"/>
        <v/>
      </c>
      <c r="Z454">
        <f t="shared" si="93"/>
        <v>1</v>
      </c>
    </row>
    <row r="455" spans="1:26" x14ac:dyDescent="0.3">
      <c r="A455" t="s">
        <v>480</v>
      </c>
      <c r="B455">
        <v>45594.945312999997</v>
      </c>
      <c r="C455">
        <v>46911</v>
      </c>
      <c r="D455">
        <v>45532</v>
      </c>
      <c r="E455">
        <v>45439</v>
      </c>
      <c r="F455">
        <v>46400</v>
      </c>
      <c r="G455">
        <v>47024</v>
      </c>
      <c r="H455">
        <v>46911</v>
      </c>
      <c r="I455">
        <v>46718</v>
      </c>
      <c r="J455">
        <v>46354</v>
      </c>
      <c r="L455" s="1" t="str">
        <f t="shared" si="94"/>
        <v>19FEB2024:22:00:00</v>
      </c>
      <c r="M455">
        <v>23</v>
      </c>
      <c r="N455">
        <f t="shared" si="88"/>
        <v>1316.0546870000035</v>
      </c>
      <c r="O455" t="str">
        <f t="shared" si="95"/>
        <v/>
      </c>
      <c r="P455">
        <f t="shared" si="96"/>
        <v>1316.0546870000035</v>
      </c>
      <c r="Q455" t="str">
        <f t="shared" si="97"/>
        <v/>
      </c>
      <c r="R455">
        <f t="shared" si="98"/>
        <v>1</v>
      </c>
      <c r="S455">
        <f t="shared" si="89"/>
        <v>2.8864047932628423</v>
      </c>
      <c r="V455">
        <f t="shared" si="99"/>
        <v>23</v>
      </c>
      <c r="W455" t="str">
        <f t="shared" si="90"/>
        <v/>
      </c>
      <c r="X455">
        <f t="shared" si="91"/>
        <v>1316.0546870000035</v>
      </c>
      <c r="Y455" t="str">
        <f t="shared" si="92"/>
        <v/>
      </c>
      <c r="Z455">
        <f t="shared" si="93"/>
        <v>1</v>
      </c>
    </row>
    <row r="456" spans="1:26" x14ac:dyDescent="0.3">
      <c r="A456" t="s">
        <v>481</v>
      </c>
      <c r="B456">
        <v>43871.339844000002</v>
      </c>
      <c r="C456">
        <v>45337</v>
      </c>
      <c r="D456">
        <v>43998</v>
      </c>
      <c r="E456">
        <v>44022</v>
      </c>
      <c r="F456">
        <v>44848</v>
      </c>
      <c r="G456">
        <v>45697</v>
      </c>
      <c r="H456">
        <v>45337</v>
      </c>
      <c r="I456">
        <v>45387</v>
      </c>
      <c r="J456">
        <v>44860</v>
      </c>
      <c r="L456" s="1" t="str">
        <f t="shared" si="94"/>
        <v>19FEB2024:23:00:00</v>
      </c>
      <c r="M456">
        <v>24</v>
      </c>
      <c r="N456">
        <f t="shared" si="88"/>
        <v>1465.6601559999981</v>
      </c>
      <c r="O456" t="str">
        <f t="shared" si="95"/>
        <v/>
      </c>
      <c r="P456">
        <f t="shared" si="96"/>
        <v>1465.6601559999981</v>
      </c>
      <c r="Q456" t="str">
        <f t="shared" si="97"/>
        <v/>
      </c>
      <c r="R456">
        <f t="shared" si="98"/>
        <v>1</v>
      </c>
      <c r="S456">
        <f t="shared" si="89"/>
        <v>3.3408146667315584</v>
      </c>
      <c r="V456">
        <f t="shared" si="99"/>
        <v>24</v>
      </c>
      <c r="W456" t="str">
        <f t="shared" si="90"/>
        <v/>
      </c>
      <c r="X456">
        <f t="shared" si="91"/>
        <v>1465.6601559999981</v>
      </c>
      <c r="Y456" t="str">
        <f t="shared" si="92"/>
        <v/>
      </c>
      <c r="Z456">
        <f t="shared" si="93"/>
        <v>1</v>
      </c>
    </row>
    <row r="457" spans="1:26" x14ac:dyDescent="0.3">
      <c r="A457" t="s">
        <v>482</v>
      </c>
      <c r="B457">
        <v>41950.441405999998</v>
      </c>
      <c r="C457">
        <v>43559</v>
      </c>
      <c r="D457">
        <v>42395</v>
      </c>
      <c r="E457">
        <v>42369</v>
      </c>
      <c r="F457">
        <v>43139</v>
      </c>
      <c r="G457">
        <v>44190</v>
      </c>
      <c r="H457">
        <v>43559</v>
      </c>
      <c r="I457">
        <v>43888</v>
      </c>
      <c r="J457">
        <v>43223</v>
      </c>
      <c r="L457" s="1" t="str">
        <f t="shared" si="94"/>
        <v>20FEB2024:00:00:00</v>
      </c>
      <c r="M457">
        <v>1</v>
      </c>
      <c r="N457">
        <f t="shared" si="88"/>
        <v>1608.5585940000019</v>
      </c>
      <c r="O457" t="str">
        <f t="shared" si="95"/>
        <v/>
      </c>
      <c r="P457">
        <f t="shared" si="96"/>
        <v>1608.5585940000019</v>
      </c>
      <c r="Q457" t="str">
        <f t="shared" si="97"/>
        <v/>
      </c>
      <c r="R457">
        <f t="shared" si="98"/>
        <v>1</v>
      </c>
      <c r="S457">
        <f t="shared" si="89"/>
        <v>3.8344259084957719</v>
      </c>
      <c r="V457">
        <f t="shared" si="99"/>
        <v>1</v>
      </c>
      <c r="W457" t="str">
        <f t="shared" si="90"/>
        <v/>
      </c>
      <c r="X457">
        <f t="shared" si="91"/>
        <v>1608.5585940000019</v>
      </c>
      <c r="Y457" t="str">
        <f t="shared" si="92"/>
        <v/>
      </c>
      <c r="Z457">
        <f t="shared" si="93"/>
        <v>1</v>
      </c>
    </row>
    <row r="458" spans="1:26" x14ac:dyDescent="0.3">
      <c r="A458" t="s">
        <v>483</v>
      </c>
      <c r="B458">
        <v>40696.097655999998</v>
      </c>
      <c r="C458">
        <v>41608</v>
      </c>
      <c r="D458">
        <v>40675</v>
      </c>
      <c r="E458">
        <v>40835</v>
      </c>
      <c r="F458">
        <v>41608</v>
      </c>
      <c r="G458">
        <v>41799</v>
      </c>
      <c r="H458">
        <v>41179</v>
      </c>
      <c r="I458">
        <v>41021</v>
      </c>
      <c r="J458">
        <v>41280</v>
      </c>
      <c r="L458" s="1" t="str">
        <f t="shared" si="94"/>
        <v>20FEB2024:01:00:00</v>
      </c>
      <c r="M458">
        <v>2</v>
      </c>
      <c r="N458">
        <f t="shared" si="88"/>
        <v>911.9023440000019</v>
      </c>
      <c r="O458" t="str">
        <f t="shared" si="95"/>
        <v/>
      </c>
      <c r="P458">
        <f t="shared" si="96"/>
        <v>911.9023440000019</v>
      </c>
      <c r="Q458" t="str">
        <f t="shared" si="97"/>
        <v/>
      </c>
      <c r="R458">
        <f t="shared" si="98"/>
        <v>1</v>
      </c>
      <c r="S458">
        <f t="shared" si="89"/>
        <v>2.240761145474488</v>
      </c>
      <c r="V458">
        <f t="shared" si="99"/>
        <v>2</v>
      </c>
      <c r="W458" t="str">
        <f t="shared" si="90"/>
        <v/>
      </c>
      <c r="X458">
        <f t="shared" si="91"/>
        <v>911.9023440000019</v>
      </c>
      <c r="Y458" t="str">
        <f t="shared" si="92"/>
        <v/>
      </c>
      <c r="Z458">
        <f t="shared" si="93"/>
        <v>1</v>
      </c>
    </row>
    <row r="459" spans="1:26" x14ac:dyDescent="0.3">
      <c r="A459" t="s">
        <v>484</v>
      </c>
      <c r="B459">
        <v>40277.988280999998</v>
      </c>
      <c r="C459">
        <v>40813</v>
      </c>
      <c r="D459">
        <v>40168</v>
      </c>
      <c r="E459">
        <v>40191</v>
      </c>
      <c r="F459">
        <v>40813</v>
      </c>
      <c r="G459">
        <v>41362</v>
      </c>
      <c r="H459">
        <v>40405</v>
      </c>
      <c r="I459">
        <v>39999</v>
      </c>
      <c r="J459">
        <v>40559</v>
      </c>
      <c r="L459" s="1" t="str">
        <f t="shared" si="94"/>
        <v>20FEB2024:02:00:00</v>
      </c>
      <c r="M459">
        <v>3</v>
      </c>
      <c r="N459">
        <f t="shared" si="88"/>
        <v>535.0117190000019</v>
      </c>
      <c r="O459" t="str">
        <f t="shared" si="95"/>
        <v/>
      </c>
      <c r="P459">
        <f t="shared" si="96"/>
        <v>535.0117190000019</v>
      </c>
      <c r="Q459" t="str">
        <f t="shared" si="97"/>
        <v/>
      </c>
      <c r="R459">
        <f t="shared" si="98"/>
        <v>1</v>
      </c>
      <c r="S459">
        <f t="shared" si="89"/>
        <v>1.3282980154507333</v>
      </c>
      <c r="V459">
        <f t="shared" si="99"/>
        <v>3</v>
      </c>
      <c r="W459" t="str">
        <f t="shared" si="90"/>
        <v/>
      </c>
      <c r="X459">
        <f t="shared" si="91"/>
        <v>535.0117190000019</v>
      </c>
      <c r="Y459" t="str">
        <f t="shared" si="92"/>
        <v/>
      </c>
      <c r="Z459">
        <f t="shared" si="93"/>
        <v>1</v>
      </c>
    </row>
    <row r="460" spans="1:26" x14ac:dyDescent="0.3">
      <c r="A460" t="s">
        <v>485</v>
      </c>
      <c r="B460">
        <v>40380.261719000002</v>
      </c>
      <c r="C460">
        <v>40505</v>
      </c>
      <c r="D460">
        <v>40003</v>
      </c>
      <c r="E460">
        <v>40146</v>
      </c>
      <c r="F460">
        <v>40505</v>
      </c>
      <c r="G460">
        <v>41212</v>
      </c>
      <c r="H460">
        <v>40174</v>
      </c>
      <c r="I460">
        <v>39359</v>
      </c>
      <c r="J460">
        <v>40258</v>
      </c>
      <c r="L460" s="1" t="str">
        <f t="shared" si="94"/>
        <v>20FEB2024:03:00:00</v>
      </c>
      <c r="M460">
        <v>4</v>
      </c>
      <c r="N460">
        <f t="shared" si="88"/>
        <v>124.7382809999981</v>
      </c>
      <c r="O460" t="str">
        <f t="shared" si="95"/>
        <v/>
      </c>
      <c r="P460">
        <f t="shared" si="96"/>
        <v>124.7382809999981</v>
      </c>
      <c r="Q460" t="str">
        <f t="shared" si="97"/>
        <v/>
      </c>
      <c r="R460">
        <f t="shared" si="98"/>
        <v>1</v>
      </c>
      <c r="S460">
        <f t="shared" si="89"/>
        <v>0.3089090453846795</v>
      </c>
      <c r="V460">
        <f t="shared" si="99"/>
        <v>4</v>
      </c>
      <c r="W460" t="str">
        <f t="shared" si="90"/>
        <v/>
      </c>
      <c r="X460">
        <f t="shared" si="91"/>
        <v>124.7382809999981</v>
      </c>
      <c r="Y460" t="str">
        <f t="shared" si="92"/>
        <v/>
      </c>
      <c r="Z460">
        <f t="shared" si="93"/>
        <v>1</v>
      </c>
    </row>
    <row r="461" spans="1:26" x14ac:dyDescent="0.3">
      <c r="A461" t="s">
        <v>486</v>
      </c>
      <c r="B461">
        <v>40627.085937999997</v>
      </c>
      <c r="C461">
        <v>40774</v>
      </c>
      <c r="D461">
        <v>40316</v>
      </c>
      <c r="E461">
        <v>40868</v>
      </c>
      <c r="F461">
        <v>40774</v>
      </c>
      <c r="G461">
        <v>41434</v>
      </c>
      <c r="H461">
        <v>40571</v>
      </c>
      <c r="I461">
        <v>39425</v>
      </c>
      <c r="J461">
        <v>40505</v>
      </c>
      <c r="L461" s="1" t="str">
        <f t="shared" si="94"/>
        <v>20FEB2024:04:00:00</v>
      </c>
      <c r="M461">
        <v>5</v>
      </c>
      <c r="N461">
        <f t="shared" si="88"/>
        <v>146.91406200000347</v>
      </c>
      <c r="O461" t="str">
        <f t="shared" si="95"/>
        <v/>
      </c>
      <c r="P461">
        <f t="shared" si="96"/>
        <v>146.91406200000347</v>
      </c>
      <c r="Q461" t="str">
        <f t="shared" si="97"/>
        <v/>
      </c>
      <c r="R461">
        <f t="shared" si="98"/>
        <v>1</v>
      </c>
      <c r="S461">
        <f t="shared" si="89"/>
        <v>0.36161604655624435</v>
      </c>
      <c r="V461">
        <f t="shared" si="99"/>
        <v>5</v>
      </c>
      <c r="W461" t="str">
        <f t="shared" si="90"/>
        <v/>
      </c>
      <c r="X461">
        <f t="shared" si="91"/>
        <v>146.91406200000347</v>
      </c>
      <c r="Y461" t="str">
        <f t="shared" si="92"/>
        <v/>
      </c>
      <c r="Z461">
        <f t="shared" si="93"/>
        <v>1</v>
      </c>
    </row>
    <row r="462" spans="1:26" x14ac:dyDescent="0.3">
      <c r="A462" t="s">
        <v>487</v>
      </c>
      <c r="B462">
        <v>41946.953125</v>
      </c>
      <c r="C462">
        <v>41974</v>
      </c>
      <c r="D462">
        <v>41374</v>
      </c>
      <c r="E462">
        <v>42062</v>
      </c>
      <c r="F462">
        <v>41974</v>
      </c>
      <c r="G462">
        <v>42322</v>
      </c>
      <c r="H462">
        <v>41886</v>
      </c>
      <c r="I462">
        <v>40339</v>
      </c>
      <c r="J462">
        <v>41572</v>
      </c>
      <c r="L462" s="1" t="str">
        <f t="shared" si="94"/>
        <v>20FEB2024:05:00:00</v>
      </c>
      <c r="M462">
        <v>6</v>
      </c>
      <c r="N462">
        <f t="shared" si="88"/>
        <v>27.046875</v>
      </c>
      <c r="O462" t="str">
        <f t="shared" si="95"/>
        <v/>
      </c>
      <c r="P462">
        <f t="shared" si="96"/>
        <v>27.046875</v>
      </c>
      <c r="Q462" t="str">
        <f t="shared" si="97"/>
        <v/>
      </c>
      <c r="R462">
        <f t="shared" si="98"/>
        <v>1</v>
      </c>
      <c r="S462">
        <f t="shared" si="89"/>
        <v>6.4478759445058029E-2</v>
      </c>
      <c r="V462">
        <f t="shared" si="99"/>
        <v>6</v>
      </c>
      <c r="W462" t="str">
        <f t="shared" si="90"/>
        <v/>
      </c>
      <c r="X462">
        <f t="shared" si="91"/>
        <v>27.046875</v>
      </c>
      <c r="Y462" t="str">
        <f t="shared" si="92"/>
        <v/>
      </c>
      <c r="Z462">
        <f t="shared" si="93"/>
        <v>1</v>
      </c>
    </row>
    <row r="463" spans="1:26" x14ac:dyDescent="0.3">
      <c r="A463" t="s">
        <v>488</v>
      </c>
      <c r="B463">
        <v>44659.019530999998</v>
      </c>
      <c r="C463">
        <v>44729</v>
      </c>
      <c r="D463">
        <v>43601</v>
      </c>
      <c r="E463">
        <v>44288</v>
      </c>
      <c r="F463">
        <v>44729</v>
      </c>
      <c r="G463">
        <v>44486</v>
      </c>
      <c r="H463">
        <v>44873</v>
      </c>
      <c r="I463">
        <v>42758</v>
      </c>
      <c r="J463">
        <v>44088</v>
      </c>
      <c r="L463" s="1" t="str">
        <f t="shared" si="94"/>
        <v>20FEB2024:06:00:00</v>
      </c>
      <c r="M463">
        <v>7</v>
      </c>
      <c r="N463">
        <f t="shared" si="88"/>
        <v>69.980469000001904</v>
      </c>
      <c r="O463" t="str">
        <f t="shared" si="95"/>
        <v/>
      </c>
      <c r="P463">
        <f t="shared" si="96"/>
        <v>69.980469000001904</v>
      </c>
      <c r="Q463" t="str">
        <f t="shared" si="97"/>
        <v/>
      </c>
      <c r="R463">
        <f t="shared" si="98"/>
        <v>1</v>
      </c>
      <c r="S463">
        <f t="shared" si="89"/>
        <v>0.15669951945860577</v>
      </c>
      <c r="V463">
        <f t="shared" si="99"/>
        <v>7</v>
      </c>
      <c r="W463" t="str">
        <f t="shared" si="90"/>
        <v/>
      </c>
      <c r="X463">
        <f t="shared" si="91"/>
        <v>69.980469000001904</v>
      </c>
      <c r="Y463" t="str">
        <f t="shared" si="92"/>
        <v/>
      </c>
      <c r="Z463">
        <f t="shared" si="93"/>
        <v>1</v>
      </c>
    </row>
    <row r="464" spans="1:26" x14ac:dyDescent="0.3">
      <c r="A464" t="s">
        <v>489</v>
      </c>
      <c r="B464">
        <v>48704.785155999998</v>
      </c>
      <c r="C464">
        <v>48977</v>
      </c>
      <c r="D464">
        <v>47060</v>
      </c>
      <c r="E464">
        <v>47666</v>
      </c>
      <c r="F464">
        <v>48977</v>
      </c>
      <c r="G464">
        <v>47760</v>
      </c>
      <c r="H464">
        <v>49058</v>
      </c>
      <c r="I464">
        <v>46594</v>
      </c>
      <c r="J464">
        <v>47895</v>
      </c>
      <c r="L464" s="1" t="str">
        <f t="shared" si="94"/>
        <v>20FEB2024:07:00:00</v>
      </c>
      <c r="M464">
        <v>8</v>
      </c>
      <c r="N464">
        <f t="shared" si="88"/>
        <v>272.2148440000019</v>
      </c>
      <c r="O464" t="str">
        <f t="shared" si="95"/>
        <v/>
      </c>
      <c r="P464">
        <f t="shared" si="96"/>
        <v>272.2148440000019</v>
      </c>
      <c r="Q464" t="str">
        <f t="shared" si="97"/>
        <v/>
      </c>
      <c r="R464">
        <f t="shared" si="98"/>
        <v>1</v>
      </c>
      <c r="S464">
        <f t="shared" si="89"/>
        <v>0.55890780162176212</v>
      </c>
      <c r="V464">
        <f t="shared" si="99"/>
        <v>8</v>
      </c>
      <c r="W464" t="str">
        <f t="shared" si="90"/>
        <v/>
      </c>
      <c r="X464">
        <f t="shared" si="91"/>
        <v>272.2148440000019</v>
      </c>
      <c r="Y464" t="str">
        <f t="shared" si="92"/>
        <v/>
      </c>
      <c r="Z464">
        <f t="shared" si="93"/>
        <v>1</v>
      </c>
    </row>
    <row r="465" spans="1:26" x14ac:dyDescent="0.3">
      <c r="A465" t="s">
        <v>490</v>
      </c>
      <c r="B465">
        <v>50140.996094000002</v>
      </c>
      <c r="C465">
        <v>50633</v>
      </c>
      <c r="D465">
        <v>48274</v>
      </c>
      <c r="E465">
        <v>48590</v>
      </c>
      <c r="F465">
        <v>50633</v>
      </c>
      <c r="G465">
        <v>48947</v>
      </c>
      <c r="H465">
        <v>50752</v>
      </c>
      <c r="I465">
        <v>48090</v>
      </c>
      <c r="J465">
        <v>49339</v>
      </c>
      <c r="L465" s="1" t="str">
        <f t="shared" si="94"/>
        <v>20FEB2024:08:00:00</v>
      </c>
      <c r="M465">
        <v>9</v>
      </c>
      <c r="N465">
        <f t="shared" si="88"/>
        <v>492.0039059999981</v>
      </c>
      <c r="O465" t="str">
        <f t="shared" si="95"/>
        <v/>
      </c>
      <c r="P465">
        <f t="shared" si="96"/>
        <v>492.0039059999981</v>
      </c>
      <c r="Q465" t="str">
        <f t="shared" si="97"/>
        <v/>
      </c>
      <c r="R465">
        <f t="shared" si="98"/>
        <v>1</v>
      </c>
      <c r="S465">
        <f t="shared" si="89"/>
        <v>0.98124078962777628</v>
      </c>
      <c r="V465">
        <f t="shared" si="99"/>
        <v>9</v>
      </c>
      <c r="W465" t="str">
        <f t="shared" si="90"/>
        <v/>
      </c>
      <c r="X465">
        <f t="shared" si="91"/>
        <v>492.0039059999981</v>
      </c>
      <c r="Y465" t="str">
        <f t="shared" si="92"/>
        <v/>
      </c>
      <c r="Z465">
        <f t="shared" si="93"/>
        <v>1</v>
      </c>
    </row>
    <row r="466" spans="1:26" x14ac:dyDescent="0.3">
      <c r="A466" t="s">
        <v>491</v>
      </c>
      <c r="B466">
        <v>48195.648437999997</v>
      </c>
      <c r="C466">
        <v>49683</v>
      </c>
      <c r="D466">
        <v>47478</v>
      </c>
      <c r="E466">
        <v>47444</v>
      </c>
      <c r="F466">
        <v>49683</v>
      </c>
      <c r="G466">
        <v>48068</v>
      </c>
      <c r="H466">
        <v>49991</v>
      </c>
      <c r="I466">
        <v>47412</v>
      </c>
      <c r="J466">
        <v>48555</v>
      </c>
      <c r="L466" s="1" t="str">
        <f t="shared" si="94"/>
        <v>20FEB2024:09:00:00</v>
      </c>
      <c r="M466">
        <v>10</v>
      </c>
      <c r="N466">
        <f t="shared" si="88"/>
        <v>1487.3515620000035</v>
      </c>
      <c r="O466" t="str">
        <f t="shared" si="95"/>
        <v/>
      </c>
      <c r="P466">
        <f t="shared" si="96"/>
        <v>1487.3515620000035</v>
      </c>
      <c r="Q466" t="str">
        <f t="shared" si="97"/>
        <v/>
      </c>
      <c r="R466">
        <f t="shared" si="98"/>
        <v>1</v>
      </c>
      <c r="S466">
        <f t="shared" si="89"/>
        <v>3.0860702370533866</v>
      </c>
      <c r="V466">
        <f t="shared" si="99"/>
        <v>10</v>
      </c>
      <c r="W466" t="str">
        <f t="shared" si="90"/>
        <v/>
      </c>
      <c r="X466">
        <f t="shared" si="91"/>
        <v>1487.3515620000035</v>
      </c>
      <c r="Y466" t="str">
        <f t="shared" si="92"/>
        <v/>
      </c>
      <c r="Z466">
        <f t="shared" si="93"/>
        <v>1</v>
      </c>
    </row>
    <row r="467" spans="1:26" x14ac:dyDescent="0.3">
      <c r="A467" t="s">
        <v>492</v>
      </c>
      <c r="B467">
        <v>45840.523437999997</v>
      </c>
      <c r="C467">
        <v>48235</v>
      </c>
      <c r="D467">
        <v>46004</v>
      </c>
      <c r="E467">
        <v>45002</v>
      </c>
      <c r="F467">
        <v>48235</v>
      </c>
      <c r="G467">
        <v>46883</v>
      </c>
      <c r="H467">
        <v>48318</v>
      </c>
      <c r="I467">
        <v>46641</v>
      </c>
      <c r="J467">
        <v>47268</v>
      </c>
      <c r="L467" s="1" t="str">
        <f t="shared" si="94"/>
        <v>20FEB2024:10:00:00</v>
      </c>
      <c r="M467">
        <v>11</v>
      </c>
      <c r="N467">
        <f t="shared" si="88"/>
        <v>2394.4765620000035</v>
      </c>
      <c r="O467" t="str">
        <f t="shared" si="95"/>
        <v/>
      </c>
      <c r="P467">
        <f t="shared" si="96"/>
        <v>2394.4765620000035</v>
      </c>
      <c r="Q467" t="str">
        <f t="shared" si="97"/>
        <v/>
      </c>
      <c r="R467">
        <f t="shared" si="98"/>
        <v>1</v>
      </c>
      <c r="S467">
        <f t="shared" si="89"/>
        <v>5.2234930633777976</v>
      </c>
      <c r="V467">
        <f t="shared" si="99"/>
        <v>11</v>
      </c>
      <c r="W467" t="str">
        <f t="shared" si="90"/>
        <v/>
      </c>
      <c r="X467">
        <f t="shared" si="91"/>
        <v>2394.4765620000035</v>
      </c>
      <c r="Y467" t="str">
        <f t="shared" si="92"/>
        <v/>
      </c>
      <c r="Z467">
        <f t="shared" si="93"/>
        <v>1</v>
      </c>
    </row>
    <row r="468" spans="1:26" x14ac:dyDescent="0.3">
      <c r="A468" t="s">
        <v>493</v>
      </c>
      <c r="B468">
        <v>44443.328125</v>
      </c>
      <c r="C468">
        <v>46840</v>
      </c>
      <c r="D468">
        <v>44523</v>
      </c>
      <c r="E468">
        <v>43616</v>
      </c>
      <c r="F468">
        <v>46840</v>
      </c>
      <c r="G468">
        <v>45981</v>
      </c>
      <c r="H468">
        <v>46859</v>
      </c>
      <c r="I468">
        <v>45934</v>
      </c>
      <c r="J468">
        <v>46094</v>
      </c>
      <c r="L468" s="1" t="str">
        <f t="shared" si="94"/>
        <v>20FEB2024:11:00:00</v>
      </c>
      <c r="M468">
        <v>12</v>
      </c>
      <c r="N468">
        <f t="shared" si="88"/>
        <v>2396.671875</v>
      </c>
      <c r="O468" t="str">
        <f t="shared" si="95"/>
        <v/>
      </c>
      <c r="P468">
        <f t="shared" si="96"/>
        <v>2396.671875</v>
      </c>
      <c r="Q468" t="str">
        <f t="shared" si="97"/>
        <v/>
      </c>
      <c r="R468">
        <f t="shared" si="98"/>
        <v>1</v>
      </c>
      <c r="S468">
        <f t="shared" si="89"/>
        <v>5.3926471668800113</v>
      </c>
      <c r="V468">
        <f t="shared" si="99"/>
        <v>12</v>
      </c>
      <c r="W468" t="str">
        <f t="shared" si="90"/>
        <v/>
      </c>
      <c r="X468">
        <f t="shared" si="91"/>
        <v>2396.671875</v>
      </c>
      <c r="Y468" t="str">
        <f t="shared" si="92"/>
        <v/>
      </c>
      <c r="Z468">
        <f t="shared" si="93"/>
        <v>1</v>
      </c>
    </row>
    <row r="469" spans="1:26" x14ac:dyDescent="0.3">
      <c r="A469" t="s">
        <v>494</v>
      </c>
      <c r="B469">
        <v>43478.167969000002</v>
      </c>
      <c r="C469">
        <v>45937</v>
      </c>
      <c r="D469">
        <v>43351</v>
      </c>
      <c r="E469">
        <v>41977</v>
      </c>
      <c r="F469">
        <v>45937</v>
      </c>
      <c r="G469">
        <v>45463</v>
      </c>
      <c r="H469">
        <v>45905</v>
      </c>
      <c r="I469">
        <v>45665</v>
      </c>
      <c r="J469">
        <v>45336</v>
      </c>
      <c r="L469" s="1" t="str">
        <f t="shared" si="94"/>
        <v>20FEB2024:12:00:00</v>
      </c>
      <c r="M469">
        <v>13</v>
      </c>
      <c r="N469">
        <f t="shared" si="88"/>
        <v>2458.8320309999981</v>
      </c>
      <c r="O469" t="str">
        <f t="shared" si="95"/>
        <v/>
      </c>
      <c r="P469">
        <f t="shared" si="96"/>
        <v>2458.8320309999981</v>
      </c>
      <c r="Q469" t="str">
        <f t="shared" si="97"/>
        <v/>
      </c>
      <c r="R469">
        <f t="shared" si="98"/>
        <v>1</v>
      </c>
      <c r="S469">
        <f t="shared" si="89"/>
        <v>5.6553257551080556</v>
      </c>
      <c r="V469">
        <f t="shared" si="99"/>
        <v>13</v>
      </c>
      <c r="W469" t="str">
        <f t="shared" si="90"/>
        <v/>
      </c>
      <c r="X469">
        <f t="shared" si="91"/>
        <v>2458.8320309999981</v>
      </c>
      <c r="Y469" t="str">
        <f t="shared" si="92"/>
        <v/>
      </c>
      <c r="Z469">
        <f t="shared" si="93"/>
        <v>1</v>
      </c>
    </row>
    <row r="470" spans="1:26" x14ac:dyDescent="0.3">
      <c r="A470" t="s">
        <v>495</v>
      </c>
      <c r="B470">
        <v>43291.070312999997</v>
      </c>
      <c r="C470">
        <v>45362</v>
      </c>
      <c r="D470">
        <v>42827</v>
      </c>
      <c r="E470">
        <v>41034</v>
      </c>
      <c r="F470">
        <v>45362</v>
      </c>
      <c r="G470">
        <v>45471</v>
      </c>
      <c r="H470">
        <v>45522</v>
      </c>
      <c r="I470">
        <v>45678</v>
      </c>
      <c r="J470">
        <v>45046</v>
      </c>
      <c r="L470" s="1" t="str">
        <f t="shared" si="94"/>
        <v>20FEB2024:13:00:00</v>
      </c>
      <c r="M470">
        <v>14</v>
      </c>
      <c r="N470">
        <f t="shared" si="88"/>
        <v>2070.9296870000035</v>
      </c>
      <c r="O470" t="str">
        <f t="shared" si="95"/>
        <v/>
      </c>
      <c r="P470">
        <f t="shared" si="96"/>
        <v>2070.9296870000035</v>
      </c>
      <c r="Q470" t="str">
        <f t="shared" si="97"/>
        <v/>
      </c>
      <c r="R470">
        <f t="shared" si="98"/>
        <v>1</v>
      </c>
      <c r="S470">
        <f t="shared" si="89"/>
        <v>4.7837340865608455</v>
      </c>
      <c r="V470">
        <f t="shared" si="99"/>
        <v>14</v>
      </c>
      <c r="W470" t="str">
        <f t="shared" si="90"/>
        <v/>
      </c>
      <c r="X470">
        <f t="shared" si="91"/>
        <v>2070.9296870000035</v>
      </c>
      <c r="Y470" t="str">
        <f t="shared" si="92"/>
        <v/>
      </c>
      <c r="Z470">
        <f t="shared" si="93"/>
        <v>1</v>
      </c>
    </row>
    <row r="471" spans="1:26" x14ac:dyDescent="0.3">
      <c r="A471" t="s">
        <v>496</v>
      </c>
      <c r="B471">
        <v>43943.355469000002</v>
      </c>
      <c r="C471">
        <v>45279</v>
      </c>
      <c r="D471">
        <v>42868</v>
      </c>
      <c r="E471">
        <v>41025</v>
      </c>
      <c r="F471">
        <v>45279</v>
      </c>
      <c r="G471">
        <v>45937</v>
      </c>
      <c r="H471">
        <v>45541</v>
      </c>
      <c r="I471">
        <v>46035</v>
      </c>
      <c r="J471">
        <v>45190</v>
      </c>
      <c r="L471" s="1" t="str">
        <f t="shared" si="94"/>
        <v>20FEB2024:14:00:00</v>
      </c>
      <c r="M471">
        <v>15</v>
      </c>
      <c r="N471">
        <f t="shared" si="88"/>
        <v>1335.6445309999981</v>
      </c>
      <c r="O471" t="str">
        <f t="shared" si="95"/>
        <v/>
      </c>
      <c r="P471">
        <f t="shared" si="96"/>
        <v>1335.6445309999981</v>
      </c>
      <c r="Q471" t="str">
        <f t="shared" si="97"/>
        <v/>
      </c>
      <c r="R471">
        <f t="shared" si="98"/>
        <v>1</v>
      </c>
      <c r="S471">
        <f t="shared" si="89"/>
        <v>3.0394686904194956</v>
      </c>
      <c r="V471">
        <f t="shared" si="99"/>
        <v>15</v>
      </c>
      <c r="W471" t="str">
        <f t="shared" si="90"/>
        <v/>
      </c>
      <c r="X471">
        <f t="shared" si="91"/>
        <v>1335.6445309999981</v>
      </c>
      <c r="Y471" t="str">
        <f t="shared" si="92"/>
        <v/>
      </c>
      <c r="Z471">
        <f t="shared" si="93"/>
        <v>1</v>
      </c>
    </row>
    <row r="472" spans="1:26" x14ac:dyDescent="0.3">
      <c r="A472" t="s">
        <v>497</v>
      </c>
      <c r="B472">
        <v>44312.464844000002</v>
      </c>
      <c r="C472">
        <v>45361</v>
      </c>
      <c r="D472">
        <v>42946</v>
      </c>
      <c r="E472">
        <v>41297</v>
      </c>
      <c r="F472">
        <v>45361</v>
      </c>
      <c r="G472">
        <v>46521</v>
      </c>
      <c r="H472">
        <v>45742</v>
      </c>
      <c r="I472">
        <v>46403</v>
      </c>
      <c r="J472">
        <v>45427</v>
      </c>
      <c r="L472" s="1" t="str">
        <f t="shared" si="94"/>
        <v>20FEB2024:15:00:00</v>
      </c>
      <c r="M472">
        <v>16</v>
      </c>
      <c r="N472">
        <f t="shared" si="88"/>
        <v>1048.5351559999981</v>
      </c>
      <c r="O472" t="str">
        <f t="shared" si="95"/>
        <v/>
      </c>
      <c r="P472">
        <f t="shared" si="96"/>
        <v>1048.5351559999981</v>
      </c>
      <c r="Q472" t="str">
        <f t="shared" si="97"/>
        <v/>
      </c>
      <c r="R472">
        <f t="shared" si="98"/>
        <v>1</v>
      </c>
      <c r="S472">
        <f t="shared" si="89"/>
        <v>2.3662307201626405</v>
      </c>
      <c r="V472">
        <f t="shared" si="99"/>
        <v>16</v>
      </c>
      <c r="W472" t="str">
        <f t="shared" si="90"/>
        <v/>
      </c>
      <c r="X472">
        <f t="shared" si="91"/>
        <v>1048.5351559999981</v>
      </c>
      <c r="Y472" t="str">
        <f t="shared" si="92"/>
        <v/>
      </c>
      <c r="Z472">
        <f t="shared" si="93"/>
        <v>1</v>
      </c>
    </row>
    <row r="473" spans="1:26" x14ac:dyDescent="0.3">
      <c r="A473" t="s">
        <v>498</v>
      </c>
      <c r="B473">
        <v>44877.972655999998</v>
      </c>
      <c r="C473">
        <v>45540</v>
      </c>
      <c r="D473">
        <v>43335</v>
      </c>
      <c r="E473">
        <v>41832</v>
      </c>
      <c r="F473">
        <v>45540</v>
      </c>
      <c r="G473">
        <v>46984</v>
      </c>
      <c r="H473">
        <v>45852</v>
      </c>
      <c r="I473">
        <v>46661</v>
      </c>
      <c r="J473">
        <v>45675</v>
      </c>
      <c r="L473" s="1" t="str">
        <f t="shared" si="94"/>
        <v>20FEB2024:16:00:00</v>
      </c>
      <c r="M473">
        <v>17</v>
      </c>
      <c r="N473">
        <f t="shared" si="88"/>
        <v>662.0273440000019</v>
      </c>
      <c r="O473" t="str">
        <f t="shared" si="95"/>
        <v/>
      </c>
      <c r="P473">
        <f t="shared" si="96"/>
        <v>662.0273440000019</v>
      </c>
      <c r="Q473" t="str">
        <f t="shared" si="97"/>
        <v/>
      </c>
      <c r="R473">
        <f t="shared" si="98"/>
        <v>1</v>
      </c>
      <c r="S473">
        <f t="shared" si="89"/>
        <v>1.4751721274813236</v>
      </c>
      <c r="V473">
        <f t="shared" si="99"/>
        <v>17</v>
      </c>
      <c r="W473" t="str">
        <f t="shared" si="90"/>
        <v/>
      </c>
      <c r="X473">
        <f t="shared" si="91"/>
        <v>662.0273440000019</v>
      </c>
      <c r="Y473" t="str">
        <f t="shared" si="92"/>
        <v/>
      </c>
      <c r="Z473">
        <f t="shared" si="93"/>
        <v>1</v>
      </c>
    </row>
    <row r="474" spans="1:26" x14ac:dyDescent="0.3">
      <c r="A474" t="s">
        <v>499</v>
      </c>
      <c r="B474">
        <v>45526.027344000002</v>
      </c>
      <c r="C474">
        <v>46002</v>
      </c>
      <c r="D474">
        <v>43920</v>
      </c>
      <c r="E474">
        <v>42595</v>
      </c>
      <c r="F474">
        <v>46002</v>
      </c>
      <c r="G474">
        <v>47236</v>
      </c>
      <c r="H474">
        <v>46309</v>
      </c>
      <c r="I474">
        <v>46930</v>
      </c>
      <c r="J474">
        <v>46072</v>
      </c>
      <c r="L474" s="1" t="str">
        <f t="shared" si="94"/>
        <v>20FEB2024:17:00:00</v>
      </c>
      <c r="M474">
        <v>18</v>
      </c>
      <c r="N474">
        <f t="shared" si="88"/>
        <v>475.9726559999981</v>
      </c>
      <c r="O474" t="str">
        <f t="shared" si="95"/>
        <v/>
      </c>
      <c r="P474">
        <f t="shared" si="96"/>
        <v>475.9726559999981</v>
      </c>
      <c r="Q474" t="str">
        <f t="shared" si="97"/>
        <v/>
      </c>
      <c r="R474">
        <f t="shared" si="98"/>
        <v>1</v>
      </c>
      <c r="S474">
        <f t="shared" si="89"/>
        <v>1.0454956950306533</v>
      </c>
      <c r="V474">
        <f t="shared" si="99"/>
        <v>18</v>
      </c>
      <c r="W474" t="str">
        <f t="shared" si="90"/>
        <v/>
      </c>
      <c r="X474">
        <f t="shared" si="91"/>
        <v>475.9726559999981</v>
      </c>
      <c r="Y474" t="str">
        <f t="shared" si="92"/>
        <v/>
      </c>
      <c r="Z474">
        <f t="shared" si="93"/>
        <v>1</v>
      </c>
    </row>
    <row r="475" spans="1:26" x14ac:dyDescent="0.3">
      <c r="A475" t="s">
        <v>500</v>
      </c>
      <c r="B475">
        <v>45969.699219000002</v>
      </c>
      <c r="C475">
        <v>46054</v>
      </c>
      <c r="D475">
        <v>44684</v>
      </c>
      <c r="E475">
        <v>43576</v>
      </c>
      <c r="F475">
        <v>46054</v>
      </c>
      <c r="G475">
        <v>46848</v>
      </c>
      <c r="H475">
        <v>46082</v>
      </c>
      <c r="I475">
        <v>46713</v>
      </c>
      <c r="J475">
        <v>46075</v>
      </c>
      <c r="L475" s="1" t="str">
        <f t="shared" si="94"/>
        <v>20FEB2024:18:00:00</v>
      </c>
      <c r="M475">
        <v>19</v>
      </c>
      <c r="N475">
        <f t="shared" si="88"/>
        <v>84.300780999998096</v>
      </c>
      <c r="O475" t="str">
        <f t="shared" si="95"/>
        <v/>
      </c>
      <c r="P475">
        <f t="shared" si="96"/>
        <v>84.300780999998096</v>
      </c>
      <c r="Q475" t="str">
        <f t="shared" si="97"/>
        <v/>
      </c>
      <c r="R475">
        <f t="shared" si="98"/>
        <v>1</v>
      </c>
      <c r="S475">
        <f t="shared" si="89"/>
        <v>0.18338336432959573</v>
      </c>
      <c r="V475">
        <f t="shared" si="99"/>
        <v>19</v>
      </c>
      <c r="W475" t="str">
        <f t="shared" si="90"/>
        <v/>
      </c>
      <c r="X475">
        <f t="shared" si="91"/>
        <v>84.300780999998096</v>
      </c>
      <c r="Y475" t="str">
        <f t="shared" si="92"/>
        <v/>
      </c>
      <c r="Z475">
        <f t="shared" si="93"/>
        <v>1</v>
      </c>
    </row>
    <row r="476" spans="1:26" x14ac:dyDescent="0.3">
      <c r="A476" t="s">
        <v>501</v>
      </c>
      <c r="B476">
        <v>46766.261719000002</v>
      </c>
      <c r="C476">
        <v>47043</v>
      </c>
      <c r="D476">
        <v>46120</v>
      </c>
      <c r="E476">
        <v>45191</v>
      </c>
      <c r="F476">
        <v>47043</v>
      </c>
      <c r="G476">
        <v>47219</v>
      </c>
      <c r="H476">
        <v>47158</v>
      </c>
      <c r="I476">
        <v>47481</v>
      </c>
      <c r="J476">
        <v>47030</v>
      </c>
      <c r="L476" s="1" t="str">
        <f t="shared" si="94"/>
        <v>20FEB2024:19:00:00</v>
      </c>
      <c r="M476">
        <v>20</v>
      </c>
      <c r="N476">
        <f t="shared" si="88"/>
        <v>276.7382809999981</v>
      </c>
      <c r="O476" t="str">
        <f t="shared" si="95"/>
        <v/>
      </c>
      <c r="P476">
        <f t="shared" si="96"/>
        <v>276.7382809999981</v>
      </c>
      <c r="Q476" t="str">
        <f t="shared" si="97"/>
        <v/>
      </c>
      <c r="R476">
        <f t="shared" si="98"/>
        <v>1</v>
      </c>
      <c r="S476">
        <f t="shared" si="89"/>
        <v>0.59174770620497563</v>
      </c>
      <c r="V476">
        <f t="shared" si="99"/>
        <v>20</v>
      </c>
      <c r="W476" t="str">
        <f t="shared" si="90"/>
        <v/>
      </c>
      <c r="X476">
        <f t="shared" si="91"/>
        <v>276.7382809999981</v>
      </c>
      <c r="Y476" t="str">
        <f t="shared" si="92"/>
        <v/>
      </c>
      <c r="Z476">
        <f t="shared" si="93"/>
        <v>1</v>
      </c>
    </row>
    <row r="477" spans="1:26" x14ac:dyDescent="0.3">
      <c r="A477" t="s">
        <v>502</v>
      </c>
      <c r="B477">
        <v>47212.640625</v>
      </c>
      <c r="C477">
        <v>47692</v>
      </c>
      <c r="D477">
        <v>46135</v>
      </c>
      <c r="E477">
        <v>45327</v>
      </c>
      <c r="F477">
        <v>47692</v>
      </c>
      <c r="G477">
        <v>47242</v>
      </c>
      <c r="H477">
        <v>47741</v>
      </c>
      <c r="I477">
        <v>47890</v>
      </c>
      <c r="J477">
        <v>47383</v>
      </c>
      <c r="L477" s="1" t="str">
        <f t="shared" si="94"/>
        <v>20FEB2024:20:00:00</v>
      </c>
      <c r="M477">
        <v>21</v>
      </c>
      <c r="N477">
        <f t="shared" si="88"/>
        <v>479.359375</v>
      </c>
      <c r="O477" t="str">
        <f t="shared" si="95"/>
        <v/>
      </c>
      <c r="P477">
        <f t="shared" si="96"/>
        <v>479.359375</v>
      </c>
      <c r="Q477" t="str">
        <f t="shared" si="97"/>
        <v/>
      </c>
      <c r="R477">
        <f t="shared" si="98"/>
        <v>1</v>
      </c>
      <c r="S477">
        <f t="shared" si="89"/>
        <v>1.0153199834922388</v>
      </c>
      <c r="V477">
        <f t="shared" si="99"/>
        <v>21</v>
      </c>
      <c r="W477" t="str">
        <f t="shared" si="90"/>
        <v/>
      </c>
      <c r="X477">
        <f t="shared" si="91"/>
        <v>479.359375</v>
      </c>
      <c r="Y477" t="str">
        <f t="shared" si="92"/>
        <v/>
      </c>
      <c r="Z477">
        <f t="shared" si="93"/>
        <v>1</v>
      </c>
    </row>
    <row r="478" spans="1:26" x14ac:dyDescent="0.3">
      <c r="A478" t="s">
        <v>503</v>
      </c>
      <c r="B478">
        <v>46471.398437999997</v>
      </c>
      <c r="C478">
        <v>47096</v>
      </c>
      <c r="D478">
        <v>45238</v>
      </c>
      <c r="E478">
        <v>44349</v>
      </c>
      <c r="F478">
        <v>47096</v>
      </c>
      <c r="G478">
        <v>46536</v>
      </c>
      <c r="H478">
        <v>47455</v>
      </c>
      <c r="I478">
        <v>47193</v>
      </c>
      <c r="J478">
        <v>46754</v>
      </c>
      <c r="L478" s="1" t="str">
        <f t="shared" si="94"/>
        <v>20FEB2024:21:00:00</v>
      </c>
      <c r="M478">
        <v>22</v>
      </c>
      <c r="N478">
        <f t="shared" si="88"/>
        <v>624.60156200000347</v>
      </c>
      <c r="O478" t="str">
        <f t="shared" si="95"/>
        <v/>
      </c>
      <c r="P478">
        <f t="shared" si="96"/>
        <v>624.60156200000347</v>
      </c>
      <c r="Q478" t="str">
        <f t="shared" si="97"/>
        <v/>
      </c>
      <c r="R478">
        <f t="shared" si="98"/>
        <v>1</v>
      </c>
      <c r="S478">
        <f t="shared" si="89"/>
        <v>1.3440558773657696</v>
      </c>
      <c r="V478">
        <f t="shared" si="99"/>
        <v>22</v>
      </c>
      <c r="W478" t="str">
        <f t="shared" si="90"/>
        <v/>
      </c>
      <c r="X478">
        <f t="shared" si="91"/>
        <v>624.60156200000347</v>
      </c>
      <c r="Y478" t="str">
        <f t="shared" si="92"/>
        <v/>
      </c>
      <c r="Z478">
        <f t="shared" si="93"/>
        <v>1</v>
      </c>
    </row>
    <row r="479" spans="1:26" x14ac:dyDescent="0.3">
      <c r="A479" t="s">
        <v>504</v>
      </c>
      <c r="B479">
        <v>45102.125</v>
      </c>
      <c r="C479">
        <v>45727</v>
      </c>
      <c r="D479">
        <v>43883</v>
      </c>
      <c r="E479">
        <v>43193</v>
      </c>
      <c r="F479">
        <v>45727</v>
      </c>
      <c r="G479">
        <v>45493</v>
      </c>
      <c r="H479">
        <v>46213</v>
      </c>
      <c r="I479">
        <v>45948</v>
      </c>
      <c r="J479">
        <v>45519</v>
      </c>
      <c r="L479" s="1" t="str">
        <f t="shared" si="94"/>
        <v>20FEB2024:22:00:00</v>
      </c>
      <c r="M479">
        <v>23</v>
      </c>
      <c r="N479">
        <f t="shared" si="88"/>
        <v>624.875</v>
      </c>
      <c r="O479" t="str">
        <f t="shared" si="95"/>
        <v/>
      </c>
      <c r="P479">
        <f t="shared" si="96"/>
        <v>624.875</v>
      </c>
      <c r="Q479" t="str">
        <f t="shared" si="97"/>
        <v/>
      </c>
      <c r="R479">
        <f t="shared" si="98"/>
        <v>1</v>
      </c>
      <c r="S479">
        <f t="shared" si="89"/>
        <v>1.385466871017718</v>
      </c>
      <c r="V479">
        <f t="shared" si="99"/>
        <v>23</v>
      </c>
      <c r="W479" t="str">
        <f t="shared" si="90"/>
        <v/>
      </c>
      <c r="X479">
        <f t="shared" si="91"/>
        <v>624.875</v>
      </c>
      <c r="Y479" t="str">
        <f t="shared" si="92"/>
        <v/>
      </c>
      <c r="Z479">
        <f t="shared" si="93"/>
        <v>1</v>
      </c>
    </row>
    <row r="480" spans="1:26" x14ac:dyDescent="0.3">
      <c r="A480" t="s">
        <v>505</v>
      </c>
      <c r="B480">
        <v>42935.925780999998</v>
      </c>
      <c r="C480">
        <v>43448</v>
      </c>
      <c r="D480">
        <v>41883</v>
      </c>
      <c r="E480">
        <v>41211</v>
      </c>
      <c r="F480">
        <v>43448</v>
      </c>
      <c r="G480">
        <v>43322</v>
      </c>
      <c r="H480">
        <v>43912</v>
      </c>
      <c r="I480">
        <v>43661</v>
      </c>
      <c r="J480">
        <v>43314</v>
      </c>
      <c r="L480" s="1" t="str">
        <f t="shared" si="94"/>
        <v>20FEB2024:23:00:00</v>
      </c>
      <c r="M480">
        <v>24</v>
      </c>
      <c r="N480">
        <f t="shared" si="88"/>
        <v>512.0742190000019</v>
      </c>
      <c r="O480" t="str">
        <f t="shared" si="95"/>
        <v/>
      </c>
      <c r="P480">
        <f t="shared" si="96"/>
        <v>512.0742190000019</v>
      </c>
      <c r="Q480" t="str">
        <f t="shared" si="97"/>
        <v/>
      </c>
      <c r="R480">
        <f t="shared" si="98"/>
        <v>1</v>
      </c>
      <c r="S480">
        <f t="shared" si="89"/>
        <v>1.1926474384456034</v>
      </c>
      <c r="V480">
        <f t="shared" si="99"/>
        <v>24</v>
      </c>
      <c r="W480" t="str">
        <f t="shared" si="90"/>
        <v/>
      </c>
      <c r="X480">
        <f t="shared" si="91"/>
        <v>512.0742190000019</v>
      </c>
      <c r="Y480" t="str">
        <f t="shared" si="92"/>
        <v/>
      </c>
      <c r="Z480">
        <f t="shared" si="93"/>
        <v>1</v>
      </c>
    </row>
    <row r="481" spans="1:26" x14ac:dyDescent="0.3">
      <c r="A481" t="s">
        <v>506</v>
      </c>
      <c r="B481">
        <v>40750.632812999997</v>
      </c>
      <c r="C481">
        <v>41128</v>
      </c>
      <c r="D481">
        <v>39844</v>
      </c>
      <c r="E481">
        <v>39288</v>
      </c>
      <c r="F481">
        <v>41128</v>
      </c>
      <c r="G481">
        <v>41129</v>
      </c>
      <c r="H481">
        <v>41569</v>
      </c>
      <c r="I481">
        <v>41282</v>
      </c>
      <c r="J481">
        <v>41050</v>
      </c>
      <c r="L481" s="1" t="str">
        <f t="shared" si="94"/>
        <v>21FEB2024:00:00:00</v>
      </c>
      <c r="M481">
        <v>1</v>
      </c>
      <c r="N481">
        <f t="shared" si="88"/>
        <v>377.36718700000347</v>
      </c>
      <c r="O481" t="str">
        <f t="shared" si="95"/>
        <v/>
      </c>
      <c r="P481">
        <f t="shared" si="96"/>
        <v>377.36718700000347</v>
      </c>
      <c r="Q481" t="str">
        <f t="shared" si="97"/>
        <v/>
      </c>
      <c r="R481">
        <f t="shared" si="98"/>
        <v>1</v>
      </c>
      <c r="S481">
        <f t="shared" si="89"/>
        <v>0.92604006600755973</v>
      </c>
      <c r="V481">
        <f t="shared" si="99"/>
        <v>1</v>
      </c>
      <c r="W481" t="str">
        <f t="shared" si="90"/>
        <v/>
      </c>
      <c r="X481">
        <f t="shared" si="91"/>
        <v>377.36718700000347</v>
      </c>
      <c r="Y481" t="str">
        <f t="shared" si="92"/>
        <v/>
      </c>
      <c r="Z481">
        <f t="shared" si="93"/>
        <v>1</v>
      </c>
    </row>
    <row r="482" spans="1:26" x14ac:dyDescent="0.3">
      <c r="A482" t="s">
        <v>507</v>
      </c>
      <c r="B482">
        <v>38656.726562999997</v>
      </c>
      <c r="C482">
        <v>38980</v>
      </c>
      <c r="D482">
        <v>38416</v>
      </c>
      <c r="E482">
        <v>37892</v>
      </c>
      <c r="F482">
        <v>38980</v>
      </c>
      <c r="G482">
        <v>38660</v>
      </c>
      <c r="H482">
        <v>38289</v>
      </c>
      <c r="I482">
        <v>38907</v>
      </c>
      <c r="J482">
        <v>38701</v>
      </c>
      <c r="L482" s="1" t="str">
        <f t="shared" si="94"/>
        <v>21FEB2024:01:00:00</v>
      </c>
      <c r="M482">
        <v>2</v>
      </c>
      <c r="N482">
        <f t="shared" ref="N482:N545" si="100">C482-B482</f>
        <v>323.27343700000347</v>
      </c>
      <c r="O482" t="str">
        <f t="shared" si="95"/>
        <v/>
      </c>
      <c r="P482">
        <f t="shared" si="96"/>
        <v>323.27343700000347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0.83626697276903483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323.27343700000347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3">
      <c r="A483" t="s">
        <v>508</v>
      </c>
      <c r="B483">
        <v>37347.339844000002</v>
      </c>
      <c r="C483">
        <v>37838</v>
      </c>
      <c r="D483">
        <v>37439</v>
      </c>
      <c r="E483">
        <v>36860</v>
      </c>
      <c r="F483">
        <v>37838</v>
      </c>
      <c r="G483">
        <v>37851</v>
      </c>
      <c r="H483">
        <v>37151</v>
      </c>
      <c r="I483">
        <v>38079</v>
      </c>
      <c r="J483">
        <v>37777</v>
      </c>
      <c r="L483" s="1" t="str">
        <f t="shared" si="94"/>
        <v>21FEB2024:02:00:00</v>
      </c>
      <c r="M483">
        <v>3</v>
      </c>
      <c r="N483">
        <f t="shared" si="100"/>
        <v>490.6601559999981</v>
      </c>
      <c r="O483" t="str">
        <f t="shared" si="95"/>
        <v/>
      </c>
      <c r="P483">
        <f t="shared" si="96"/>
        <v>490.6601559999981</v>
      </c>
      <c r="Q483" t="str">
        <f t="shared" si="97"/>
        <v/>
      </c>
      <c r="R483">
        <f t="shared" si="98"/>
        <v>1</v>
      </c>
      <c r="S483">
        <f t="shared" si="101"/>
        <v>1.3137753801194079</v>
      </c>
      <c r="V483">
        <f t="shared" si="99"/>
        <v>3</v>
      </c>
      <c r="W483" t="str">
        <f t="shared" si="102"/>
        <v/>
      </c>
      <c r="X483">
        <f t="shared" si="103"/>
        <v>490.6601559999981</v>
      </c>
      <c r="Y483" t="str">
        <f t="shared" si="104"/>
        <v/>
      </c>
      <c r="Z483">
        <f t="shared" si="105"/>
        <v>1</v>
      </c>
    </row>
    <row r="484" spans="1:26" x14ac:dyDescent="0.3">
      <c r="A484" t="s">
        <v>509</v>
      </c>
      <c r="B484">
        <v>36655.800780999998</v>
      </c>
      <c r="C484">
        <v>37278</v>
      </c>
      <c r="D484">
        <v>37030</v>
      </c>
      <c r="E484">
        <v>36487</v>
      </c>
      <c r="F484">
        <v>37278</v>
      </c>
      <c r="G484">
        <v>37404</v>
      </c>
      <c r="H484">
        <v>36710</v>
      </c>
      <c r="I484">
        <v>37643</v>
      </c>
      <c r="J484">
        <v>37325</v>
      </c>
      <c r="L484" s="1" t="str">
        <f t="shared" si="94"/>
        <v>21FEB2024:03:00:00</v>
      </c>
      <c r="M484">
        <v>4</v>
      </c>
      <c r="N484">
        <f t="shared" si="100"/>
        <v>622.1992190000019</v>
      </c>
      <c r="O484" t="str">
        <f t="shared" si="95"/>
        <v/>
      </c>
      <c r="P484">
        <f t="shared" si="96"/>
        <v>622.1992190000019</v>
      </c>
      <c r="Q484" t="str">
        <f t="shared" si="97"/>
        <v/>
      </c>
      <c r="R484">
        <f t="shared" si="98"/>
        <v>1</v>
      </c>
      <c r="S484">
        <f t="shared" si="101"/>
        <v>1.6974099753469574</v>
      </c>
      <c r="V484">
        <f t="shared" si="99"/>
        <v>4</v>
      </c>
      <c r="W484" t="str">
        <f t="shared" si="102"/>
        <v/>
      </c>
      <c r="X484">
        <f t="shared" si="103"/>
        <v>622.1992190000019</v>
      </c>
      <c r="Y484" t="str">
        <f t="shared" si="104"/>
        <v/>
      </c>
      <c r="Z484">
        <f t="shared" si="105"/>
        <v>1</v>
      </c>
    </row>
    <row r="485" spans="1:26" x14ac:dyDescent="0.3">
      <c r="A485" t="s">
        <v>510</v>
      </c>
      <c r="B485">
        <v>36610.78125</v>
      </c>
      <c r="C485">
        <v>37202</v>
      </c>
      <c r="D485">
        <v>36995</v>
      </c>
      <c r="E485">
        <v>36651</v>
      </c>
      <c r="F485">
        <v>37202</v>
      </c>
      <c r="G485">
        <v>37378</v>
      </c>
      <c r="H485">
        <v>36963</v>
      </c>
      <c r="I485">
        <v>37535</v>
      </c>
      <c r="J485">
        <v>37277</v>
      </c>
      <c r="L485" s="1" t="str">
        <f t="shared" si="94"/>
        <v>21FEB2024:04:00:00</v>
      </c>
      <c r="M485">
        <v>5</v>
      </c>
      <c r="N485">
        <f t="shared" si="100"/>
        <v>591.21875</v>
      </c>
      <c r="O485" t="str">
        <f t="shared" si="95"/>
        <v/>
      </c>
      <c r="P485">
        <f t="shared" si="96"/>
        <v>591.21875</v>
      </c>
      <c r="Q485" t="str">
        <f t="shared" si="97"/>
        <v/>
      </c>
      <c r="R485">
        <f t="shared" si="98"/>
        <v>1</v>
      </c>
      <c r="S485">
        <f t="shared" si="101"/>
        <v>1.6148760824381478</v>
      </c>
      <c r="V485">
        <f t="shared" si="99"/>
        <v>5</v>
      </c>
      <c r="W485" t="str">
        <f t="shared" si="102"/>
        <v/>
      </c>
      <c r="X485">
        <f t="shared" si="103"/>
        <v>591.21875</v>
      </c>
      <c r="Y485" t="str">
        <f t="shared" si="104"/>
        <v/>
      </c>
      <c r="Z485">
        <f t="shared" si="105"/>
        <v>1</v>
      </c>
    </row>
    <row r="486" spans="1:26" x14ac:dyDescent="0.3">
      <c r="A486" t="s">
        <v>511</v>
      </c>
      <c r="B486">
        <v>37272.382812999997</v>
      </c>
      <c r="C486">
        <v>37962</v>
      </c>
      <c r="D486">
        <v>37705</v>
      </c>
      <c r="E486">
        <v>37236</v>
      </c>
      <c r="F486">
        <v>37962</v>
      </c>
      <c r="G486">
        <v>38092</v>
      </c>
      <c r="H486">
        <v>37906</v>
      </c>
      <c r="I486">
        <v>38213</v>
      </c>
      <c r="J486">
        <v>38015</v>
      </c>
      <c r="L486" s="1" t="str">
        <f t="shared" si="94"/>
        <v>21FEB2024:05:00:00</v>
      </c>
      <c r="M486">
        <v>6</v>
      </c>
      <c r="N486">
        <f t="shared" si="100"/>
        <v>689.61718700000347</v>
      </c>
      <c r="O486" t="str">
        <f t="shared" si="95"/>
        <v/>
      </c>
      <c r="P486">
        <f t="shared" si="96"/>
        <v>689.61718700000347</v>
      </c>
      <c r="Q486" t="str">
        <f t="shared" si="97"/>
        <v/>
      </c>
      <c r="R486">
        <f t="shared" si="98"/>
        <v>1</v>
      </c>
      <c r="S486">
        <f t="shared" si="101"/>
        <v>1.8502095518279458</v>
      </c>
      <c r="V486">
        <f t="shared" si="99"/>
        <v>6</v>
      </c>
      <c r="W486" t="str">
        <f t="shared" si="102"/>
        <v/>
      </c>
      <c r="X486">
        <f t="shared" si="103"/>
        <v>689.61718700000347</v>
      </c>
      <c r="Y486" t="str">
        <f t="shared" si="104"/>
        <v/>
      </c>
      <c r="Z486">
        <f t="shared" si="105"/>
        <v>1</v>
      </c>
    </row>
    <row r="487" spans="1:26" x14ac:dyDescent="0.3">
      <c r="A487" t="s">
        <v>512</v>
      </c>
      <c r="B487">
        <v>39036.386719000002</v>
      </c>
      <c r="C487">
        <v>40033</v>
      </c>
      <c r="D487">
        <v>39515</v>
      </c>
      <c r="E487">
        <v>38867</v>
      </c>
      <c r="F487">
        <v>40033</v>
      </c>
      <c r="G487">
        <v>39998</v>
      </c>
      <c r="H487">
        <v>40215</v>
      </c>
      <c r="I487">
        <v>40232</v>
      </c>
      <c r="J487">
        <v>40014</v>
      </c>
      <c r="L487" s="1" t="str">
        <f t="shared" si="94"/>
        <v>21FEB2024:06:00:00</v>
      </c>
      <c r="M487">
        <v>7</v>
      </c>
      <c r="N487">
        <f t="shared" si="100"/>
        <v>996.6132809999981</v>
      </c>
      <c r="O487" t="str">
        <f t="shared" si="95"/>
        <v/>
      </c>
      <c r="P487">
        <f t="shared" si="96"/>
        <v>996.6132809999981</v>
      </c>
      <c r="Q487" t="str">
        <f t="shared" si="97"/>
        <v/>
      </c>
      <c r="R487">
        <f t="shared" si="98"/>
        <v>1</v>
      </c>
      <c r="S487">
        <f t="shared" si="101"/>
        <v>2.553036704380534</v>
      </c>
      <c r="V487">
        <f t="shared" si="99"/>
        <v>7</v>
      </c>
      <c r="W487" t="str">
        <f t="shared" si="102"/>
        <v/>
      </c>
      <c r="X487">
        <f t="shared" si="103"/>
        <v>996.6132809999981</v>
      </c>
      <c r="Y487" t="str">
        <f t="shared" si="104"/>
        <v/>
      </c>
      <c r="Z487">
        <f t="shared" si="105"/>
        <v>1</v>
      </c>
    </row>
    <row r="488" spans="1:26" x14ac:dyDescent="0.3">
      <c r="A488" t="s">
        <v>513</v>
      </c>
      <c r="B488">
        <v>42209.722655999998</v>
      </c>
      <c r="C488">
        <v>43614</v>
      </c>
      <c r="D488">
        <v>42222</v>
      </c>
      <c r="E488">
        <v>41157</v>
      </c>
      <c r="F488">
        <v>43614</v>
      </c>
      <c r="G488">
        <v>43130</v>
      </c>
      <c r="H488">
        <v>43786</v>
      </c>
      <c r="I488">
        <v>43593</v>
      </c>
      <c r="J488">
        <v>43304</v>
      </c>
      <c r="L488" s="1" t="str">
        <f t="shared" si="94"/>
        <v>21FEB2024:07:00:00</v>
      </c>
      <c r="M488">
        <v>8</v>
      </c>
      <c r="N488">
        <f t="shared" si="100"/>
        <v>1404.2773440000019</v>
      </c>
      <c r="O488" t="str">
        <f t="shared" si="95"/>
        <v/>
      </c>
      <c r="P488">
        <f t="shared" si="96"/>
        <v>1404.2773440000019</v>
      </c>
      <c r="Q488" t="str">
        <f t="shared" si="97"/>
        <v/>
      </c>
      <c r="R488">
        <f t="shared" si="98"/>
        <v>1</v>
      </c>
      <c r="S488">
        <f t="shared" si="101"/>
        <v>3.3269049300431437</v>
      </c>
      <c r="V488">
        <f t="shared" si="99"/>
        <v>8</v>
      </c>
      <c r="W488" t="str">
        <f t="shared" si="102"/>
        <v/>
      </c>
      <c r="X488">
        <f t="shared" si="103"/>
        <v>1404.2773440000019</v>
      </c>
      <c r="Y488" t="str">
        <f t="shared" si="104"/>
        <v/>
      </c>
      <c r="Z488">
        <f t="shared" si="105"/>
        <v>1</v>
      </c>
    </row>
    <row r="489" spans="1:26" x14ac:dyDescent="0.3">
      <c r="A489" t="s">
        <v>514</v>
      </c>
      <c r="B489">
        <v>43454.613280999998</v>
      </c>
      <c r="C489">
        <v>45113</v>
      </c>
      <c r="D489">
        <v>43235</v>
      </c>
      <c r="E489">
        <v>41905</v>
      </c>
      <c r="F489">
        <v>45113</v>
      </c>
      <c r="G489">
        <v>44443</v>
      </c>
      <c r="H489">
        <v>45313</v>
      </c>
      <c r="I489">
        <v>44883</v>
      </c>
      <c r="J489">
        <v>44606</v>
      </c>
      <c r="L489" s="1" t="str">
        <f t="shared" si="94"/>
        <v>21FEB2024:08:00:00</v>
      </c>
      <c r="M489">
        <v>9</v>
      </c>
      <c r="N489">
        <f t="shared" si="100"/>
        <v>1658.3867190000019</v>
      </c>
      <c r="O489" t="str">
        <f t="shared" si="95"/>
        <v/>
      </c>
      <c r="P489">
        <f t="shared" si="96"/>
        <v>1658.3867190000019</v>
      </c>
      <c r="Q489" t="str">
        <f t="shared" si="97"/>
        <v/>
      </c>
      <c r="R489">
        <f t="shared" si="98"/>
        <v>1</v>
      </c>
      <c r="S489">
        <f t="shared" si="101"/>
        <v>3.8163651538583849</v>
      </c>
      <c r="V489">
        <f t="shared" si="99"/>
        <v>9</v>
      </c>
      <c r="W489" t="str">
        <f t="shared" si="102"/>
        <v/>
      </c>
      <c r="X489">
        <f t="shared" si="103"/>
        <v>1658.3867190000019</v>
      </c>
      <c r="Y489" t="str">
        <f t="shared" si="104"/>
        <v/>
      </c>
      <c r="Z489">
        <f t="shared" si="105"/>
        <v>1</v>
      </c>
    </row>
    <row r="490" spans="1:26" x14ac:dyDescent="0.3">
      <c r="A490" t="s">
        <v>515</v>
      </c>
      <c r="B490">
        <v>43608.15625</v>
      </c>
      <c r="C490">
        <v>45153</v>
      </c>
      <c r="D490">
        <v>42994</v>
      </c>
      <c r="E490">
        <v>41457</v>
      </c>
      <c r="F490">
        <v>45153</v>
      </c>
      <c r="G490">
        <v>44452</v>
      </c>
      <c r="H490">
        <v>45333</v>
      </c>
      <c r="I490">
        <v>44722</v>
      </c>
      <c r="J490">
        <v>44456</v>
      </c>
      <c r="L490" s="1" t="str">
        <f t="shared" si="94"/>
        <v>21FEB2024:09:00:00</v>
      </c>
      <c r="M490">
        <v>10</v>
      </c>
      <c r="N490">
        <f t="shared" si="100"/>
        <v>1544.84375</v>
      </c>
      <c r="O490" t="str">
        <f t="shared" si="95"/>
        <v/>
      </c>
      <c r="P490">
        <f t="shared" si="96"/>
        <v>1544.84375</v>
      </c>
      <c r="Q490" t="str">
        <f t="shared" si="97"/>
        <v/>
      </c>
      <c r="R490">
        <f t="shared" si="98"/>
        <v>1</v>
      </c>
      <c r="S490">
        <f t="shared" si="101"/>
        <v>3.5425569041341891</v>
      </c>
      <c r="V490">
        <f t="shared" si="99"/>
        <v>10</v>
      </c>
      <c r="W490" t="str">
        <f t="shared" si="102"/>
        <v/>
      </c>
      <c r="X490">
        <f t="shared" si="103"/>
        <v>1544.84375</v>
      </c>
      <c r="Y490" t="str">
        <f t="shared" si="104"/>
        <v/>
      </c>
      <c r="Z490">
        <f t="shared" si="105"/>
        <v>1</v>
      </c>
    </row>
    <row r="491" spans="1:26" x14ac:dyDescent="0.3">
      <c r="A491" t="s">
        <v>516</v>
      </c>
      <c r="B491">
        <v>43511.203125</v>
      </c>
      <c r="C491">
        <v>45253</v>
      </c>
      <c r="D491">
        <v>43071</v>
      </c>
      <c r="E491">
        <v>41269</v>
      </c>
      <c r="F491">
        <v>45253</v>
      </c>
      <c r="G491">
        <v>44500</v>
      </c>
      <c r="H491">
        <v>44836</v>
      </c>
      <c r="I491">
        <v>44696</v>
      </c>
      <c r="J491">
        <v>44414</v>
      </c>
      <c r="L491" s="1" t="str">
        <f t="shared" si="94"/>
        <v>21FEB2024:10:00:00</v>
      </c>
      <c r="M491">
        <v>11</v>
      </c>
      <c r="N491">
        <f t="shared" si="100"/>
        <v>1741.796875</v>
      </c>
      <c r="O491" t="str">
        <f t="shared" si="95"/>
        <v/>
      </c>
      <c r="P491">
        <f t="shared" si="96"/>
        <v>1741.796875</v>
      </c>
      <c r="Q491" t="str">
        <f t="shared" si="97"/>
        <v/>
      </c>
      <c r="R491">
        <f t="shared" si="98"/>
        <v>1</v>
      </c>
      <c r="S491">
        <f t="shared" si="101"/>
        <v>4.0030997763866125</v>
      </c>
      <c r="V491">
        <f t="shared" si="99"/>
        <v>11</v>
      </c>
      <c r="W491" t="str">
        <f t="shared" si="102"/>
        <v/>
      </c>
      <c r="X491">
        <f t="shared" si="103"/>
        <v>1741.796875</v>
      </c>
      <c r="Y491" t="str">
        <f t="shared" si="104"/>
        <v/>
      </c>
      <c r="Z491">
        <f t="shared" si="105"/>
        <v>1</v>
      </c>
    </row>
    <row r="492" spans="1:26" x14ac:dyDescent="0.3">
      <c r="A492" t="s">
        <v>517</v>
      </c>
      <c r="B492">
        <v>43720.691405999998</v>
      </c>
      <c r="C492">
        <v>45217</v>
      </c>
      <c r="D492">
        <v>43419</v>
      </c>
      <c r="E492">
        <v>41746</v>
      </c>
      <c r="F492">
        <v>45217</v>
      </c>
      <c r="G492">
        <v>44466</v>
      </c>
      <c r="H492">
        <v>44789</v>
      </c>
      <c r="I492">
        <v>44701</v>
      </c>
      <c r="J492">
        <v>44453</v>
      </c>
      <c r="L492" s="1" t="str">
        <f t="shared" si="94"/>
        <v>21FEB2024:11:00:00</v>
      </c>
      <c r="M492">
        <v>12</v>
      </c>
      <c r="N492">
        <f t="shared" si="100"/>
        <v>1496.3085940000019</v>
      </c>
      <c r="O492" t="str">
        <f t="shared" si="95"/>
        <v/>
      </c>
      <c r="P492">
        <f t="shared" si="96"/>
        <v>1496.3085940000019</v>
      </c>
      <c r="Q492" t="str">
        <f t="shared" si="97"/>
        <v/>
      </c>
      <c r="R492">
        <f t="shared" si="98"/>
        <v>1</v>
      </c>
      <c r="S492">
        <f t="shared" si="101"/>
        <v>3.4224266494437376</v>
      </c>
      <c r="V492">
        <f t="shared" si="99"/>
        <v>12</v>
      </c>
      <c r="W492" t="str">
        <f t="shared" si="102"/>
        <v/>
      </c>
      <c r="X492">
        <f t="shared" si="103"/>
        <v>1496.3085940000019</v>
      </c>
      <c r="Y492" t="str">
        <f t="shared" si="104"/>
        <v/>
      </c>
      <c r="Z492">
        <f t="shared" si="105"/>
        <v>1</v>
      </c>
    </row>
    <row r="493" spans="1:26" x14ac:dyDescent="0.3">
      <c r="A493" t="s">
        <v>518</v>
      </c>
      <c r="B493">
        <v>43965.644530999998</v>
      </c>
      <c r="C493">
        <v>45459</v>
      </c>
      <c r="D493">
        <v>43604</v>
      </c>
      <c r="E493">
        <v>42209</v>
      </c>
      <c r="F493">
        <v>45459</v>
      </c>
      <c r="G493">
        <v>44729</v>
      </c>
      <c r="H493">
        <v>44901</v>
      </c>
      <c r="I493">
        <v>45000</v>
      </c>
      <c r="J493">
        <v>44718</v>
      </c>
      <c r="L493" s="1" t="str">
        <f t="shared" si="94"/>
        <v>21FEB2024:12:00:00</v>
      </c>
      <c r="M493">
        <v>13</v>
      </c>
      <c r="N493">
        <f t="shared" si="100"/>
        <v>1493.3554690000019</v>
      </c>
      <c r="O493" t="str">
        <f t="shared" si="95"/>
        <v/>
      </c>
      <c r="P493">
        <f t="shared" si="96"/>
        <v>1493.3554690000019</v>
      </c>
      <c r="Q493" t="str">
        <f t="shared" si="97"/>
        <v/>
      </c>
      <c r="R493">
        <f t="shared" si="98"/>
        <v>1</v>
      </c>
      <c r="S493">
        <f t="shared" si="101"/>
        <v>3.3966418209723801</v>
      </c>
      <c r="V493">
        <f t="shared" si="99"/>
        <v>13</v>
      </c>
      <c r="W493" t="str">
        <f t="shared" si="102"/>
        <v/>
      </c>
      <c r="X493">
        <f t="shared" si="103"/>
        <v>1493.3554690000019</v>
      </c>
      <c r="Y493" t="str">
        <f t="shared" si="104"/>
        <v/>
      </c>
      <c r="Z493">
        <f t="shared" si="105"/>
        <v>1</v>
      </c>
    </row>
    <row r="494" spans="1:26" x14ac:dyDescent="0.3">
      <c r="A494" t="s">
        <v>519</v>
      </c>
      <c r="B494">
        <v>44640.171875</v>
      </c>
      <c r="C494">
        <v>45686</v>
      </c>
      <c r="D494">
        <v>43662</v>
      </c>
      <c r="E494">
        <v>42347</v>
      </c>
      <c r="F494">
        <v>45686</v>
      </c>
      <c r="G494">
        <v>45143</v>
      </c>
      <c r="H494">
        <v>45459</v>
      </c>
      <c r="I494">
        <v>45552</v>
      </c>
      <c r="J494">
        <v>45081</v>
      </c>
      <c r="L494" s="1" t="str">
        <f t="shared" si="94"/>
        <v>21FEB2024:13:00:00</v>
      </c>
      <c r="M494">
        <v>14</v>
      </c>
      <c r="N494">
        <f t="shared" si="100"/>
        <v>1045.828125</v>
      </c>
      <c r="O494" t="str">
        <f t="shared" si="95"/>
        <v/>
      </c>
      <c r="P494">
        <f t="shared" si="96"/>
        <v>1045.828125</v>
      </c>
      <c r="Q494" t="str">
        <f t="shared" si="97"/>
        <v/>
      </c>
      <c r="R494">
        <f t="shared" si="98"/>
        <v>1</v>
      </c>
      <c r="S494">
        <f t="shared" si="101"/>
        <v>2.3427959191745384</v>
      </c>
      <c r="V494">
        <f t="shared" si="99"/>
        <v>14</v>
      </c>
      <c r="W494" t="str">
        <f t="shared" si="102"/>
        <v/>
      </c>
      <c r="X494">
        <f t="shared" si="103"/>
        <v>1045.828125</v>
      </c>
      <c r="Y494" t="str">
        <f t="shared" si="104"/>
        <v/>
      </c>
      <c r="Z494">
        <f t="shared" si="105"/>
        <v>1</v>
      </c>
    </row>
    <row r="495" spans="1:26" x14ac:dyDescent="0.3">
      <c r="A495" t="s">
        <v>520</v>
      </c>
      <c r="B495">
        <v>45624.769530999998</v>
      </c>
      <c r="C495">
        <v>46048</v>
      </c>
      <c r="D495">
        <v>44110</v>
      </c>
      <c r="E495">
        <v>42778</v>
      </c>
      <c r="F495">
        <v>46048</v>
      </c>
      <c r="G495">
        <v>45799</v>
      </c>
      <c r="H495">
        <v>45956</v>
      </c>
      <c r="I495">
        <v>46116</v>
      </c>
      <c r="J495">
        <v>45535</v>
      </c>
      <c r="L495" s="1" t="str">
        <f t="shared" si="94"/>
        <v>21FEB2024:14:00:00</v>
      </c>
      <c r="M495">
        <v>15</v>
      </c>
      <c r="N495">
        <f t="shared" si="100"/>
        <v>423.2304690000019</v>
      </c>
      <c r="O495" t="str">
        <f t="shared" si="95"/>
        <v/>
      </c>
      <c r="P495">
        <f t="shared" si="96"/>
        <v>423.2304690000019</v>
      </c>
      <c r="Q495" t="str">
        <f t="shared" si="97"/>
        <v/>
      </c>
      <c r="R495">
        <f t="shared" si="98"/>
        <v>1</v>
      </c>
      <c r="S495">
        <f t="shared" si="101"/>
        <v>0.92763311102850754</v>
      </c>
      <c r="V495">
        <f t="shared" si="99"/>
        <v>15</v>
      </c>
      <c r="W495" t="str">
        <f t="shared" si="102"/>
        <v/>
      </c>
      <c r="X495">
        <f t="shared" si="103"/>
        <v>423.2304690000019</v>
      </c>
      <c r="Y495" t="str">
        <f t="shared" si="104"/>
        <v/>
      </c>
      <c r="Z495">
        <f t="shared" si="105"/>
        <v>1</v>
      </c>
    </row>
    <row r="496" spans="1:26" x14ac:dyDescent="0.3">
      <c r="A496" t="s">
        <v>521</v>
      </c>
      <c r="B496">
        <v>46222.382812999997</v>
      </c>
      <c r="C496">
        <v>46110</v>
      </c>
      <c r="D496">
        <v>44510</v>
      </c>
      <c r="E496">
        <v>43412</v>
      </c>
      <c r="F496">
        <v>46110</v>
      </c>
      <c r="G496">
        <v>46494</v>
      </c>
      <c r="H496">
        <v>46574</v>
      </c>
      <c r="I496">
        <v>46829</v>
      </c>
      <c r="J496">
        <v>46036</v>
      </c>
      <c r="L496" s="1" t="str">
        <f t="shared" si="94"/>
        <v>21FEB2024:15:00:00</v>
      </c>
      <c r="M496">
        <v>16</v>
      </c>
      <c r="N496">
        <f t="shared" si="100"/>
        <v>-112.38281299999653</v>
      </c>
      <c r="O496">
        <f t="shared" si="95"/>
        <v>-112.38281299999653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0.24313504878071537</v>
      </c>
      <c r="V496">
        <f t="shared" si="99"/>
        <v>16</v>
      </c>
      <c r="W496">
        <f t="shared" si="102"/>
        <v>-112.38281299999653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3">
      <c r="A497" t="s">
        <v>522</v>
      </c>
      <c r="B497">
        <v>46749.914062999997</v>
      </c>
      <c r="C497">
        <v>46422</v>
      </c>
      <c r="D497">
        <v>44887</v>
      </c>
      <c r="E497">
        <v>44114</v>
      </c>
      <c r="F497">
        <v>46422</v>
      </c>
      <c r="G497">
        <v>47099</v>
      </c>
      <c r="H497">
        <v>46663</v>
      </c>
      <c r="I497">
        <v>47294</v>
      </c>
      <c r="J497">
        <v>46416</v>
      </c>
      <c r="L497" s="1" t="str">
        <f t="shared" si="94"/>
        <v>21FEB2024:16:00:00</v>
      </c>
      <c r="M497">
        <v>17</v>
      </c>
      <c r="N497">
        <f t="shared" si="100"/>
        <v>-327.91406299999653</v>
      </c>
      <c r="O497">
        <f t="shared" si="95"/>
        <v>-327.91406299999653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0.70142174498567178</v>
      </c>
      <c r="V497">
        <f t="shared" si="99"/>
        <v>17</v>
      </c>
      <c r="W497">
        <f t="shared" si="102"/>
        <v>-327.91406299999653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3">
      <c r="A498" t="s">
        <v>523</v>
      </c>
      <c r="B498">
        <v>47366.570312999997</v>
      </c>
      <c r="C498">
        <v>46818</v>
      </c>
      <c r="D498">
        <v>45368</v>
      </c>
      <c r="E498">
        <v>44807</v>
      </c>
      <c r="F498">
        <v>46818</v>
      </c>
      <c r="G498">
        <v>47526</v>
      </c>
      <c r="H498">
        <v>46962</v>
      </c>
      <c r="I498">
        <v>47448</v>
      </c>
      <c r="J498">
        <v>46736</v>
      </c>
      <c r="L498" s="1" t="str">
        <f t="shared" si="94"/>
        <v>21FEB2024:17:00:00</v>
      </c>
      <c r="M498">
        <v>18</v>
      </c>
      <c r="N498">
        <f t="shared" si="100"/>
        <v>-548.57031299999653</v>
      </c>
      <c r="O498">
        <f t="shared" si="95"/>
        <v>-548.57031299999653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1.1581381328118634</v>
      </c>
      <c r="V498">
        <f t="shared" si="99"/>
        <v>18</v>
      </c>
      <c r="W498">
        <f t="shared" si="102"/>
        <v>-548.57031299999653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3">
      <c r="A499" t="s">
        <v>524</v>
      </c>
      <c r="B499">
        <v>47615.929687999997</v>
      </c>
      <c r="C499">
        <v>46956</v>
      </c>
      <c r="D499">
        <v>46073</v>
      </c>
      <c r="E499">
        <v>45689</v>
      </c>
      <c r="F499">
        <v>46956</v>
      </c>
      <c r="G499">
        <v>47238</v>
      </c>
      <c r="H499">
        <v>46650</v>
      </c>
      <c r="I499">
        <v>47041</v>
      </c>
      <c r="J499">
        <v>46723</v>
      </c>
      <c r="L499" s="1" t="str">
        <f t="shared" si="94"/>
        <v>21FEB2024:18:00:00</v>
      </c>
      <c r="M499">
        <v>19</v>
      </c>
      <c r="N499">
        <f t="shared" si="100"/>
        <v>-659.92968799999653</v>
      </c>
      <c r="O499">
        <f t="shared" si="95"/>
        <v>-659.92968799999653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1.3859430915748974</v>
      </c>
      <c r="V499">
        <f t="shared" si="99"/>
        <v>19</v>
      </c>
      <c r="W499">
        <f t="shared" si="102"/>
        <v>-659.92968799999653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3">
      <c r="A500" t="s">
        <v>525</v>
      </c>
      <c r="B500">
        <v>48010.582030999998</v>
      </c>
      <c r="C500">
        <v>47542</v>
      </c>
      <c r="D500">
        <v>47269</v>
      </c>
      <c r="E500">
        <v>46817</v>
      </c>
      <c r="F500">
        <v>47542</v>
      </c>
      <c r="G500">
        <v>47546</v>
      </c>
      <c r="H500">
        <v>47654</v>
      </c>
      <c r="I500">
        <v>47599</v>
      </c>
      <c r="J500">
        <v>47483</v>
      </c>
      <c r="L500" s="1" t="str">
        <f t="shared" si="94"/>
        <v>21FEB2024:19:00:00</v>
      </c>
      <c r="M500">
        <v>20</v>
      </c>
      <c r="N500">
        <f t="shared" si="100"/>
        <v>-468.5820309999981</v>
      </c>
      <c r="O500">
        <f t="shared" si="95"/>
        <v>-468.5820309999981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0.97599739719347478</v>
      </c>
      <c r="V500">
        <f t="shared" si="99"/>
        <v>20</v>
      </c>
      <c r="W500">
        <f t="shared" si="102"/>
        <v>-468.5820309999981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3">
      <c r="A501" t="s">
        <v>526</v>
      </c>
      <c r="B501">
        <v>48213.183594000002</v>
      </c>
      <c r="C501">
        <v>47720</v>
      </c>
      <c r="D501">
        <v>47413</v>
      </c>
      <c r="E501">
        <v>47250</v>
      </c>
      <c r="F501">
        <v>47720</v>
      </c>
      <c r="G501">
        <v>47315</v>
      </c>
      <c r="H501">
        <v>47742</v>
      </c>
      <c r="I501">
        <v>47600</v>
      </c>
      <c r="J501">
        <v>47571</v>
      </c>
      <c r="L501" s="1" t="str">
        <f t="shared" si="94"/>
        <v>21FEB2024:20:00:00</v>
      </c>
      <c r="M501">
        <v>21</v>
      </c>
      <c r="N501">
        <f t="shared" si="100"/>
        <v>-493.1835940000019</v>
      </c>
      <c r="O501">
        <f t="shared" si="95"/>
        <v>-493.1835940000019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1.0229226888501453</v>
      </c>
      <c r="V501">
        <f t="shared" si="99"/>
        <v>21</v>
      </c>
      <c r="W501">
        <f t="shared" si="102"/>
        <v>-493.1835940000019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3">
      <c r="A502" t="s">
        <v>527</v>
      </c>
      <c r="B502">
        <v>47230.894530999998</v>
      </c>
      <c r="C502">
        <v>46842</v>
      </c>
      <c r="D502">
        <v>46406</v>
      </c>
      <c r="E502">
        <v>46028</v>
      </c>
      <c r="F502">
        <v>46842</v>
      </c>
      <c r="G502">
        <v>46171</v>
      </c>
      <c r="H502">
        <v>47213</v>
      </c>
      <c r="I502">
        <v>46768</v>
      </c>
      <c r="J502">
        <v>46613</v>
      </c>
      <c r="L502" s="1" t="str">
        <f t="shared" si="94"/>
        <v>21FEB2024:21:00:00</v>
      </c>
      <c r="M502">
        <v>22</v>
      </c>
      <c r="N502">
        <f t="shared" si="100"/>
        <v>-388.8945309999981</v>
      </c>
      <c r="O502">
        <f t="shared" si="95"/>
        <v>-388.8945309999981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0.82339014507706842</v>
      </c>
      <c r="V502">
        <f t="shared" si="99"/>
        <v>22</v>
      </c>
      <c r="W502">
        <f t="shared" si="102"/>
        <v>-388.8945309999981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3">
      <c r="A503" t="s">
        <v>528</v>
      </c>
      <c r="B503">
        <v>45839.132812999997</v>
      </c>
      <c r="C503">
        <v>45372</v>
      </c>
      <c r="D503">
        <v>44755</v>
      </c>
      <c r="E503">
        <v>44330</v>
      </c>
      <c r="F503">
        <v>45372</v>
      </c>
      <c r="G503">
        <v>44858</v>
      </c>
      <c r="H503">
        <v>45966</v>
      </c>
      <c r="I503">
        <v>45498</v>
      </c>
      <c r="J503">
        <v>45189</v>
      </c>
      <c r="L503" s="1" t="str">
        <f t="shared" si="94"/>
        <v>21FEB2024:22:00:00</v>
      </c>
      <c r="M503">
        <v>23</v>
      </c>
      <c r="N503">
        <f t="shared" si="100"/>
        <v>-467.13281299999653</v>
      </c>
      <c r="O503">
        <f t="shared" si="95"/>
        <v>-467.13281299999653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1.019069917630548</v>
      </c>
      <c r="V503">
        <f t="shared" si="99"/>
        <v>23</v>
      </c>
      <c r="W503">
        <f t="shared" si="102"/>
        <v>-467.13281299999653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3">
      <c r="A504" t="s">
        <v>529</v>
      </c>
      <c r="B504">
        <v>43378.800780999998</v>
      </c>
      <c r="C504">
        <v>43151</v>
      </c>
      <c r="D504">
        <v>42594</v>
      </c>
      <c r="E504">
        <v>42099</v>
      </c>
      <c r="F504">
        <v>43151</v>
      </c>
      <c r="G504">
        <v>42692</v>
      </c>
      <c r="H504">
        <v>43483</v>
      </c>
      <c r="I504">
        <v>43218</v>
      </c>
      <c r="J504">
        <v>42922</v>
      </c>
      <c r="L504" s="1" t="str">
        <f t="shared" si="94"/>
        <v>21FEB2024:23:00:00</v>
      </c>
      <c r="M504">
        <v>24</v>
      </c>
      <c r="N504">
        <f t="shared" si="100"/>
        <v>-227.8007809999981</v>
      </c>
      <c r="O504">
        <f t="shared" si="95"/>
        <v>-227.8007809999981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0.52514310423209143</v>
      </c>
      <c r="V504">
        <f t="shared" si="99"/>
        <v>24</v>
      </c>
      <c r="W504">
        <f t="shared" si="102"/>
        <v>-227.8007809999981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3">
      <c r="A505" t="s">
        <v>530</v>
      </c>
      <c r="B505">
        <v>40952.300780999998</v>
      </c>
      <c r="C505">
        <v>40573</v>
      </c>
      <c r="D505">
        <v>40364</v>
      </c>
      <c r="E505">
        <v>39800</v>
      </c>
      <c r="F505">
        <v>40573</v>
      </c>
      <c r="G505">
        <v>40181</v>
      </c>
      <c r="H505">
        <v>40916</v>
      </c>
      <c r="I505">
        <v>40564</v>
      </c>
      <c r="J505">
        <v>40380</v>
      </c>
      <c r="L505" s="1" t="str">
        <f t="shared" si="94"/>
        <v>22FEB2024:00:00:00</v>
      </c>
      <c r="M505">
        <v>1</v>
      </c>
      <c r="N505">
        <f t="shared" si="100"/>
        <v>-379.3007809999981</v>
      </c>
      <c r="O505">
        <f t="shared" si="95"/>
        <v>-379.3007809999981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0.92620139471132323</v>
      </c>
      <c r="V505">
        <f t="shared" si="99"/>
        <v>1</v>
      </c>
      <c r="W505">
        <f t="shared" si="102"/>
        <v>-379.3007809999981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531</v>
      </c>
      <c r="B506">
        <v>38895.394530999998</v>
      </c>
      <c r="C506">
        <v>38079</v>
      </c>
      <c r="D506">
        <v>38869</v>
      </c>
      <c r="E506">
        <v>38078</v>
      </c>
      <c r="F506">
        <v>38711</v>
      </c>
      <c r="G506">
        <v>37954</v>
      </c>
      <c r="H506">
        <v>38079</v>
      </c>
      <c r="I506">
        <v>38891</v>
      </c>
      <c r="J506">
        <v>38499</v>
      </c>
      <c r="L506" s="1" t="str">
        <f t="shared" si="94"/>
        <v>22FEB2024:01:00:00</v>
      </c>
      <c r="M506">
        <v>2</v>
      </c>
      <c r="N506">
        <f t="shared" si="100"/>
        <v>-816.3945309999981</v>
      </c>
      <c r="O506">
        <f t="shared" si="95"/>
        <v>-816.3945309999981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2.0989490937013735</v>
      </c>
      <c r="V506">
        <f t="shared" si="99"/>
        <v>2</v>
      </c>
      <c r="W506">
        <f t="shared" si="102"/>
        <v>-816.3945309999981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3">
      <c r="A507" t="s">
        <v>532</v>
      </c>
      <c r="B507">
        <v>37767.53125</v>
      </c>
      <c r="C507">
        <v>36776</v>
      </c>
      <c r="D507">
        <v>37868</v>
      </c>
      <c r="E507">
        <v>37138</v>
      </c>
      <c r="F507">
        <v>37247</v>
      </c>
      <c r="G507">
        <v>36522</v>
      </c>
      <c r="H507">
        <v>36776</v>
      </c>
      <c r="I507">
        <v>37891</v>
      </c>
      <c r="J507">
        <v>37246</v>
      </c>
      <c r="L507" s="1" t="str">
        <f t="shared" si="94"/>
        <v>22FEB2024:02:00:00</v>
      </c>
      <c r="M507">
        <v>3</v>
      </c>
      <c r="N507">
        <f t="shared" si="100"/>
        <v>-991.53125</v>
      </c>
      <c r="O507">
        <f t="shared" si="95"/>
        <v>-991.53125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2.6253536230277161</v>
      </c>
      <c r="V507">
        <f t="shared" si="99"/>
        <v>3</v>
      </c>
      <c r="W507">
        <f t="shared" si="102"/>
        <v>-991.53125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3">
      <c r="A508" t="s">
        <v>533</v>
      </c>
      <c r="B508">
        <v>37078.539062999997</v>
      </c>
      <c r="C508">
        <v>36190</v>
      </c>
      <c r="D508">
        <v>37425</v>
      </c>
      <c r="E508">
        <v>36586</v>
      </c>
      <c r="F508">
        <v>36396</v>
      </c>
      <c r="G508">
        <v>35837</v>
      </c>
      <c r="H508">
        <v>36190</v>
      </c>
      <c r="I508">
        <v>37124</v>
      </c>
      <c r="J508">
        <v>36603</v>
      </c>
      <c r="L508" s="1" t="str">
        <f t="shared" si="94"/>
        <v>22FEB2024:03:00:00</v>
      </c>
      <c r="M508">
        <v>4</v>
      </c>
      <c r="N508">
        <f t="shared" si="100"/>
        <v>-888.53906299999653</v>
      </c>
      <c r="O508">
        <f t="shared" si="95"/>
        <v>-888.53906299999653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2.3963702062000971</v>
      </c>
      <c r="V508">
        <f t="shared" si="99"/>
        <v>4</v>
      </c>
      <c r="W508">
        <f t="shared" si="102"/>
        <v>-888.53906299999653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534</v>
      </c>
      <c r="B509">
        <v>36928.65625</v>
      </c>
      <c r="C509">
        <v>36334</v>
      </c>
      <c r="D509">
        <v>37170</v>
      </c>
      <c r="E509">
        <v>36436</v>
      </c>
      <c r="F509">
        <v>36263</v>
      </c>
      <c r="G509">
        <v>35973</v>
      </c>
      <c r="H509">
        <v>36334</v>
      </c>
      <c r="I509">
        <v>36941</v>
      </c>
      <c r="J509">
        <v>36553</v>
      </c>
      <c r="L509" s="1" t="str">
        <f t="shared" si="94"/>
        <v>22FEB2024:04:00:00</v>
      </c>
      <c r="M509">
        <v>5</v>
      </c>
      <c r="N509">
        <f t="shared" si="100"/>
        <v>-594.65625</v>
      </c>
      <c r="O509">
        <f t="shared" si="95"/>
        <v>-594.65625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1.6102840189317746</v>
      </c>
      <c r="V509">
        <f t="shared" si="99"/>
        <v>5</v>
      </c>
      <c r="W509">
        <f t="shared" si="102"/>
        <v>-594.65625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535</v>
      </c>
      <c r="B510">
        <v>37291.910155999998</v>
      </c>
      <c r="C510">
        <v>37179</v>
      </c>
      <c r="D510">
        <v>37797</v>
      </c>
      <c r="E510">
        <v>36897</v>
      </c>
      <c r="F510">
        <v>37020</v>
      </c>
      <c r="G510">
        <v>36871</v>
      </c>
      <c r="H510">
        <v>37179</v>
      </c>
      <c r="I510">
        <v>37563</v>
      </c>
      <c r="J510">
        <v>37296</v>
      </c>
      <c r="L510" s="1" t="str">
        <f t="shared" si="94"/>
        <v>22FEB2024:05:00:00</v>
      </c>
      <c r="M510">
        <v>6</v>
      </c>
      <c r="N510">
        <f t="shared" si="100"/>
        <v>-112.9101559999981</v>
      </c>
      <c r="O510">
        <f t="shared" si="95"/>
        <v>-112.9101559999981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0.30277386041012883</v>
      </c>
      <c r="V510">
        <f t="shared" si="99"/>
        <v>6</v>
      </c>
      <c r="W510">
        <f t="shared" si="102"/>
        <v>-112.9101559999981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536</v>
      </c>
      <c r="B511">
        <v>38925.496094000002</v>
      </c>
      <c r="C511">
        <v>39506</v>
      </c>
      <c r="D511">
        <v>39564</v>
      </c>
      <c r="E511">
        <v>38607</v>
      </c>
      <c r="F511">
        <v>39352</v>
      </c>
      <c r="G511">
        <v>39333</v>
      </c>
      <c r="H511">
        <v>39506</v>
      </c>
      <c r="I511">
        <v>39466</v>
      </c>
      <c r="J511">
        <v>39453</v>
      </c>
      <c r="L511" s="1" t="str">
        <f t="shared" si="94"/>
        <v>22FEB2024:06:00:00</v>
      </c>
      <c r="M511">
        <v>7</v>
      </c>
      <c r="N511">
        <f t="shared" si="100"/>
        <v>580.5039059999981</v>
      </c>
      <c r="O511" t="str">
        <f t="shared" si="95"/>
        <v/>
      </c>
      <c r="P511">
        <f t="shared" si="96"/>
        <v>580.5039059999981</v>
      </c>
      <c r="Q511" t="str">
        <f t="shared" si="97"/>
        <v/>
      </c>
      <c r="R511">
        <f t="shared" si="98"/>
        <v>1</v>
      </c>
      <c r="S511">
        <f t="shared" si="101"/>
        <v>1.491320507767343</v>
      </c>
      <c r="V511">
        <f t="shared" si="99"/>
        <v>7</v>
      </c>
      <c r="W511" t="str">
        <f t="shared" si="102"/>
        <v/>
      </c>
      <c r="X511">
        <f t="shared" si="103"/>
        <v>580.5039059999981</v>
      </c>
      <c r="Y511" t="str">
        <f t="shared" si="104"/>
        <v/>
      </c>
      <c r="Z511">
        <f t="shared" si="105"/>
        <v>1</v>
      </c>
    </row>
    <row r="512" spans="1:26" x14ac:dyDescent="0.3">
      <c r="A512" t="s">
        <v>537</v>
      </c>
      <c r="B512">
        <v>41767.144530999998</v>
      </c>
      <c r="C512">
        <v>43140</v>
      </c>
      <c r="D512">
        <v>42382</v>
      </c>
      <c r="E512">
        <v>41164</v>
      </c>
      <c r="F512">
        <v>43377</v>
      </c>
      <c r="G512">
        <v>43274</v>
      </c>
      <c r="H512">
        <v>43140</v>
      </c>
      <c r="I512">
        <v>42766</v>
      </c>
      <c r="J512">
        <v>42988</v>
      </c>
      <c r="L512" s="1" t="str">
        <f t="shared" si="94"/>
        <v>22FEB2024:07:00:00</v>
      </c>
      <c r="M512">
        <v>8</v>
      </c>
      <c r="N512">
        <f t="shared" si="100"/>
        <v>1372.8554690000019</v>
      </c>
      <c r="O512" t="str">
        <f t="shared" si="95"/>
        <v/>
      </c>
      <c r="P512">
        <f t="shared" si="96"/>
        <v>1372.8554690000019</v>
      </c>
      <c r="Q512" t="str">
        <f t="shared" si="97"/>
        <v/>
      </c>
      <c r="R512">
        <f t="shared" si="98"/>
        <v>1</v>
      </c>
      <c r="S512">
        <f t="shared" si="101"/>
        <v>3.2869268043475048</v>
      </c>
      <c r="V512">
        <f t="shared" si="99"/>
        <v>8</v>
      </c>
      <c r="W512" t="str">
        <f t="shared" si="102"/>
        <v/>
      </c>
      <c r="X512">
        <f t="shared" si="103"/>
        <v>1372.8554690000019</v>
      </c>
      <c r="Y512" t="str">
        <f t="shared" si="104"/>
        <v/>
      </c>
      <c r="Z512">
        <f t="shared" si="105"/>
        <v>1</v>
      </c>
    </row>
    <row r="513" spans="1:26" x14ac:dyDescent="0.3">
      <c r="A513" t="s">
        <v>538</v>
      </c>
      <c r="B513">
        <v>43200.285155999998</v>
      </c>
      <c r="C513">
        <v>44900</v>
      </c>
      <c r="D513">
        <v>43408</v>
      </c>
      <c r="E513">
        <v>42095</v>
      </c>
      <c r="F513">
        <v>45207</v>
      </c>
      <c r="G513">
        <v>45085</v>
      </c>
      <c r="H513">
        <v>44900</v>
      </c>
      <c r="I513">
        <v>44216</v>
      </c>
      <c r="J513">
        <v>44556</v>
      </c>
      <c r="L513" s="1" t="str">
        <f t="shared" si="94"/>
        <v>22FEB2024:08:00:00</v>
      </c>
      <c r="M513">
        <v>9</v>
      </c>
      <c r="N513">
        <f t="shared" si="100"/>
        <v>1699.7148440000019</v>
      </c>
      <c r="O513" t="str">
        <f t="shared" si="95"/>
        <v/>
      </c>
      <c r="P513">
        <f t="shared" si="96"/>
        <v>1699.7148440000019</v>
      </c>
      <c r="Q513" t="str">
        <f t="shared" si="97"/>
        <v/>
      </c>
      <c r="R513">
        <f t="shared" si="98"/>
        <v>1</v>
      </c>
      <c r="S513">
        <f t="shared" si="101"/>
        <v>3.9344991308788435</v>
      </c>
      <c r="V513">
        <f t="shared" si="99"/>
        <v>9</v>
      </c>
      <c r="W513" t="str">
        <f t="shared" si="102"/>
        <v/>
      </c>
      <c r="X513">
        <f t="shared" si="103"/>
        <v>1699.7148440000019</v>
      </c>
      <c r="Y513" t="str">
        <f t="shared" si="104"/>
        <v/>
      </c>
      <c r="Z513">
        <f t="shared" si="105"/>
        <v>1</v>
      </c>
    </row>
    <row r="514" spans="1:26" x14ac:dyDescent="0.3">
      <c r="A514" t="s">
        <v>539</v>
      </c>
      <c r="B514">
        <v>43745.53125</v>
      </c>
      <c r="C514">
        <v>45262</v>
      </c>
      <c r="D514">
        <v>43136</v>
      </c>
      <c r="E514">
        <v>41567</v>
      </c>
      <c r="F514">
        <v>45223</v>
      </c>
      <c r="G514">
        <v>45237</v>
      </c>
      <c r="H514">
        <v>45262</v>
      </c>
      <c r="I514">
        <v>44090</v>
      </c>
      <c r="J514">
        <v>44586</v>
      </c>
      <c r="L514" s="1" t="str">
        <f t="shared" si="94"/>
        <v>22FEB2024:09:00:00</v>
      </c>
      <c r="M514">
        <v>10</v>
      </c>
      <c r="N514">
        <f t="shared" si="100"/>
        <v>1516.46875</v>
      </c>
      <c r="O514" t="str">
        <f t="shared" si="95"/>
        <v/>
      </c>
      <c r="P514">
        <f t="shared" si="96"/>
        <v>1516.46875</v>
      </c>
      <c r="Q514" t="str">
        <f t="shared" si="97"/>
        <v/>
      </c>
      <c r="R514">
        <f t="shared" si="98"/>
        <v>1</v>
      </c>
      <c r="S514">
        <f t="shared" si="101"/>
        <v>3.4665683709121717</v>
      </c>
      <c r="V514">
        <f t="shared" si="99"/>
        <v>10</v>
      </c>
      <c r="W514" t="str">
        <f t="shared" si="102"/>
        <v/>
      </c>
      <c r="X514">
        <f t="shared" si="103"/>
        <v>1516.46875</v>
      </c>
      <c r="Y514" t="str">
        <f t="shared" si="104"/>
        <v/>
      </c>
      <c r="Z514">
        <f t="shared" si="105"/>
        <v>1</v>
      </c>
    </row>
    <row r="515" spans="1:26" x14ac:dyDescent="0.3">
      <c r="A515" t="s">
        <v>540</v>
      </c>
      <c r="B515">
        <v>44772.5</v>
      </c>
      <c r="C515">
        <v>45270</v>
      </c>
      <c r="D515">
        <v>43367</v>
      </c>
      <c r="E515">
        <v>41968</v>
      </c>
      <c r="F515">
        <v>45503</v>
      </c>
      <c r="G515">
        <v>45222</v>
      </c>
      <c r="H515">
        <v>45270</v>
      </c>
      <c r="I515">
        <v>44309</v>
      </c>
      <c r="J515">
        <v>44732</v>
      </c>
      <c r="L515" s="1" t="str">
        <f t="shared" ref="L515:L578" si="106">A515</f>
        <v>22FEB2024:10:00:00</v>
      </c>
      <c r="M515">
        <v>11</v>
      </c>
      <c r="N515">
        <f t="shared" si="100"/>
        <v>497.5</v>
      </c>
      <c r="O515" t="str">
        <f t="shared" ref="O515:O578" si="107">IF(N515&lt;0,N515,"")</f>
        <v/>
      </c>
      <c r="P515">
        <f t="shared" ref="P515:P578" si="108">IF(N515&gt;0,N515,"")</f>
        <v>497.5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1.1111731531632141</v>
      </c>
      <c r="V515">
        <f t="shared" ref="V515:V578" si="111">M515</f>
        <v>11</v>
      </c>
      <c r="W515" t="str">
        <f t="shared" si="102"/>
        <v/>
      </c>
      <c r="X515">
        <f t="shared" si="103"/>
        <v>497.5</v>
      </c>
      <c r="Y515" t="str">
        <f t="shared" si="104"/>
        <v/>
      </c>
      <c r="Z515">
        <f t="shared" si="105"/>
        <v>1</v>
      </c>
    </row>
    <row r="516" spans="1:26" x14ac:dyDescent="0.3">
      <c r="A516" t="s">
        <v>541</v>
      </c>
      <c r="B516">
        <v>45438.6875</v>
      </c>
      <c r="C516">
        <v>45550</v>
      </c>
      <c r="D516">
        <v>43933</v>
      </c>
      <c r="E516">
        <v>42503</v>
      </c>
      <c r="F516">
        <v>45825</v>
      </c>
      <c r="G516">
        <v>45603</v>
      </c>
      <c r="H516">
        <v>45550</v>
      </c>
      <c r="I516">
        <v>44647</v>
      </c>
      <c r="J516">
        <v>45108</v>
      </c>
      <c r="L516" s="1" t="str">
        <f t="shared" si="106"/>
        <v>22FEB2024:11:00:00</v>
      </c>
      <c r="M516">
        <v>12</v>
      </c>
      <c r="N516">
        <f t="shared" si="100"/>
        <v>111.3125</v>
      </c>
      <c r="O516" t="str">
        <f t="shared" si="107"/>
        <v/>
      </c>
      <c r="P516">
        <f t="shared" si="108"/>
        <v>111.3125</v>
      </c>
      <c r="Q516" t="str">
        <f t="shared" si="109"/>
        <v/>
      </c>
      <c r="R516">
        <f t="shared" si="110"/>
        <v>1</v>
      </c>
      <c r="S516">
        <f t="shared" si="101"/>
        <v>0.24497296494314455</v>
      </c>
      <c r="V516">
        <f t="shared" si="111"/>
        <v>12</v>
      </c>
      <c r="W516" t="str">
        <f t="shared" si="102"/>
        <v/>
      </c>
      <c r="X516">
        <f t="shared" si="103"/>
        <v>111.3125</v>
      </c>
      <c r="Y516" t="str">
        <f t="shared" si="104"/>
        <v/>
      </c>
      <c r="Z516">
        <f t="shared" si="105"/>
        <v>1</v>
      </c>
    </row>
    <row r="517" spans="1:26" x14ac:dyDescent="0.3">
      <c r="A517" t="s">
        <v>542</v>
      </c>
      <c r="B517">
        <v>45615.101562999997</v>
      </c>
      <c r="C517">
        <v>45937</v>
      </c>
      <c r="D517">
        <v>44455</v>
      </c>
      <c r="E517">
        <v>43212</v>
      </c>
      <c r="F517">
        <v>46445</v>
      </c>
      <c r="G517">
        <v>46060</v>
      </c>
      <c r="H517">
        <v>45937</v>
      </c>
      <c r="I517">
        <v>45160</v>
      </c>
      <c r="J517">
        <v>45602</v>
      </c>
      <c r="L517" s="1" t="str">
        <f t="shared" si="106"/>
        <v>22FEB2024:12:00:00</v>
      </c>
      <c r="M517">
        <v>13</v>
      </c>
      <c r="N517">
        <f t="shared" si="100"/>
        <v>321.89843700000347</v>
      </c>
      <c r="O517" t="str">
        <f t="shared" si="107"/>
        <v/>
      </c>
      <c r="P517">
        <f t="shared" si="108"/>
        <v>321.89843700000347</v>
      </c>
      <c r="Q517" t="str">
        <f t="shared" si="109"/>
        <v/>
      </c>
      <c r="R517">
        <f t="shared" si="110"/>
        <v>1</v>
      </c>
      <c r="S517">
        <f t="shared" si="101"/>
        <v>0.70568392039075611</v>
      </c>
      <c r="V517">
        <f t="shared" si="111"/>
        <v>13</v>
      </c>
      <c r="W517" t="str">
        <f t="shared" si="102"/>
        <v/>
      </c>
      <c r="X517">
        <f t="shared" si="103"/>
        <v>321.89843700000347</v>
      </c>
      <c r="Y517" t="str">
        <f t="shared" si="104"/>
        <v/>
      </c>
      <c r="Z517">
        <f t="shared" si="105"/>
        <v>1</v>
      </c>
    </row>
    <row r="518" spans="1:26" x14ac:dyDescent="0.3">
      <c r="A518" t="s">
        <v>543</v>
      </c>
      <c r="B518">
        <v>46226.875</v>
      </c>
      <c r="C518">
        <v>46719</v>
      </c>
      <c r="D518">
        <v>44984</v>
      </c>
      <c r="E518">
        <v>43874</v>
      </c>
      <c r="F518">
        <v>47060</v>
      </c>
      <c r="G518">
        <v>46927</v>
      </c>
      <c r="H518">
        <v>46719</v>
      </c>
      <c r="I518">
        <v>45899</v>
      </c>
      <c r="J518">
        <v>46297</v>
      </c>
      <c r="L518" s="1" t="str">
        <f t="shared" si="106"/>
        <v>22FEB2024:13:00:00</v>
      </c>
      <c r="M518">
        <v>14</v>
      </c>
      <c r="N518">
        <f t="shared" si="100"/>
        <v>492.125</v>
      </c>
      <c r="O518" t="str">
        <f t="shared" si="107"/>
        <v/>
      </c>
      <c r="P518">
        <f t="shared" si="108"/>
        <v>492.125</v>
      </c>
      <c r="Q518" t="str">
        <f t="shared" si="109"/>
        <v/>
      </c>
      <c r="R518">
        <f t="shared" si="110"/>
        <v>1</v>
      </c>
      <c r="S518">
        <f t="shared" si="101"/>
        <v>1.0645863472276678</v>
      </c>
      <c r="V518">
        <f t="shared" si="111"/>
        <v>14</v>
      </c>
      <c r="W518" t="str">
        <f t="shared" si="102"/>
        <v/>
      </c>
      <c r="X518">
        <f t="shared" si="103"/>
        <v>492.125</v>
      </c>
      <c r="Y518" t="str">
        <f t="shared" si="104"/>
        <v/>
      </c>
      <c r="Z518">
        <f t="shared" si="105"/>
        <v>1</v>
      </c>
    </row>
    <row r="519" spans="1:26" x14ac:dyDescent="0.3">
      <c r="A519" t="s">
        <v>544</v>
      </c>
      <c r="B519">
        <v>46913.179687999997</v>
      </c>
      <c r="C519">
        <v>47599</v>
      </c>
      <c r="D519">
        <v>45824</v>
      </c>
      <c r="E519">
        <v>44871</v>
      </c>
      <c r="F519">
        <v>47727</v>
      </c>
      <c r="G519">
        <v>47745</v>
      </c>
      <c r="H519">
        <v>47599</v>
      </c>
      <c r="I519">
        <v>46622</v>
      </c>
      <c r="J519">
        <v>47095</v>
      </c>
      <c r="L519" s="1" t="str">
        <f t="shared" si="106"/>
        <v>22FEB2024:14:00:00</v>
      </c>
      <c r="M519">
        <v>15</v>
      </c>
      <c r="N519">
        <f t="shared" si="100"/>
        <v>685.82031200000347</v>
      </c>
      <c r="O519" t="str">
        <f t="shared" si="107"/>
        <v/>
      </c>
      <c r="P519">
        <f t="shared" si="108"/>
        <v>685.82031200000347</v>
      </c>
      <c r="Q519" t="str">
        <f t="shared" si="109"/>
        <v/>
      </c>
      <c r="R519">
        <f t="shared" si="110"/>
        <v>1</v>
      </c>
      <c r="S519">
        <f t="shared" si="101"/>
        <v>1.461892620711511</v>
      </c>
      <c r="V519">
        <f t="shared" si="111"/>
        <v>15</v>
      </c>
      <c r="W519" t="str">
        <f t="shared" si="102"/>
        <v/>
      </c>
      <c r="X519">
        <f t="shared" si="103"/>
        <v>685.82031200000347</v>
      </c>
      <c r="Y519" t="str">
        <f t="shared" si="104"/>
        <v/>
      </c>
      <c r="Z519">
        <f t="shared" si="105"/>
        <v>1</v>
      </c>
    </row>
    <row r="520" spans="1:26" x14ac:dyDescent="0.3">
      <c r="A520" t="s">
        <v>545</v>
      </c>
      <c r="B520">
        <v>47744.925780999998</v>
      </c>
      <c r="C520">
        <v>48179</v>
      </c>
      <c r="D520">
        <v>46287</v>
      </c>
      <c r="E520">
        <v>45429</v>
      </c>
      <c r="F520">
        <v>48122</v>
      </c>
      <c r="G520">
        <v>48129</v>
      </c>
      <c r="H520">
        <v>48179</v>
      </c>
      <c r="I520">
        <v>47062</v>
      </c>
      <c r="J520">
        <v>47579</v>
      </c>
      <c r="L520" s="1" t="str">
        <f t="shared" si="106"/>
        <v>22FEB2024:15:00:00</v>
      </c>
      <c r="M520">
        <v>16</v>
      </c>
      <c r="N520">
        <f t="shared" si="100"/>
        <v>434.0742190000019</v>
      </c>
      <c r="O520" t="str">
        <f t="shared" si="107"/>
        <v/>
      </c>
      <c r="P520">
        <f t="shared" si="108"/>
        <v>434.0742190000019</v>
      </c>
      <c r="Q520" t="str">
        <f t="shared" si="109"/>
        <v/>
      </c>
      <c r="R520">
        <f t="shared" si="110"/>
        <v>1</v>
      </c>
      <c r="S520">
        <f t="shared" si="101"/>
        <v>0.90915256836097313</v>
      </c>
      <c r="V520">
        <f t="shared" si="111"/>
        <v>16</v>
      </c>
      <c r="W520" t="str">
        <f t="shared" si="102"/>
        <v/>
      </c>
      <c r="X520">
        <f t="shared" si="103"/>
        <v>434.0742190000019</v>
      </c>
      <c r="Y520" t="str">
        <f t="shared" si="104"/>
        <v/>
      </c>
      <c r="Z520">
        <f t="shared" si="105"/>
        <v>1</v>
      </c>
    </row>
    <row r="521" spans="1:26" x14ac:dyDescent="0.3">
      <c r="A521" t="s">
        <v>546</v>
      </c>
      <c r="B521">
        <v>48838.480469000002</v>
      </c>
      <c r="C521">
        <v>48088</v>
      </c>
      <c r="D521">
        <v>46742</v>
      </c>
      <c r="E521">
        <v>45974</v>
      </c>
      <c r="F521">
        <v>48306</v>
      </c>
      <c r="G521">
        <v>47833</v>
      </c>
      <c r="H521">
        <v>48088</v>
      </c>
      <c r="I521">
        <v>47255</v>
      </c>
      <c r="J521">
        <v>47705</v>
      </c>
      <c r="L521" s="1" t="str">
        <f t="shared" si="106"/>
        <v>22FEB2024:16:00:00</v>
      </c>
      <c r="M521">
        <v>17</v>
      </c>
      <c r="N521">
        <f t="shared" si="100"/>
        <v>-750.4804690000019</v>
      </c>
      <c r="O521">
        <f t="shared" si="107"/>
        <v>-750.4804690000019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1.5366581060530042</v>
      </c>
      <c r="V521">
        <f t="shared" si="111"/>
        <v>17</v>
      </c>
      <c r="W521">
        <f t="shared" si="102"/>
        <v>-750.4804690000019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3">
      <c r="A522" t="s">
        <v>547</v>
      </c>
      <c r="B522">
        <v>49115.746094000002</v>
      </c>
      <c r="C522">
        <v>48224</v>
      </c>
      <c r="D522">
        <v>47279</v>
      </c>
      <c r="E522">
        <v>46618</v>
      </c>
      <c r="F522">
        <v>48440</v>
      </c>
      <c r="G522">
        <v>47717</v>
      </c>
      <c r="H522">
        <v>48224</v>
      </c>
      <c r="I522">
        <v>47132</v>
      </c>
      <c r="J522">
        <v>47822</v>
      </c>
      <c r="L522" s="1" t="str">
        <f t="shared" si="106"/>
        <v>22FEB2024:17:00:00</v>
      </c>
      <c r="M522">
        <v>18</v>
      </c>
      <c r="N522">
        <f t="shared" si="100"/>
        <v>-891.7460940000019</v>
      </c>
      <c r="O522">
        <f t="shared" si="107"/>
        <v>-891.7460940000019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1.8156012377239201</v>
      </c>
      <c r="V522">
        <f t="shared" si="111"/>
        <v>18</v>
      </c>
      <c r="W522">
        <f t="shared" si="102"/>
        <v>-891.7460940000019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3">
      <c r="A523" t="s">
        <v>548</v>
      </c>
      <c r="B523">
        <v>48862.414062999997</v>
      </c>
      <c r="C523">
        <v>47616</v>
      </c>
      <c r="D523">
        <v>47801</v>
      </c>
      <c r="E523">
        <v>47134</v>
      </c>
      <c r="F523">
        <v>47862</v>
      </c>
      <c r="G523">
        <v>46898</v>
      </c>
      <c r="H523">
        <v>47616</v>
      </c>
      <c r="I523">
        <v>46591</v>
      </c>
      <c r="J523">
        <v>47405</v>
      </c>
      <c r="L523" s="1" t="str">
        <f t="shared" si="106"/>
        <v>22FEB2024:18:00:00</v>
      </c>
      <c r="M523">
        <v>19</v>
      </c>
      <c r="N523">
        <f t="shared" si="100"/>
        <v>-1246.4140629999965</v>
      </c>
      <c r="O523">
        <f t="shared" si="107"/>
        <v>-1246.4140629999965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2.5508646817837364</v>
      </c>
      <c r="V523">
        <f t="shared" si="111"/>
        <v>19</v>
      </c>
      <c r="W523">
        <f t="shared" si="102"/>
        <v>-1246.4140629999965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3">
      <c r="A524" t="s">
        <v>549</v>
      </c>
      <c r="B524">
        <v>48273.472655999998</v>
      </c>
      <c r="C524">
        <v>48328</v>
      </c>
      <c r="D524">
        <v>48735</v>
      </c>
      <c r="E524">
        <v>47982</v>
      </c>
      <c r="F524">
        <v>48208</v>
      </c>
      <c r="G524">
        <v>47614</v>
      </c>
      <c r="H524">
        <v>48328</v>
      </c>
      <c r="I524">
        <v>46950</v>
      </c>
      <c r="J524">
        <v>47992</v>
      </c>
      <c r="L524" s="1" t="str">
        <f t="shared" si="106"/>
        <v>22FEB2024:19:00:00</v>
      </c>
      <c r="M524">
        <v>20</v>
      </c>
      <c r="N524">
        <f t="shared" si="100"/>
        <v>54.527344000001904</v>
      </c>
      <c r="O524" t="str">
        <f t="shared" si="107"/>
        <v/>
      </c>
      <c r="P524">
        <f t="shared" si="108"/>
        <v>54.527344000001904</v>
      </c>
      <c r="Q524" t="str">
        <f t="shared" si="109"/>
        <v/>
      </c>
      <c r="R524">
        <f t="shared" si="110"/>
        <v>1</v>
      </c>
      <c r="S524">
        <f t="shared" si="101"/>
        <v>0.11295508899591171</v>
      </c>
      <c r="V524">
        <f t="shared" si="111"/>
        <v>20</v>
      </c>
      <c r="W524" t="str">
        <f t="shared" si="102"/>
        <v/>
      </c>
      <c r="X524">
        <f t="shared" si="103"/>
        <v>54.527344000001904</v>
      </c>
      <c r="Y524" t="str">
        <f t="shared" si="104"/>
        <v/>
      </c>
      <c r="Z524">
        <f t="shared" si="105"/>
        <v>1</v>
      </c>
    </row>
    <row r="525" spans="1:26" x14ac:dyDescent="0.3">
      <c r="A525" t="s">
        <v>550</v>
      </c>
      <c r="B525">
        <v>48043.335937999997</v>
      </c>
      <c r="C525">
        <v>48142</v>
      </c>
      <c r="D525">
        <v>48751</v>
      </c>
      <c r="E525">
        <v>48199</v>
      </c>
      <c r="F525">
        <v>48329</v>
      </c>
      <c r="G525">
        <v>47552</v>
      </c>
      <c r="H525">
        <v>48142</v>
      </c>
      <c r="I525">
        <v>46958</v>
      </c>
      <c r="J525">
        <v>47948</v>
      </c>
      <c r="L525" s="1" t="str">
        <f t="shared" si="106"/>
        <v>22FEB2024:20:00:00</v>
      </c>
      <c r="M525">
        <v>21</v>
      </c>
      <c r="N525">
        <f t="shared" si="100"/>
        <v>98.664062000003469</v>
      </c>
      <c r="O525" t="str">
        <f t="shared" si="107"/>
        <v/>
      </c>
      <c r="P525">
        <f t="shared" si="108"/>
        <v>98.664062000003469</v>
      </c>
      <c r="Q525" t="str">
        <f t="shared" si="109"/>
        <v/>
      </c>
      <c r="R525">
        <f t="shared" si="110"/>
        <v>1</v>
      </c>
      <c r="S525">
        <f t="shared" si="101"/>
        <v>0.20536471931784589</v>
      </c>
      <c r="V525">
        <f t="shared" si="111"/>
        <v>21</v>
      </c>
      <c r="W525" t="str">
        <f t="shared" si="102"/>
        <v/>
      </c>
      <c r="X525">
        <f t="shared" si="103"/>
        <v>98.664062000003469</v>
      </c>
      <c r="Y525" t="str">
        <f t="shared" si="104"/>
        <v/>
      </c>
      <c r="Z525">
        <f t="shared" si="105"/>
        <v>1</v>
      </c>
    </row>
    <row r="526" spans="1:26" x14ac:dyDescent="0.3">
      <c r="A526" t="s">
        <v>551</v>
      </c>
      <c r="B526">
        <v>46843.863280999998</v>
      </c>
      <c r="C526">
        <v>47481</v>
      </c>
      <c r="D526">
        <v>47373</v>
      </c>
      <c r="E526">
        <v>46976</v>
      </c>
      <c r="F526">
        <v>47323</v>
      </c>
      <c r="G526">
        <v>47013</v>
      </c>
      <c r="H526">
        <v>47481</v>
      </c>
      <c r="I526">
        <v>46188</v>
      </c>
      <c r="J526">
        <v>47081</v>
      </c>
      <c r="L526" s="1" t="str">
        <f t="shared" si="106"/>
        <v>22FEB2024:21:00:00</v>
      </c>
      <c r="M526">
        <v>22</v>
      </c>
      <c r="N526">
        <f t="shared" si="100"/>
        <v>637.1367190000019</v>
      </c>
      <c r="O526" t="str">
        <f t="shared" si="107"/>
        <v/>
      </c>
      <c r="P526">
        <f t="shared" si="108"/>
        <v>637.1367190000019</v>
      </c>
      <c r="Q526" t="str">
        <f t="shared" si="109"/>
        <v/>
      </c>
      <c r="R526">
        <f t="shared" si="110"/>
        <v>1</v>
      </c>
      <c r="S526">
        <f t="shared" si="101"/>
        <v>1.3601284658740482</v>
      </c>
      <c r="V526">
        <f t="shared" si="111"/>
        <v>22</v>
      </c>
      <c r="W526" t="str">
        <f t="shared" si="102"/>
        <v/>
      </c>
      <c r="X526">
        <f t="shared" si="103"/>
        <v>637.1367190000019</v>
      </c>
      <c r="Y526" t="str">
        <f t="shared" si="104"/>
        <v/>
      </c>
      <c r="Z526">
        <f t="shared" si="105"/>
        <v>1</v>
      </c>
    </row>
    <row r="527" spans="1:26" x14ac:dyDescent="0.3">
      <c r="A527" t="s">
        <v>552</v>
      </c>
      <c r="B527">
        <v>45575.464844000002</v>
      </c>
      <c r="C527">
        <v>46218</v>
      </c>
      <c r="D527">
        <v>45474</v>
      </c>
      <c r="E527">
        <v>45206</v>
      </c>
      <c r="F527">
        <v>45892</v>
      </c>
      <c r="G527">
        <v>45836</v>
      </c>
      <c r="H527">
        <v>46218</v>
      </c>
      <c r="I527">
        <v>45026</v>
      </c>
      <c r="J527">
        <v>45693</v>
      </c>
      <c r="L527" s="1" t="str">
        <f t="shared" si="106"/>
        <v>22FEB2024:22:00:00</v>
      </c>
      <c r="M527">
        <v>23</v>
      </c>
      <c r="N527">
        <f t="shared" si="100"/>
        <v>642.5351559999981</v>
      </c>
      <c r="O527" t="str">
        <f t="shared" si="107"/>
        <v/>
      </c>
      <c r="P527">
        <f t="shared" si="108"/>
        <v>642.5351559999981</v>
      </c>
      <c r="Q527" t="str">
        <f t="shared" si="109"/>
        <v/>
      </c>
      <c r="R527">
        <f t="shared" si="110"/>
        <v>1</v>
      </c>
      <c r="S527">
        <f t="shared" si="101"/>
        <v>1.4098268842661901</v>
      </c>
      <c r="V527">
        <f t="shared" si="111"/>
        <v>23</v>
      </c>
      <c r="W527" t="str">
        <f t="shared" si="102"/>
        <v/>
      </c>
      <c r="X527">
        <f t="shared" si="103"/>
        <v>642.5351559999981</v>
      </c>
      <c r="Y527" t="str">
        <f t="shared" si="104"/>
        <v/>
      </c>
      <c r="Z527">
        <f t="shared" si="105"/>
        <v>1</v>
      </c>
    </row>
    <row r="528" spans="1:26" x14ac:dyDescent="0.3">
      <c r="A528" t="s">
        <v>553</v>
      </c>
      <c r="B528">
        <v>43347.019530999998</v>
      </c>
      <c r="C528">
        <v>43602</v>
      </c>
      <c r="D528">
        <v>43001</v>
      </c>
      <c r="E528">
        <v>42775</v>
      </c>
      <c r="F528">
        <v>43356</v>
      </c>
      <c r="G528">
        <v>43282</v>
      </c>
      <c r="H528">
        <v>43602</v>
      </c>
      <c r="I528">
        <v>42778</v>
      </c>
      <c r="J528">
        <v>43210</v>
      </c>
      <c r="L528" s="1" t="str">
        <f t="shared" si="106"/>
        <v>22FEB2024:23:00:00</v>
      </c>
      <c r="M528">
        <v>24</v>
      </c>
      <c r="N528">
        <f t="shared" si="100"/>
        <v>254.9804690000019</v>
      </c>
      <c r="O528" t="str">
        <f t="shared" si="107"/>
        <v/>
      </c>
      <c r="P528">
        <f t="shared" si="108"/>
        <v>254.9804690000019</v>
      </c>
      <c r="Q528" t="str">
        <f t="shared" si="109"/>
        <v/>
      </c>
      <c r="R528">
        <f t="shared" si="110"/>
        <v>1</v>
      </c>
      <c r="S528">
        <f t="shared" si="101"/>
        <v>0.58823068289078195</v>
      </c>
      <c r="V528">
        <f t="shared" si="111"/>
        <v>24</v>
      </c>
      <c r="W528" t="str">
        <f t="shared" si="102"/>
        <v/>
      </c>
      <c r="X528">
        <f t="shared" si="103"/>
        <v>254.9804690000019</v>
      </c>
      <c r="Y528" t="str">
        <f t="shared" si="104"/>
        <v/>
      </c>
      <c r="Z528">
        <f t="shared" si="105"/>
        <v>1</v>
      </c>
    </row>
    <row r="529" spans="1:26" x14ac:dyDescent="0.3">
      <c r="A529" t="s">
        <v>554</v>
      </c>
      <c r="B529">
        <v>40700.527344000002</v>
      </c>
      <c r="C529">
        <v>40979</v>
      </c>
      <c r="D529">
        <v>40711</v>
      </c>
      <c r="E529">
        <v>40446</v>
      </c>
      <c r="F529">
        <v>40483</v>
      </c>
      <c r="G529">
        <v>40721</v>
      </c>
      <c r="H529">
        <v>40979</v>
      </c>
      <c r="I529">
        <v>40258</v>
      </c>
      <c r="J529">
        <v>40643</v>
      </c>
      <c r="L529" s="1" t="str">
        <f t="shared" si="106"/>
        <v>23FEB2024:00:00:00</v>
      </c>
      <c r="M529">
        <v>1</v>
      </c>
      <c r="N529">
        <f t="shared" si="100"/>
        <v>278.4726559999981</v>
      </c>
      <c r="O529" t="str">
        <f t="shared" si="107"/>
        <v/>
      </c>
      <c r="P529">
        <f t="shared" si="108"/>
        <v>278.4726559999981</v>
      </c>
      <c r="Q529" t="str">
        <f t="shared" si="109"/>
        <v/>
      </c>
      <c r="R529">
        <f t="shared" si="110"/>
        <v>1</v>
      </c>
      <c r="S529">
        <f t="shared" si="101"/>
        <v>0.68419913493098761</v>
      </c>
      <c r="V529">
        <f t="shared" si="111"/>
        <v>1</v>
      </c>
      <c r="W529" t="str">
        <f t="shared" si="102"/>
        <v/>
      </c>
      <c r="X529">
        <f t="shared" si="103"/>
        <v>278.4726559999981</v>
      </c>
      <c r="Y529" t="str">
        <f t="shared" si="104"/>
        <v/>
      </c>
      <c r="Z529">
        <f t="shared" si="105"/>
        <v>1</v>
      </c>
    </row>
    <row r="530" spans="1:26" x14ac:dyDescent="0.3">
      <c r="A530" t="s">
        <v>555</v>
      </c>
      <c r="B530">
        <v>38987.691405999998</v>
      </c>
      <c r="C530">
        <v>37548</v>
      </c>
      <c r="D530">
        <v>38834</v>
      </c>
      <c r="E530">
        <v>38499</v>
      </c>
      <c r="F530">
        <v>38203</v>
      </c>
      <c r="G530">
        <v>37548</v>
      </c>
      <c r="H530">
        <v>37928</v>
      </c>
      <c r="I530">
        <v>38298</v>
      </c>
      <c r="J530">
        <v>38090</v>
      </c>
      <c r="L530" s="1" t="str">
        <f t="shared" si="106"/>
        <v>23FEB2024:01:00:00</v>
      </c>
      <c r="M530">
        <v>2</v>
      </c>
      <c r="N530">
        <f t="shared" si="100"/>
        <v>-1439.6914059999981</v>
      </c>
      <c r="O530">
        <f t="shared" si="107"/>
        <v>-1439.6914059999981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3.6926818544029953</v>
      </c>
      <c r="V530">
        <f t="shared" si="111"/>
        <v>2</v>
      </c>
      <c r="W530">
        <f t="shared" si="102"/>
        <v>-1439.6914059999981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3">
      <c r="A531" t="s">
        <v>556</v>
      </c>
      <c r="B531">
        <v>37324.777344000002</v>
      </c>
      <c r="C531">
        <v>36145</v>
      </c>
      <c r="D531">
        <v>37702</v>
      </c>
      <c r="E531">
        <v>37288</v>
      </c>
      <c r="F531">
        <v>36708</v>
      </c>
      <c r="G531">
        <v>36145</v>
      </c>
      <c r="H531">
        <v>36525</v>
      </c>
      <c r="I531">
        <v>36755</v>
      </c>
      <c r="J531">
        <v>36749</v>
      </c>
      <c r="L531" s="1" t="str">
        <f t="shared" si="106"/>
        <v>23FEB2024:02:00:00</v>
      </c>
      <c r="M531">
        <v>3</v>
      </c>
      <c r="N531">
        <f t="shared" si="100"/>
        <v>-1179.7773440000019</v>
      </c>
      <c r="O531">
        <f t="shared" si="107"/>
        <v>-1179.7773440000019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3.1608422821299227</v>
      </c>
      <c r="V531">
        <f t="shared" si="111"/>
        <v>3</v>
      </c>
      <c r="W531">
        <f t="shared" si="102"/>
        <v>-1179.7773440000019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3">
      <c r="A532" t="s">
        <v>557</v>
      </c>
      <c r="B532">
        <v>36501.273437999997</v>
      </c>
      <c r="C532">
        <v>35459</v>
      </c>
      <c r="D532">
        <v>37151</v>
      </c>
      <c r="E532">
        <v>36659</v>
      </c>
      <c r="F532">
        <v>35770</v>
      </c>
      <c r="G532">
        <v>35459</v>
      </c>
      <c r="H532">
        <v>35739</v>
      </c>
      <c r="I532">
        <v>35892</v>
      </c>
      <c r="J532">
        <v>35984</v>
      </c>
      <c r="L532" s="1" t="str">
        <f t="shared" si="106"/>
        <v>23FEB2024:03:00:00</v>
      </c>
      <c r="M532">
        <v>4</v>
      </c>
      <c r="N532">
        <f t="shared" si="100"/>
        <v>-1042.2734379999965</v>
      </c>
      <c r="O532">
        <f t="shared" si="107"/>
        <v>-1042.2734379999965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2.8554440429876289</v>
      </c>
      <c r="V532">
        <f t="shared" si="111"/>
        <v>4</v>
      </c>
      <c r="W532">
        <f t="shared" si="102"/>
        <v>-1042.2734379999965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558</v>
      </c>
      <c r="B533">
        <v>36260.773437999997</v>
      </c>
      <c r="C533">
        <v>35815</v>
      </c>
      <c r="D533">
        <v>36954</v>
      </c>
      <c r="E533">
        <v>36596</v>
      </c>
      <c r="F533">
        <v>35846</v>
      </c>
      <c r="G533">
        <v>35815</v>
      </c>
      <c r="H533">
        <v>36085</v>
      </c>
      <c r="I533">
        <v>36252</v>
      </c>
      <c r="J533">
        <v>36119</v>
      </c>
      <c r="L533" s="1" t="str">
        <f t="shared" si="106"/>
        <v>23FEB2024:04:00:00</v>
      </c>
      <c r="M533">
        <v>5</v>
      </c>
      <c r="N533">
        <f t="shared" si="100"/>
        <v>-445.77343799999653</v>
      </c>
      <c r="O533">
        <f t="shared" si="107"/>
        <v>-445.77343799999653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1.2293544669205589</v>
      </c>
      <c r="V533">
        <f t="shared" si="111"/>
        <v>5</v>
      </c>
      <c r="W533">
        <f t="shared" si="102"/>
        <v>-445.77343799999653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559</v>
      </c>
      <c r="B534">
        <v>36837.328125</v>
      </c>
      <c r="C534">
        <v>36893</v>
      </c>
      <c r="D534">
        <v>37713</v>
      </c>
      <c r="E534">
        <v>37289</v>
      </c>
      <c r="F534">
        <v>36815</v>
      </c>
      <c r="G534">
        <v>36893</v>
      </c>
      <c r="H534">
        <v>37204</v>
      </c>
      <c r="I534">
        <v>37382</v>
      </c>
      <c r="J534">
        <v>37092</v>
      </c>
      <c r="L534" s="1" t="str">
        <f t="shared" si="106"/>
        <v>23FEB2024:05:00:00</v>
      </c>
      <c r="M534">
        <v>6</v>
      </c>
      <c r="N534">
        <f t="shared" si="100"/>
        <v>55.671875</v>
      </c>
      <c r="O534" t="str">
        <f t="shared" si="107"/>
        <v/>
      </c>
      <c r="P534">
        <f t="shared" si="108"/>
        <v>55.671875</v>
      </c>
      <c r="Q534" t="str">
        <f t="shared" si="109"/>
        <v/>
      </c>
      <c r="R534">
        <f t="shared" si="110"/>
        <v>1</v>
      </c>
      <c r="S534">
        <f t="shared" si="101"/>
        <v>0.15112897116503343</v>
      </c>
      <c r="V534">
        <f t="shared" si="111"/>
        <v>6</v>
      </c>
      <c r="W534" t="str">
        <f t="shared" si="102"/>
        <v/>
      </c>
      <c r="X534">
        <f t="shared" si="103"/>
        <v>55.671875</v>
      </c>
      <c r="Y534" t="str">
        <f t="shared" si="104"/>
        <v/>
      </c>
      <c r="Z534">
        <f t="shared" si="105"/>
        <v>1</v>
      </c>
    </row>
    <row r="535" spans="1:26" x14ac:dyDescent="0.3">
      <c r="A535" t="s">
        <v>560</v>
      </c>
      <c r="B535">
        <v>38478.078125</v>
      </c>
      <c r="C535">
        <v>39488</v>
      </c>
      <c r="D535">
        <v>39630</v>
      </c>
      <c r="E535">
        <v>39123</v>
      </c>
      <c r="F535">
        <v>39318</v>
      </c>
      <c r="G535">
        <v>39488</v>
      </c>
      <c r="H535">
        <v>39840</v>
      </c>
      <c r="I535">
        <v>40003</v>
      </c>
      <c r="J535">
        <v>39470</v>
      </c>
      <c r="L535" s="1" t="str">
        <f t="shared" si="106"/>
        <v>23FEB2024:06:00:00</v>
      </c>
      <c r="M535">
        <v>7</v>
      </c>
      <c r="N535">
        <f t="shared" si="100"/>
        <v>1009.921875</v>
      </c>
      <c r="O535" t="str">
        <f t="shared" si="107"/>
        <v/>
      </c>
      <c r="P535">
        <f t="shared" si="108"/>
        <v>1009.921875</v>
      </c>
      <c r="Q535" t="str">
        <f t="shared" si="109"/>
        <v/>
      </c>
      <c r="R535">
        <f t="shared" si="110"/>
        <v>1</v>
      </c>
      <c r="S535">
        <f t="shared" si="101"/>
        <v>2.6246681856592855</v>
      </c>
      <c r="V535">
        <f t="shared" si="111"/>
        <v>7</v>
      </c>
      <c r="W535" t="str">
        <f t="shared" si="102"/>
        <v/>
      </c>
      <c r="X535">
        <f t="shared" si="103"/>
        <v>1009.921875</v>
      </c>
      <c r="Y535" t="str">
        <f t="shared" si="104"/>
        <v/>
      </c>
      <c r="Z535">
        <f t="shared" si="105"/>
        <v>1</v>
      </c>
    </row>
    <row r="536" spans="1:26" x14ac:dyDescent="0.3">
      <c r="A536" t="s">
        <v>561</v>
      </c>
      <c r="B536">
        <v>41688.617187999997</v>
      </c>
      <c r="C536">
        <v>43504</v>
      </c>
      <c r="D536">
        <v>42783</v>
      </c>
      <c r="E536">
        <v>42192</v>
      </c>
      <c r="F536">
        <v>43501</v>
      </c>
      <c r="G536">
        <v>43504</v>
      </c>
      <c r="H536">
        <v>43805</v>
      </c>
      <c r="I536">
        <v>43996</v>
      </c>
      <c r="J536">
        <v>43257</v>
      </c>
      <c r="L536" s="1" t="str">
        <f t="shared" si="106"/>
        <v>23FEB2024:07:00:00</v>
      </c>
      <c r="M536">
        <v>8</v>
      </c>
      <c r="N536">
        <f t="shared" si="100"/>
        <v>1815.3828120000035</v>
      </c>
      <c r="O536" t="str">
        <f t="shared" si="107"/>
        <v/>
      </c>
      <c r="P536">
        <f t="shared" si="108"/>
        <v>1815.3828120000035</v>
      </c>
      <c r="Q536" t="str">
        <f t="shared" si="109"/>
        <v/>
      </c>
      <c r="R536">
        <f t="shared" si="110"/>
        <v>1</v>
      </c>
      <c r="S536">
        <f t="shared" si="101"/>
        <v>4.3546246780345559</v>
      </c>
      <c r="V536">
        <f t="shared" si="111"/>
        <v>8</v>
      </c>
      <c r="W536" t="str">
        <f t="shared" si="102"/>
        <v/>
      </c>
      <c r="X536">
        <f t="shared" si="103"/>
        <v>1815.3828120000035</v>
      </c>
      <c r="Y536" t="str">
        <f t="shared" si="104"/>
        <v/>
      </c>
      <c r="Z536">
        <f t="shared" si="105"/>
        <v>1</v>
      </c>
    </row>
    <row r="537" spans="1:26" x14ac:dyDescent="0.3">
      <c r="A537" t="s">
        <v>562</v>
      </c>
      <c r="B537">
        <v>42995.15625</v>
      </c>
      <c r="C537">
        <v>45566</v>
      </c>
      <c r="D537">
        <v>43962</v>
      </c>
      <c r="E537">
        <v>43355</v>
      </c>
      <c r="F537">
        <v>45427</v>
      </c>
      <c r="G537">
        <v>45566</v>
      </c>
      <c r="H537">
        <v>45698</v>
      </c>
      <c r="I537">
        <v>45906</v>
      </c>
      <c r="J537">
        <v>44933</v>
      </c>
      <c r="L537" s="1" t="str">
        <f t="shared" si="106"/>
        <v>23FEB2024:08:00:00</v>
      </c>
      <c r="M537">
        <v>9</v>
      </c>
      <c r="N537">
        <f t="shared" si="100"/>
        <v>2570.84375</v>
      </c>
      <c r="O537" t="str">
        <f t="shared" si="107"/>
        <v/>
      </c>
      <c r="P537">
        <f t="shared" si="108"/>
        <v>2570.84375</v>
      </c>
      <c r="Q537" t="str">
        <f t="shared" si="109"/>
        <v/>
      </c>
      <c r="R537">
        <f t="shared" si="110"/>
        <v>1</v>
      </c>
      <c r="S537">
        <f t="shared" si="101"/>
        <v>5.979379944688537</v>
      </c>
      <c r="V537">
        <f t="shared" si="111"/>
        <v>9</v>
      </c>
      <c r="W537" t="str">
        <f t="shared" si="102"/>
        <v/>
      </c>
      <c r="X537">
        <f t="shared" si="103"/>
        <v>2570.84375</v>
      </c>
      <c r="Y537" t="str">
        <f t="shared" si="104"/>
        <v/>
      </c>
      <c r="Z537">
        <f t="shared" si="105"/>
        <v>1</v>
      </c>
    </row>
    <row r="538" spans="1:26" x14ac:dyDescent="0.3">
      <c r="A538" t="s">
        <v>563</v>
      </c>
      <c r="B538">
        <v>43307.292969000002</v>
      </c>
      <c r="C538">
        <v>45552</v>
      </c>
      <c r="D538">
        <v>43667</v>
      </c>
      <c r="E538">
        <v>43133</v>
      </c>
      <c r="F538">
        <v>45156</v>
      </c>
      <c r="G538">
        <v>45552</v>
      </c>
      <c r="H538">
        <v>45524</v>
      </c>
      <c r="I538">
        <v>45765</v>
      </c>
      <c r="J538">
        <v>44708</v>
      </c>
      <c r="L538" s="1" t="str">
        <f t="shared" si="106"/>
        <v>23FEB2024:09:00:00</v>
      </c>
      <c r="M538">
        <v>10</v>
      </c>
      <c r="N538">
        <f t="shared" si="100"/>
        <v>2244.7070309999981</v>
      </c>
      <c r="O538" t="str">
        <f t="shared" si="107"/>
        <v/>
      </c>
      <c r="P538">
        <f t="shared" si="108"/>
        <v>2244.7070309999981</v>
      </c>
      <c r="Q538" t="str">
        <f t="shared" si="109"/>
        <v/>
      </c>
      <c r="R538">
        <f t="shared" si="110"/>
        <v>1</v>
      </c>
      <c r="S538">
        <f t="shared" si="101"/>
        <v>5.1832079012807206</v>
      </c>
      <c r="V538">
        <f t="shared" si="111"/>
        <v>10</v>
      </c>
      <c r="W538" t="str">
        <f t="shared" si="102"/>
        <v/>
      </c>
      <c r="X538">
        <f t="shared" si="103"/>
        <v>2244.7070309999981</v>
      </c>
      <c r="Y538" t="str">
        <f t="shared" si="104"/>
        <v/>
      </c>
      <c r="Z538">
        <f t="shared" si="105"/>
        <v>1</v>
      </c>
    </row>
    <row r="539" spans="1:26" x14ac:dyDescent="0.3">
      <c r="A539" t="s">
        <v>564</v>
      </c>
      <c r="B539">
        <v>43139.535155999998</v>
      </c>
      <c r="C539">
        <v>44981</v>
      </c>
      <c r="D539">
        <v>43523</v>
      </c>
      <c r="E539">
        <v>43133</v>
      </c>
      <c r="F539">
        <v>44869</v>
      </c>
      <c r="G539">
        <v>44981</v>
      </c>
      <c r="H539">
        <v>44834</v>
      </c>
      <c r="I539">
        <v>45177</v>
      </c>
      <c r="J539">
        <v>44330</v>
      </c>
      <c r="L539" s="1" t="str">
        <f t="shared" si="106"/>
        <v>23FEB2024:10:00:00</v>
      </c>
      <c r="M539">
        <v>11</v>
      </c>
      <c r="N539">
        <f t="shared" si="100"/>
        <v>1841.4648440000019</v>
      </c>
      <c r="O539" t="str">
        <f t="shared" si="107"/>
        <v/>
      </c>
      <c r="P539">
        <f t="shared" si="108"/>
        <v>1841.4648440000019</v>
      </c>
      <c r="Q539" t="str">
        <f t="shared" si="109"/>
        <v/>
      </c>
      <c r="R539">
        <f t="shared" si="110"/>
        <v>1</v>
      </c>
      <c r="S539">
        <f t="shared" si="101"/>
        <v>4.2686246788263889</v>
      </c>
      <c r="V539">
        <f t="shared" si="111"/>
        <v>11</v>
      </c>
      <c r="W539" t="str">
        <f t="shared" si="102"/>
        <v/>
      </c>
      <c r="X539">
        <f t="shared" si="103"/>
        <v>1841.4648440000019</v>
      </c>
      <c r="Y539" t="str">
        <f t="shared" si="104"/>
        <v/>
      </c>
      <c r="Z539">
        <f t="shared" si="105"/>
        <v>1</v>
      </c>
    </row>
    <row r="540" spans="1:26" x14ac:dyDescent="0.3">
      <c r="A540" t="s">
        <v>565</v>
      </c>
      <c r="B540">
        <v>43229.957030999998</v>
      </c>
      <c r="C540">
        <v>44638</v>
      </c>
      <c r="D540">
        <v>43689</v>
      </c>
      <c r="E540">
        <v>43249</v>
      </c>
      <c r="F540">
        <v>44453</v>
      </c>
      <c r="G540">
        <v>44638</v>
      </c>
      <c r="H540">
        <v>44404</v>
      </c>
      <c r="I540">
        <v>44861</v>
      </c>
      <c r="J540">
        <v>44100</v>
      </c>
      <c r="L540" s="1" t="str">
        <f t="shared" si="106"/>
        <v>23FEB2024:11:00:00</v>
      </c>
      <c r="M540">
        <v>12</v>
      </c>
      <c r="N540">
        <f t="shared" si="100"/>
        <v>1408.0429690000019</v>
      </c>
      <c r="O540" t="str">
        <f t="shared" si="107"/>
        <v/>
      </c>
      <c r="P540">
        <f t="shared" si="108"/>
        <v>1408.0429690000019</v>
      </c>
      <c r="Q540" t="str">
        <f t="shared" si="109"/>
        <v/>
      </c>
      <c r="R540">
        <f t="shared" si="110"/>
        <v>1</v>
      </c>
      <c r="S540">
        <f t="shared" si="101"/>
        <v>3.2571000891587771</v>
      </c>
      <c r="V540">
        <f t="shared" si="111"/>
        <v>12</v>
      </c>
      <c r="W540" t="str">
        <f t="shared" si="102"/>
        <v/>
      </c>
      <c r="X540">
        <f t="shared" si="103"/>
        <v>1408.0429690000019</v>
      </c>
      <c r="Y540" t="str">
        <f t="shared" si="104"/>
        <v/>
      </c>
      <c r="Z540">
        <f t="shared" si="105"/>
        <v>1</v>
      </c>
    </row>
    <row r="541" spans="1:26" x14ac:dyDescent="0.3">
      <c r="A541" t="s">
        <v>566</v>
      </c>
      <c r="B541">
        <v>43273.140625</v>
      </c>
      <c r="C541">
        <v>44173</v>
      </c>
      <c r="D541">
        <v>43726</v>
      </c>
      <c r="E541">
        <v>43430</v>
      </c>
      <c r="F541">
        <v>44090</v>
      </c>
      <c r="G541">
        <v>44173</v>
      </c>
      <c r="H541">
        <v>43880</v>
      </c>
      <c r="I541">
        <v>44433</v>
      </c>
      <c r="J541">
        <v>43752</v>
      </c>
      <c r="L541" s="1" t="str">
        <f t="shared" si="106"/>
        <v>23FEB2024:12:00:00</v>
      </c>
      <c r="M541">
        <v>13</v>
      </c>
      <c r="N541">
        <f t="shared" si="100"/>
        <v>899.859375</v>
      </c>
      <c r="O541" t="str">
        <f t="shared" si="107"/>
        <v/>
      </c>
      <c r="P541">
        <f t="shared" si="108"/>
        <v>899.859375</v>
      </c>
      <c r="Q541" t="str">
        <f t="shared" si="109"/>
        <v/>
      </c>
      <c r="R541">
        <f t="shared" si="110"/>
        <v>1</v>
      </c>
      <c r="S541">
        <f t="shared" si="101"/>
        <v>2.0794870952355335</v>
      </c>
      <c r="V541">
        <f t="shared" si="111"/>
        <v>13</v>
      </c>
      <c r="W541" t="str">
        <f t="shared" si="102"/>
        <v/>
      </c>
      <c r="X541">
        <f t="shared" si="103"/>
        <v>899.859375</v>
      </c>
      <c r="Y541" t="str">
        <f t="shared" si="104"/>
        <v/>
      </c>
      <c r="Z541">
        <f t="shared" si="105"/>
        <v>1</v>
      </c>
    </row>
    <row r="542" spans="1:26" x14ac:dyDescent="0.3">
      <c r="A542" t="s">
        <v>567</v>
      </c>
      <c r="B542">
        <v>43505.777344000002</v>
      </c>
      <c r="C542">
        <v>44197</v>
      </c>
      <c r="D542">
        <v>43997</v>
      </c>
      <c r="E542">
        <v>43853</v>
      </c>
      <c r="F542">
        <v>43768</v>
      </c>
      <c r="G542">
        <v>44197</v>
      </c>
      <c r="H542">
        <v>43799</v>
      </c>
      <c r="I542">
        <v>44434</v>
      </c>
      <c r="J542">
        <v>43684</v>
      </c>
      <c r="L542" s="1" t="str">
        <f t="shared" si="106"/>
        <v>23FEB2024:13:00:00</v>
      </c>
      <c r="M542">
        <v>14</v>
      </c>
      <c r="N542">
        <f t="shared" si="100"/>
        <v>691.2226559999981</v>
      </c>
      <c r="O542" t="str">
        <f t="shared" si="107"/>
        <v/>
      </c>
      <c r="P542">
        <f t="shared" si="108"/>
        <v>691.2226559999981</v>
      </c>
      <c r="Q542" t="str">
        <f t="shared" si="109"/>
        <v/>
      </c>
      <c r="R542">
        <f t="shared" si="110"/>
        <v>1</v>
      </c>
      <c r="S542">
        <f t="shared" si="101"/>
        <v>1.5888065866160797</v>
      </c>
      <c r="V542">
        <f t="shared" si="111"/>
        <v>14</v>
      </c>
      <c r="W542" t="str">
        <f t="shared" si="102"/>
        <v/>
      </c>
      <c r="X542">
        <f t="shared" si="103"/>
        <v>691.2226559999981</v>
      </c>
      <c r="Y542" t="str">
        <f t="shared" si="104"/>
        <v/>
      </c>
      <c r="Z542">
        <f t="shared" si="105"/>
        <v>1</v>
      </c>
    </row>
    <row r="543" spans="1:26" x14ac:dyDescent="0.3">
      <c r="A543" t="s">
        <v>568</v>
      </c>
      <c r="B543">
        <v>43937.777344000002</v>
      </c>
      <c r="C543">
        <v>44342</v>
      </c>
      <c r="D543">
        <v>44671</v>
      </c>
      <c r="E543">
        <v>44472</v>
      </c>
      <c r="F543">
        <v>43726</v>
      </c>
      <c r="G543">
        <v>44342</v>
      </c>
      <c r="H543">
        <v>43954</v>
      </c>
      <c r="I543">
        <v>44649</v>
      </c>
      <c r="J543">
        <v>43921</v>
      </c>
      <c r="L543" s="1" t="str">
        <f t="shared" si="106"/>
        <v>23FEB2024:14:00:00</v>
      </c>
      <c r="M543">
        <v>15</v>
      </c>
      <c r="N543">
        <f t="shared" si="100"/>
        <v>404.2226559999981</v>
      </c>
      <c r="O543" t="str">
        <f t="shared" si="107"/>
        <v/>
      </c>
      <c r="P543">
        <f t="shared" si="108"/>
        <v>404.2226559999981</v>
      </c>
      <c r="Q543" t="str">
        <f t="shared" si="109"/>
        <v/>
      </c>
      <c r="R543">
        <f t="shared" si="110"/>
        <v>1</v>
      </c>
      <c r="S543">
        <f t="shared" si="101"/>
        <v>0.91998885795982899</v>
      </c>
      <c r="V543">
        <f t="shared" si="111"/>
        <v>15</v>
      </c>
      <c r="W543" t="str">
        <f t="shared" si="102"/>
        <v/>
      </c>
      <c r="X543">
        <f t="shared" si="103"/>
        <v>404.2226559999981</v>
      </c>
      <c r="Y543" t="str">
        <f t="shared" si="104"/>
        <v/>
      </c>
      <c r="Z543">
        <f t="shared" si="105"/>
        <v>1</v>
      </c>
    </row>
    <row r="544" spans="1:26" x14ac:dyDescent="0.3">
      <c r="A544" t="s">
        <v>569</v>
      </c>
      <c r="B544">
        <v>44357.828125</v>
      </c>
      <c r="C544">
        <v>44251</v>
      </c>
      <c r="D544">
        <v>45053</v>
      </c>
      <c r="E544">
        <v>44568</v>
      </c>
      <c r="F544">
        <v>43585</v>
      </c>
      <c r="G544">
        <v>44251</v>
      </c>
      <c r="H544">
        <v>43916</v>
      </c>
      <c r="I544">
        <v>44681</v>
      </c>
      <c r="J544">
        <v>43959</v>
      </c>
      <c r="L544" s="1" t="str">
        <f t="shared" si="106"/>
        <v>23FEB2024:15:00:00</v>
      </c>
      <c r="M544">
        <v>16</v>
      </c>
      <c r="N544">
        <f t="shared" si="100"/>
        <v>-106.828125</v>
      </c>
      <c r="O544">
        <f t="shared" si="107"/>
        <v>-106.828125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0.24083263206430938</v>
      </c>
      <c r="V544">
        <f t="shared" si="111"/>
        <v>16</v>
      </c>
      <c r="W544">
        <f t="shared" si="102"/>
        <v>-106.828125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3">
      <c r="A545" t="s">
        <v>570</v>
      </c>
      <c r="B545">
        <v>45066.066405999998</v>
      </c>
      <c r="C545">
        <v>43768</v>
      </c>
      <c r="D545">
        <v>45163</v>
      </c>
      <c r="E545">
        <v>44561</v>
      </c>
      <c r="F545">
        <v>43391</v>
      </c>
      <c r="G545">
        <v>43768</v>
      </c>
      <c r="H545">
        <v>43429</v>
      </c>
      <c r="I545">
        <v>44288</v>
      </c>
      <c r="J545">
        <v>43794</v>
      </c>
      <c r="L545" s="1" t="str">
        <f t="shared" si="106"/>
        <v>23FEB2024:16:00:00</v>
      </c>
      <c r="M545">
        <v>17</v>
      </c>
      <c r="N545">
        <f t="shared" si="100"/>
        <v>-1298.0664059999981</v>
      </c>
      <c r="O545">
        <f t="shared" si="107"/>
        <v>-1298.0664059999981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2.8803632300758704</v>
      </c>
      <c r="V545">
        <f t="shared" si="111"/>
        <v>17</v>
      </c>
      <c r="W545">
        <f t="shared" si="102"/>
        <v>-1298.0664059999981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3">
      <c r="A546" t="s">
        <v>571</v>
      </c>
      <c r="B546">
        <v>45424.851562999997</v>
      </c>
      <c r="C546">
        <v>43704</v>
      </c>
      <c r="D546">
        <v>45299</v>
      </c>
      <c r="E546">
        <v>44637</v>
      </c>
      <c r="F546">
        <v>43380</v>
      </c>
      <c r="G546">
        <v>43704</v>
      </c>
      <c r="H546">
        <v>43317</v>
      </c>
      <c r="I546">
        <v>44252</v>
      </c>
      <c r="J546">
        <v>43777</v>
      </c>
      <c r="L546" s="1" t="str">
        <f t="shared" si="106"/>
        <v>23FEB2024:17:00:00</v>
      </c>
      <c r="M546">
        <v>18</v>
      </c>
      <c r="N546">
        <f t="shared" ref="N546:N609" si="112">C546-B546</f>
        <v>-1720.8515629999965</v>
      </c>
      <c r="O546">
        <f t="shared" si="107"/>
        <v>-1720.8515629999965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3.7883482362365837</v>
      </c>
      <c r="V546">
        <f t="shared" si="111"/>
        <v>18</v>
      </c>
      <c r="W546">
        <f t="shared" ref="W546:W609" si="114">O546</f>
        <v>-1720.8515629999965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3">
      <c r="A547" t="s">
        <v>572</v>
      </c>
      <c r="B547">
        <v>45238.09375</v>
      </c>
      <c r="C547">
        <v>43285</v>
      </c>
      <c r="D547">
        <v>45392</v>
      </c>
      <c r="E547">
        <v>44601</v>
      </c>
      <c r="F547">
        <v>42966</v>
      </c>
      <c r="G547">
        <v>43285</v>
      </c>
      <c r="H547">
        <v>42782</v>
      </c>
      <c r="I547">
        <v>43747</v>
      </c>
      <c r="J547">
        <v>43458</v>
      </c>
      <c r="L547" s="1" t="str">
        <f t="shared" si="106"/>
        <v>23FEB2024:18:00:00</v>
      </c>
      <c r="M547">
        <v>19</v>
      </c>
      <c r="N547">
        <f t="shared" si="112"/>
        <v>-1953.09375</v>
      </c>
      <c r="O547">
        <f t="shared" si="107"/>
        <v>-1953.09375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4.3173652735975416</v>
      </c>
      <c r="V547">
        <f t="shared" si="111"/>
        <v>19</v>
      </c>
      <c r="W547">
        <f t="shared" si="114"/>
        <v>-1953.09375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3">
      <c r="A548" t="s">
        <v>573</v>
      </c>
      <c r="B548">
        <v>45428.050780999998</v>
      </c>
      <c r="C548">
        <v>44338</v>
      </c>
      <c r="D548">
        <v>45696</v>
      </c>
      <c r="E548">
        <v>45040</v>
      </c>
      <c r="F548">
        <v>43579</v>
      </c>
      <c r="G548">
        <v>44338</v>
      </c>
      <c r="H548">
        <v>43727</v>
      </c>
      <c r="I548">
        <v>44697</v>
      </c>
      <c r="J548">
        <v>44094</v>
      </c>
      <c r="L548" s="1" t="str">
        <f t="shared" si="106"/>
        <v>23FEB2024:19:00:00</v>
      </c>
      <c r="M548">
        <v>20</v>
      </c>
      <c r="N548">
        <f t="shared" si="112"/>
        <v>-1090.0507809999981</v>
      </c>
      <c r="O548">
        <f t="shared" si="107"/>
        <v>-1090.0507809999981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2.3995103515555307</v>
      </c>
      <c r="V548">
        <f t="shared" si="111"/>
        <v>20</v>
      </c>
      <c r="W548">
        <f t="shared" si="114"/>
        <v>-1090.0507809999981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3">
      <c r="A549" t="s">
        <v>574</v>
      </c>
      <c r="B549">
        <v>45313.972655999998</v>
      </c>
      <c r="C549">
        <v>44555</v>
      </c>
      <c r="D549">
        <v>45650</v>
      </c>
      <c r="E549">
        <v>45300</v>
      </c>
      <c r="F549">
        <v>43923</v>
      </c>
      <c r="G549">
        <v>44555</v>
      </c>
      <c r="H549">
        <v>43893</v>
      </c>
      <c r="I549">
        <v>44844</v>
      </c>
      <c r="J549">
        <v>44272</v>
      </c>
      <c r="L549" s="1" t="str">
        <f t="shared" si="106"/>
        <v>23FEB2024:20:00:00</v>
      </c>
      <c r="M549">
        <v>21</v>
      </c>
      <c r="N549">
        <f t="shared" si="112"/>
        <v>-758.9726559999981</v>
      </c>
      <c r="O549">
        <f t="shared" si="107"/>
        <v>-758.9726559999981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1.6749197024982159</v>
      </c>
      <c r="V549">
        <f t="shared" si="111"/>
        <v>21</v>
      </c>
      <c r="W549">
        <f t="shared" si="114"/>
        <v>-758.9726559999981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3">
      <c r="A550" t="s">
        <v>575</v>
      </c>
      <c r="B550">
        <v>44333.765625</v>
      </c>
      <c r="C550">
        <v>44011</v>
      </c>
      <c r="D550">
        <v>44918</v>
      </c>
      <c r="E550">
        <v>44654</v>
      </c>
      <c r="F550">
        <v>43084</v>
      </c>
      <c r="G550">
        <v>44011</v>
      </c>
      <c r="H550">
        <v>43510</v>
      </c>
      <c r="I550">
        <v>44322</v>
      </c>
      <c r="J550">
        <v>43625</v>
      </c>
      <c r="L550" s="1" t="str">
        <f t="shared" si="106"/>
        <v>23FEB2024:21:00:00</v>
      </c>
      <c r="M550">
        <v>22</v>
      </c>
      <c r="N550">
        <f t="shared" si="112"/>
        <v>-322.765625</v>
      </c>
      <c r="O550">
        <f t="shared" si="107"/>
        <v>-322.765625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0.72803566412592546</v>
      </c>
      <c r="V550">
        <f t="shared" si="111"/>
        <v>22</v>
      </c>
      <c r="W550">
        <f t="shared" si="114"/>
        <v>-322.765625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3">
      <c r="A551" t="s">
        <v>576</v>
      </c>
      <c r="B551">
        <v>43029.867187999997</v>
      </c>
      <c r="C551">
        <v>43011</v>
      </c>
      <c r="D551">
        <v>44059</v>
      </c>
      <c r="E551">
        <v>43975</v>
      </c>
      <c r="F551">
        <v>42016</v>
      </c>
      <c r="G551">
        <v>43011</v>
      </c>
      <c r="H551">
        <v>42693</v>
      </c>
      <c r="I551">
        <v>43374</v>
      </c>
      <c r="J551">
        <v>42717</v>
      </c>
      <c r="L551" s="1" t="str">
        <f t="shared" si="106"/>
        <v>23FEB2024:22:00:00</v>
      </c>
      <c r="M551">
        <v>23</v>
      </c>
      <c r="N551">
        <f t="shared" si="112"/>
        <v>-18.867187999996531</v>
      </c>
      <c r="O551">
        <f t="shared" si="107"/>
        <v>-18.867187999996531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4.3846726083454281E-2</v>
      </c>
      <c r="V551">
        <f t="shared" si="111"/>
        <v>23</v>
      </c>
      <c r="W551">
        <f t="shared" si="114"/>
        <v>-18.867187999996531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3">
      <c r="A552" t="s">
        <v>577</v>
      </c>
      <c r="B552">
        <v>41467.835937999997</v>
      </c>
      <c r="C552">
        <v>41419</v>
      </c>
      <c r="D552">
        <v>42569</v>
      </c>
      <c r="E552">
        <v>42583</v>
      </c>
      <c r="F552">
        <v>40629</v>
      </c>
      <c r="G552">
        <v>41419</v>
      </c>
      <c r="H552">
        <v>41269</v>
      </c>
      <c r="I552">
        <v>41767</v>
      </c>
      <c r="J552">
        <v>41300</v>
      </c>
      <c r="L552" s="1" t="str">
        <f t="shared" si="106"/>
        <v>23FEB2024:23:00:00</v>
      </c>
      <c r="M552">
        <v>24</v>
      </c>
      <c r="N552">
        <f t="shared" si="112"/>
        <v>-48.835937999996531</v>
      </c>
      <c r="O552">
        <f t="shared" si="107"/>
        <v>-48.835937999996531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0.11776823384999603</v>
      </c>
      <c r="V552">
        <f t="shared" si="111"/>
        <v>24</v>
      </c>
      <c r="W552">
        <f t="shared" si="114"/>
        <v>-48.835937999996531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3">
      <c r="A553" t="s">
        <v>578</v>
      </c>
      <c r="B553">
        <v>39905.988280999998</v>
      </c>
      <c r="C553">
        <v>39970</v>
      </c>
      <c r="D553">
        <v>40883</v>
      </c>
      <c r="E553">
        <v>40829</v>
      </c>
      <c r="F553">
        <v>39009</v>
      </c>
      <c r="G553">
        <v>39970</v>
      </c>
      <c r="H553">
        <v>39930</v>
      </c>
      <c r="I553">
        <v>40220</v>
      </c>
      <c r="J553">
        <v>39822</v>
      </c>
      <c r="L553" s="1" t="str">
        <f t="shared" si="106"/>
        <v>24FEB2024:00:00:00</v>
      </c>
      <c r="M553">
        <v>1</v>
      </c>
      <c r="N553">
        <f t="shared" si="112"/>
        <v>64.011719000001904</v>
      </c>
      <c r="O553" t="str">
        <f t="shared" si="107"/>
        <v/>
      </c>
      <c r="P553">
        <f t="shared" si="108"/>
        <v>64.011719000001904</v>
      </c>
      <c r="Q553" t="str">
        <f t="shared" si="109"/>
        <v/>
      </c>
      <c r="R553">
        <f t="shared" si="110"/>
        <v>1</v>
      </c>
      <c r="S553">
        <f t="shared" si="113"/>
        <v>0.16040629929839151</v>
      </c>
      <c r="V553">
        <f t="shared" si="111"/>
        <v>1</v>
      </c>
      <c r="W553" t="str">
        <f t="shared" si="114"/>
        <v/>
      </c>
      <c r="X553">
        <f t="shared" si="115"/>
        <v>64.011719000001904</v>
      </c>
      <c r="Y553" t="str">
        <f t="shared" si="116"/>
        <v/>
      </c>
      <c r="Z553">
        <f t="shared" si="117"/>
        <v>1</v>
      </c>
    </row>
    <row r="554" spans="1:26" x14ac:dyDescent="0.3">
      <c r="A554" t="s">
        <v>579</v>
      </c>
      <c r="B554">
        <v>38422.644530999998</v>
      </c>
      <c r="C554">
        <v>37652</v>
      </c>
      <c r="D554">
        <v>39080</v>
      </c>
      <c r="E554">
        <v>38961</v>
      </c>
      <c r="F554">
        <v>37733</v>
      </c>
      <c r="G554">
        <v>37948</v>
      </c>
      <c r="H554">
        <v>37818</v>
      </c>
      <c r="I554">
        <v>37652</v>
      </c>
      <c r="J554">
        <v>38067</v>
      </c>
      <c r="L554" s="1" t="str">
        <f t="shared" si="106"/>
        <v>24FEB2024:01:00:00</v>
      </c>
      <c r="M554">
        <v>2</v>
      </c>
      <c r="N554">
        <f t="shared" si="112"/>
        <v>-770.6445309999981</v>
      </c>
      <c r="O554">
        <f t="shared" si="107"/>
        <v>-770.6445309999981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2.0057040331469893</v>
      </c>
      <c r="V554">
        <f t="shared" si="111"/>
        <v>2</v>
      </c>
      <c r="W554">
        <f t="shared" si="114"/>
        <v>-770.6445309999981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3">
      <c r="A555" t="s">
        <v>580</v>
      </c>
      <c r="B555">
        <v>37494.574219000002</v>
      </c>
      <c r="C555">
        <v>36367</v>
      </c>
      <c r="D555">
        <v>38239</v>
      </c>
      <c r="E555">
        <v>38065</v>
      </c>
      <c r="F555">
        <v>36442</v>
      </c>
      <c r="G555">
        <v>36730</v>
      </c>
      <c r="H555">
        <v>36687</v>
      </c>
      <c r="I555">
        <v>36367</v>
      </c>
      <c r="J555">
        <v>36921</v>
      </c>
      <c r="L555" s="1" t="str">
        <f t="shared" si="106"/>
        <v>24FEB2024:02:00:00</v>
      </c>
      <c r="M555">
        <v>3</v>
      </c>
      <c r="N555">
        <f t="shared" si="112"/>
        <v>-1127.5742190000019</v>
      </c>
      <c r="O555">
        <f t="shared" si="107"/>
        <v>-1127.5742190000019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3.0072997026556845</v>
      </c>
      <c r="V555">
        <f t="shared" si="111"/>
        <v>3</v>
      </c>
      <c r="W555">
        <f t="shared" si="114"/>
        <v>-1127.5742190000019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3">
      <c r="A556" t="s">
        <v>581</v>
      </c>
      <c r="B556">
        <v>36763.699219000002</v>
      </c>
      <c r="C556">
        <v>35850</v>
      </c>
      <c r="D556">
        <v>37796</v>
      </c>
      <c r="E556">
        <v>37628</v>
      </c>
      <c r="F556">
        <v>35873</v>
      </c>
      <c r="G556">
        <v>36311</v>
      </c>
      <c r="H556">
        <v>36344</v>
      </c>
      <c r="I556">
        <v>35850</v>
      </c>
      <c r="J556">
        <v>36469</v>
      </c>
      <c r="L556" s="1" t="str">
        <f t="shared" si="106"/>
        <v>24FEB2024:03:00:00</v>
      </c>
      <c r="M556">
        <v>4</v>
      </c>
      <c r="N556">
        <f t="shared" si="112"/>
        <v>-913.6992190000019</v>
      </c>
      <c r="O556">
        <f t="shared" si="107"/>
        <v>-913.6992190000019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2.4853299271031712</v>
      </c>
      <c r="V556">
        <f t="shared" si="111"/>
        <v>4</v>
      </c>
      <c r="W556">
        <f t="shared" si="114"/>
        <v>-913.6992190000019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3">
      <c r="A557" t="s">
        <v>582</v>
      </c>
      <c r="B557">
        <v>36914.601562999997</v>
      </c>
      <c r="C557">
        <v>36086</v>
      </c>
      <c r="D557">
        <v>37735</v>
      </c>
      <c r="E557">
        <v>37659</v>
      </c>
      <c r="F557">
        <v>35847</v>
      </c>
      <c r="G557">
        <v>36589</v>
      </c>
      <c r="H557">
        <v>36596</v>
      </c>
      <c r="I557">
        <v>36086</v>
      </c>
      <c r="J557">
        <v>36605</v>
      </c>
      <c r="L557" s="1" t="str">
        <f t="shared" si="106"/>
        <v>24FEB2024:04:00:00</v>
      </c>
      <c r="M557">
        <v>5</v>
      </c>
      <c r="N557">
        <f t="shared" si="112"/>
        <v>-828.60156299999653</v>
      </c>
      <c r="O557">
        <f t="shared" si="107"/>
        <v>-828.60156299999653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2.2446444710661999</v>
      </c>
      <c r="V557">
        <f t="shared" si="111"/>
        <v>5</v>
      </c>
      <c r="W557">
        <f t="shared" si="114"/>
        <v>-828.60156299999653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3">
      <c r="A558" t="s">
        <v>583</v>
      </c>
      <c r="B558">
        <v>37014.71875</v>
      </c>
      <c r="C558">
        <v>36881</v>
      </c>
      <c r="D558">
        <v>38292</v>
      </c>
      <c r="E558">
        <v>38154</v>
      </c>
      <c r="F558">
        <v>36582</v>
      </c>
      <c r="G558">
        <v>37389</v>
      </c>
      <c r="H558">
        <v>37464</v>
      </c>
      <c r="I558">
        <v>36881</v>
      </c>
      <c r="J558">
        <v>37353</v>
      </c>
      <c r="L558" s="1" t="str">
        <f t="shared" si="106"/>
        <v>24FEB2024:05:00:00</v>
      </c>
      <c r="M558">
        <v>6</v>
      </c>
      <c r="N558">
        <f t="shared" si="112"/>
        <v>-133.71875</v>
      </c>
      <c r="O558">
        <f t="shared" si="107"/>
        <v>-133.71875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0.3612583170039621</v>
      </c>
      <c r="V558">
        <f t="shared" si="111"/>
        <v>6</v>
      </c>
      <c r="W558">
        <f t="shared" si="114"/>
        <v>-133.71875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3">
      <c r="A559" t="s">
        <v>584</v>
      </c>
      <c r="B559">
        <v>37881.066405999998</v>
      </c>
      <c r="C559">
        <v>38606</v>
      </c>
      <c r="D559">
        <v>39308</v>
      </c>
      <c r="E559">
        <v>39070</v>
      </c>
      <c r="F559">
        <v>38287</v>
      </c>
      <c r="G559">
        <v>39185</v>
      </c>
      <c r="H559">
        <v>39317</v>
      </c>
      <c r="I559">
        <v>38606</v>
      </c>
      <c r="J559">
        <v>38975</v>
      </c>
      <c r="L559" s="1" t="str">
        <f t="shared" si="106"/>
        <v>24FEB2024:06:00:00</v>
      </c>
      <c r="M559">
        <v>7</v>
      </c>
      <c r="N559">
        <f t="shared" si="112"/>
        <v>724.9335940000019</v>
      </c>
      <c r="O559" t="str">
        <f t="shared" si="107"/>
        <v/>
      </c>
      <c r="P559">
        <f t="shared" si="108"/>
        <v>724.9335940000019</v>
      </c>
      <c r="Q559" t="str">
        <f t="shared" si="109"/>
        <v/>
      </c>
      <c r="R559">
        <f t="shared" si="110"/>
        <v>1</v>
      </c>
      <c r="S559">
        <f t="shared" si="113"/>
        <v>1.9137095725615036</v>
      </c>
      <c r="V559">
        <f t="shared" si="111"/>
        <v>7</v>
      </c>
      <c r="W559" t="str">
        <f t="shared" si="114"/>
        <v/>
      </c>
      <c r="X559">
        <f t="shared" si="115"/>
        <v>724.9335940000019</v>
      </c>
      <c r="Y559" t="str">
        <f t="shared" si="116"/>
        <v/>
      </c>
      <c r="Z559">
        <f t="shared" si="117"/>
        <v>1</v>
      </c>
    </row>
    <row r="560" spans="1:26" x14ac:dyDescent="0.3">
      <c r="A560" t="s">
        <v>585</v>
      </c>
      <c r="B560">
        <v>39222.363280999998</v>
      </c>
      <c r="C560">
        <v>41129</v>
      </c>
      <c r="D560">
        <v>40754</v>
      </c>
      <c r="E560">
        <v>40602</v>
      </c>
      <c r="F560">
        <v>41125</v>
      </c>
      <c r="G560">
        <v>41782</v>
      </c>
      <c r="H560">
        <v>41970</v>
      </c>
      <c r="I560">
        <v>41129</v>
      </c>
      <c r="J560">
        <v>41375</v>
      </c>
      <c r="L560" s="1" t="str">
        <f t="shared" si="106"/>
        <v>24FEB2024:07:00:00</v>
      </c>
      <c r="M560">
        <v>8</v>
      </c>
      <c r="N560">
        <f t="shared" si="112"/>
        <v>1906.6367190000019</v>
      </c>
      <c r="O560" t="str">
        <f t="shared" si="107"/>
        <v/>
      </c>
      <c r="P560">
        <f t="shared" si="108"/>
        <v>1906.6367190000019</v>
      </c>
      <c r="Q560" t="str">
        <f t="shared" si="109"/>
        <v/>
      </c>
      <c r="R560">
        <f t="shared" si="110"/>
        <v>1</v>
      </c>
      <c r="S560">
        <f t="shared" si="113"/>
        <v>4.8610959654325834</v>
      </c>
      <c r="V560">
        <f t="shared" si="111"/>
        <v>8</v>
      </c>
      <c r="W560" t="str">
        <f t="shared" si="114"/>
        <v/>
      </c>
      <c r="X560">
        <f t="shared" si="115"/>
        <v>1906.6367190000019</v>
      </c>
      <c r="Y560" t="str">
        <f t="shared" si="116"/>
        <v/>
      </c>
      <c r="Z560">
        <f t="shared" si="117"/>
        <v>1</v>
      </c>
    </row>
    <row r="561" spans="1:26" x14ac:dyDescent="0.3">
      <c r="A561" t="s">
        <v>586</v>
      </c>
      <c r="B561">
        <v>40864.058594000002</v>
      </c>
      <c r="C561">
        <v>42874</v>
      </c>
      <c r="D561">
        <v>41771</v>
      </c>
      <c r="E561">
        <v>41629</v>
      </c>
      <c r="F561">
        <v>42929</v>
      </c>
      <c r="G561">
        <v>43541</v>
      </c>
      <c r="H561">
        <v>43761</v>
      </c>
      <c r="I561">
        <v>42874</v>
      </c>
      <c r="J561">
        <v>42988</v>
      </c>
      <c r="L561" s="1" t="str">
        <f t="shared" si="106"/>
        <v>24FEB2024:08:00:00</v>
      </c>
      <c r="M561">
        <v>9</v>
      </c>
      <c r="N561">
        <f t="shared" si="112"/>
        <v>2009.9414059999981</v>
      </c>
      <c r="O561" t="str">
        <f t="shared" si="107"/>
        <v/>
      </c>
      <c r="P561">
        <f t="shared" si="108"/>
        <v>2009.9414059999981</v>
      </c>
      <c r="Q561" t="str">
        <f t="shared" si="109"/>
        <v/>
      </c>
      <c r="R561">
        <f t="shared" si="110"/>
        <v>1</v>
      </c>
      <c r="S561">
        <f t="shared" si="113"/>
        <v>4.9186044537806</v>
      </c>
      <c r="V561">
        <f t="shared" si="111"/>
        <v>9</v>
      </c>
      <c r="W561" t="str">
        <f t="shared" si="114"/>
        <v/>
      </c>
      <c r="X561">
        <f t="shared" si="115"/>
        <v>2009.9414059999981</v>
      </c>
      <c r="Y561" t="str">
        <f t="shared" si="116"/>
        <v/>
      </c>
      <c r="Z561">
        <f t="shared" si="117"/>
        <v>1</v>
      </c>
    </row>
    <row r="562" spans="1:26" x14ac:dyDescent="0.3">
      <c r="A562" t="s">
        <v>587</v>
      </c>
      <c r="B562">
        <v>42032.980469000002</v>
      </c>
      <c r="C562">
        <v>43750</v>
      </c>
      <c r="D562">
        <v>42709</v>
      </c>
      <c r="E562">
        <v>42783</v>
      </c>
      <c r="F562">
        <v>43703</v>
      </c>
      <c r="G562">
        <v>44402</v>
      </c>
      <c r="H562">
        <v>44565</v>
      </c>
      <c r="I562">
        <v>43750</v>
      </c>
      <c r="J562">
        <v>43841</v>
      </c>
      <c r="L562" s="1" t="str">
        <f t="shared" si="106"/>
        <v>24FEB2024:09:00:00</v>
      </c>
      <c r="M562">
        <v>10</v>
      </c>
      <c r="N562">
        <f t="shared" si="112"/>
        <v>1717.0195309999981</v>
      </c>
      <c r="O562" t="str">
        <f t="shared" si="107"/>
        <v/>
      </c>
      <c r="P562">
        <f t="shared" si="108"/>
        <v>1717.0195309999981</v>
      </c>
      <c r="Q562" t="str">
        <f t="shared" si="109"/>
        <v/>
      </c>
      <c r="R562">
        <f t="shared" si="110"/>
        <v>1</v>
      </c>
      <c r="S562">
        <f t="shared" si="113"/>
        <v>4.0849340490292558</v>
      </c>
      <c r="V562">
        <f t="shared" si="111"/>
        <v>10</v>
      </c>
      <c r="W562" t="str">
        <f t="shared" si="114"/>
        <v/>
      </c>
      <c r="X562">
        <f t="shared" si="115"/>
        <v>1717.0195309999981</v>
      </c>
      <c r="Y562" t="str">
        <f t="shared" si="116"/>
        <v/>
      </c>
      <c r="Z562">
        <f t="shared" si="117"/>
        <v>1</v>
      </c>
    </row>
    <row r="563" spans="1:26" x14ac:dyDescent="0.3">
      <c r="A563" t="s">
        <v>588</v>
      </c>
      <c r="B563">
        <v>42026.875</v>
      </c>
      <c r="C563">
        <v>43398</v>
      </c>
      <c r="D563">
        <v>42938</v>
      </c>
      <c r="E563">
        <v>43018</v>
      </c>
      <c r="F563">
        <v>43621</v>
      </c>
      <c r="G563">
        <v>43877</v>
      </c>
      <c r="H563">
        <v>44048</v>
      </c>
      <c r="I563">
        <v>43398</v>
      </c>
      <c r="J563">
        <v>43594</v>
      </c>
      <c r="L563" s="1" t="str">
        <f t="shared" si="106"/>
        <v>24FEB2024:10:00:00</v>
      </c>
      <c r="M563">
        <v>11</v>
      </c>
      <c r="N563">
        <f t="shared" si="112"/>
        <v>1371.125</v>
      </c>
      <c r="O563" t="str">
        <f t="shared" si="107"/>
        <v/>
      </c>
      <c r="P563">
        <f t="shared" si="108"/>
        <v>1371.125</v>
      </c>
      <c r="Q563" t="str">
        <f t="shared" si="109"/>
        <v/>
      </c>
      <c r="R563">
        <f t="shared" si="110"/>
        <v>1</v>
      </c>
      <c r="S563">
        <f t="shared" si="113"/>
        <v>3.2624957244620258</v>
      </c>
      <c r="V563">
        <f t="shared" si="111"/>
        <v>11</v>
      </c>
      <c r="W563" t="str">
        <f t="shared" si="114"/>
        <v/>
      </c>
      <c r="X563">
        <f t="shared" si="115"/>
        <v>1371.125</v>
      </c>
      <c r="Y563" t="str">
        <f t="shared" si="116"/>
        <v/>
      </c>
      <c r="Z563">
        <f t="shared" si="117"/>
        <v>1</v>
      </c>
    </row>
    <row r="564" spans="1:26" x14ac:dyDescent="0.3">
      <c r="A564" t="s">
        <v>589</v>
      </c>
      <c r="B564">
        <v>41979.457030999998</v>
      </c>
      <c r="C564">
        <v>43005</v>
      </c>
      <c r="D564">
        <v>42926</v>
      </c>
      <c r="E564">
        <v>42870</v>
      </c>
      <c r="F564">
        <v>43037</v>
      </c>
      <c r="G564">
        <v>43246</v>
      </c>
      <c r="H564">
        <v>43492</v>
      </c>
      <c r="I564">
        <v>43005</v>
      </c>
      <c r="J564">
        <v>43147</v>
      </c>
      <c r="L564" s="1" t="str">
        <f t="shared" si="106"/>
        <v>24FEB2024:11:00:00</v>
      </c>
      <c r="M564">
        <v>12</v>
      </c>
      <c r="N564">
        <f t="shared" si="112"/>
        <v>1025.5429690000019</v>
      </c>
      <c r="O564" t="str">
        <f t="shared" si="107"/>
        <v/>
      </c>
      <c r="P564">
        <f t="shared" si="108"/>
        <v>1025.5429690000019</v>
      </c>
      <c r="Q564" t="str">
        <f t="shared" si="109"/>
        <v/>
      </c>
      <c r="R564">
        <f t="shared" si="110"/>
        <v>1</v>
      </c>
      <c r="S564">
        <f t="shared" si="113"/>
        <v>2.4429638721689115</v>
      </c>
      <c r="V564">
        <f t="shared" si="111"/>
        <v>12</v>
      </c>
      <c r="W564" t="str">
        <f t="shared" si="114"/>
        <v/>
      </c>
      <c r="X564">
        <f t="shared" si="115"/>
        <v>1025.5429690000019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590</v>
      </c>
      <c r="B565">
        <v>42124.503905999998</v>
      </c>
      <c r="C565">
        <v>42718</v>
      </c>
      <c r="D565">
        <v>42679</v>
      </c>
      <c r="E565">
        <v>42558</v>
      </c>
      <c r="F565">
        <v>42697</v>
      </c>
      <c r="G565">
        <v>42658</v>
      </c>
      <c r="H565">
        <v>43045</v>
      </c>
      <c r="I565">
        <v>42718</v>
      </c>
      <c r="J565">
        <v>42753</v>
      </c>
      <c r="L565" s="1" t="str">
        <f t="shared" si="106"/>
        <v>24FEB2024:12:00:00</v>
      </c>
      <c r="M565">
        <v>13</v>
      </c>
      <c r="N565">
        <f t="shared" si="112"/>
        <v>593.4960940000019</v>
      </c>
      <c r="O565" t="str">
        <f t="shared" si="107"/>
        <v/>
      </c>
      <c r="P565">
        <f t="shared" si="108"/>
        <v>593.4960940000019</v>
      </c>
      <c r="Q565" t="str">
        <f t="shared" si="109"/>
        <v/>
      </c>
      <c r="R565">
        <f t="shared" si="110"/>
        <v>1</v>
      </c>
      <c r="S565">
        <f t="shared" si="113"/>
        <v>1.4089093970682165</v>
      </c>
      <c r="V565">
        <f t="shared" si="111"/>
        <v>13</v>
      </c>
      <c r="W565" t="str">
        <f t="shared" si="114"/>
        <v/>
      </c>
      <c r="X565">
        <f t="shared" si="115"/>
        <v>593.4960940000019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591</v>
      </c>
      <c r="B566">
        <v>42490.980469000002</v>
      </c>
      <c r="C566">
        <v>42985</v>
      </c>
      <c r="D566">
        <v>42897</v>
      </c>
      <c r="E566">
        <v>42828</v>
      </c>
      <c r="F566">
        <v>42545</v>
      </c>
      <c r="G566">
        <v>42590</v>
      </c>
      <c r="H566">
        <v>43210</v>
      </c>
      <c r="I566">
        <v>42985</v>
      </c>
      <c r="J566">
        <v>42827</v>
      </c>
      <c r="L566" s="1" t="str">
        <f t="shared" si="106"/>
        <v>24FEB2024:13:00:00</v>
      </c>
      <c r="M566">
        <v>14</v>
      </c>
      <c r="N566">
        <f t="shared" si="112"/>
        <v>494.0195309999981</v>
      </c>
      <c r="O566" t="str">
        <f t="shared" si="107"/>
        <v/>
      </c>
      <c r="P566">
        <f t="shared" si="108"/>
        <v>494.0195309999981</v>
      </c>
      <c r="Q566" t="str">
        <f t="shared" si="109"/>
        <v/>
      </c>
      <c r="R566">
        <f t="shared" si="110"/>
        <v>1</v>
      </c>
      <c r="S566">
        <f t="shared" si="113"/>
        <v>1.1626456380793995</v>
      </c>
      <c r="V566">
        <f t="shared" si="111"/>
        <v>14</v>
      </c>
      <c r="W566" t="str">
        <f t="shared" si="114"/>
        <v/>
      </c>
      <c r="X566">
        <f t="shared" si="115"/>
        <v>494.0195309999981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592</v>
      </c>
      <c r="B567">
        <v>42913.222655999998</v>
      </c>
      <c r="C567">
        <v>43434</v>
      </c>
      <c r="D567">
        <v>43181</v>
      </c>
      <c r="E567">
        <v>43159</v>
      </c>
      <c r="F567">
        <v>42647</v>
      </c>
      <c r="G567">
        <v>42745</v>
      </c>
      <c r="H567">
        <v>43578</v>
      </c>
      <c r="I567">
        <v>43434</v>
      </c>
      <c r="J567">
        <v>43074</v>
      </c>
      <c r="L567" s="1" t="str">
        <f t="shared" si="106"/>
        <v>24FEB2024:14:00:00</v>
      </c>
      <c r="M567">
        <v>15</v>
      </c>
      <c r="N567">
        <f t="shared" si="112"/>
        <v>520.7773440000019</v>
      </c>
      <c r="O567" t="str">
        <f t="shared" si="107"/>
        <v/>
      </c>
      <c r="P567">
        <f t="shared" si="108"/>
        <v>520.7773440000019</v>
      </c>
      <c r="Q567" t="str">
        <f t="shared" si="109"/>
        <v/>
      </c>
      <c r="R567">
        <f t="shared" si="110"/>
        <v>1</v>
      </c>
      <c r="S567">
        <f t="shared" si="113"/>
        <v>1.2135591590840089</v>
      </c>
      <c r="V567">
        <f t="shared" si="111"/>
        <v>15</v>
      </c>
      <c r="W567" t="str">
        <f t="shared" si="114"/>
        <v/>
      </c>
      <c r="X567">
        <f t="shared" si="115"/>
        <v>520.7773440000019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593</v>
      </c>
      <c r="B568">
        <v>43534.582030999998</v>
      </c>
      <c r="C568">
        <v>44051</v>
      </c>
      <c r="D568">
        <v>43362</v>
      </c>
      <c r="E568">
        <v>43514</v>
      </c>
      <c r="F568">
        <v>42957</v>
      </c>
      <c r="G568">
        <v>43020</v>
      </c>
      <c r="H568">
        <v>44054</v>
      </c>
      <c r="I568">
        <v>44051</v>
      </c>
      <c r="J568">
        <v>43429</v>
      </c>
      <c r="L568" s="1" t="str">
        <f t="shared" si="106"/>
        <v>24FEB2024:15:00:00</v>
      </c>
      <c r="M568">
        <v>16</v>
      </c>
      <c r="N568">
        <f t="shared" si="112"/>
        <v>516.4179690000019</v>
      </c>
      <c r="O568" t="str">
        <f t="shared" si="107"/>
        <v/>
      </c>
      <c r="P568">
        <f t="shared" si="108"/>
        <v>516.4179690000019</v>
      </c>
      <c r="Q568" t="str">
        <f t="shared" si="109"/>
        <v/>
      </c>
      <c r="R568">
        <f t="shared" si="110"/>
        <v>1</v>
      </c>
      <c r="S568">
        <f t="shared" si="113"/>
        <v>1.186224708973368</v>
      </c>
      <c r="V568">
        <f t="shared" si="111"/>
        <v>16</v>
      </c>
      <c r="W568" t="str">
        <f t="shared" si="114"/>
        <v/>
      </c>
      <c r="X568">
        <f t="shared" si="115"/>
        <v>516.4179690000019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594</v>
      </c>
      <c r="B569">
        <v>44361.449219000002</v>
      </c>
      <c r="C569">
        <v>44291</v>
      </c>
      <c r="D569">
        <v>43790</v>
      </c>
      <c r="E569">
        <v>44144</v>
      </c>
      <c r="F569">
        <v>43342</v>
      </c>
      <c r="G569">
        <v>42995</v>
      </c>
      <c r="H569">
        <v>44139</v>
      </c>
      <c r="I569">
        <v>44291</v>
      </c>
      <c r="J569">
        <v>43639</v>
      </c>
      <c r="L569" s="1" t="str">
        <f t="shared" si="106"/>
        <v>24FEB2024:16:00:00</v>
      </c>
      <c r="M569">
        <v>17</v>
      </c>
      <c r="N569">
        <f t="shared" si="112"/>
        <v>-70.449219000001904</v>
      </c>
      <c r="O569">
        <f t="shared" si="107"/>
        <v>-70.449219000001904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0.15880729831934462</v>
      </c>
      <c r="V569">
        <f t="shared" si="111"/>
        <v>17</v>
      </c>
      <c r="W569">
        <f t="shared" si="114"/>
        <v>-70.449219000001904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3">
      <c r="A570" t="s">
        <v>595</v>
      </c>
      <c r="B570">
        <v>45199.648437999997</v>
      </c>
      <c r="C570">
        <v>44638</v>
      </c>
      <c r="D570">
        <v>43997</v>
      </c>
      <c r="E570">
        <v>44336</v>
      </c>
      <c r="F570">
        <v>43743</v>
      </c>
      <c r="G570">
        <v>43118</v>
      </c>
      <c r="H570">
        <v>44328</v>
      </c>
      <c r="I570">
        <v>44638</v>
      </c>
      <c r="J570">
        <v>43897</v>
      </c>
      <c r="L570" s="1" t="str">
        <f t="shared" si="106"/>
        <v>24FEB2024:17:00:00</v>
      </c>
      <c r="M570">
        <v>18</v>
      </c>
      <c r="N570">
        <f t="shared" si="112"/>
        <v>-561.64843799999653</v>
      </c>
      <c r="O570">
        <f t="shared" si="107"/>
        <v>-561.64843799999653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1.2425947046256463</v>
      </c>
      <c r="V570">
        <f t="shared" si="111"/>
        <v>18</v>
      </c>
      <c r="W570">
        <f t="shared" si="114"/>
        <v>-561.64843799999653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3">
      <c r="A571" t="s">
        <v>596</v>
      </c>
      <c r="B571">
        <v>45299.296875</v>
      </c>
      <c r="C571">
        <v>44421</v>
      </c>
      <c r="D571">
        <v>44061</v>
      </c>
      <c r="E571">
        <v>44323</v>
      </c>
      <c r="F571">
        <v>43709</v>
      </c>
      <c r="G571">
        <v>42960</v>
      </c>
      <c r="H571">
        <v>43897</v>
      </c>
      <c r="I571">
        <v>44421</v>
      </c>
      <c r="J571">
        <v>43733</v>
      </c>
      <c r="L571" s="1" t="str">
        <f t="shared" si="106"/>
        <v>24FEB2024:18:00:00</v>
      </c>
      <c r="M571">
        <v>19</v>
      </c>
      <c r="N571">
        <f t="shared" si="112"/>
        <v>-878.296875</v>
      </c>
      <c r="O571">
        <f t="shared" si="107"/>
        <v>-878.296875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1.9388752929732973</v>
      </c>
      <c r="V571">
        <f t="shared" si="111"/>
        <v>19</v>
      </c>
      <c r="W571">
        <f t="shared" si="114"/>
        <v>-878.296875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3">
      <c r="A572" t="s">
        <v>597</v>
      </c>
      <c r="B572">
        <v>44968.335937999997</v>
      </c>
      <c r="C572">
        <v>45485</v>
      </c>
      <c r="D572">
        <v>44456</v>
      </c>
      <c r="E572">
        <v>44534</v>
      </c>
      <c r="F572">
        <v>44539</v>
      </c>
      <c r="G572">
        <v>44099</v>
      </c>
      <c r="H572">
        <v>44863</v>
      </c>
      <c r="I572">
        <v>45485</v>
      </c>
      <c r="J572">
        <v>44599</v>
      </c>
      <c r="L572" s="1" t="str">
        <f t="shared" si="106"/>
        <v>24FEB2024:19:00:00</v>
      </c>
      <c r="M572">
        <v>20</v>
      </c>
      <c r="N572">
        <f t="shared" si="112"/>
        <v>516.66406200000347</v>
      </c>
      <c r="O572" t="str">
        <f t="shared" si="107"/>
        <v/>
      </c>
      <c r="P572">
        <f t="shared" si="108"/>
        <v>516.66406200000347</v>
      </c>
      <c r="Q572" t="str">
        <f t="shared" si="109"/>
        <v/>
      </c>
      <c r="R572">
        <f t="shared" si="110"/>
        <v>1</v>
      </c>
      <c r="S572">
        <f t="shared" si="113"/>
        <v>1.1489508144405276</v>
      </c>
      <c r="V572">
        <f t="shared" si="111"/>
        <v>20</v>
      </c>
      <c r="W572" t="str">
        <f t="shared" si="114"/>
        <v/>
      </c>
      <c r="X572">
        <f t="shared" si="115"/>
        <v>516.66406200000347</v>
      </c>
      <c r="Y572" t="str">
        <f t="shared" si="116"/>
        <v/>
      </c>
      <c r="Z572">
        <f t="shared" si="117"/>
        <v>1</v>
      </c>
    </row>
    <row r="573" spans="1:26" x14ac:dyDescent="0.3">
      <c r="A573" t="s">
        <v>598</v>
      </c>
      <c r="B573">
        <v>44674.5625</v>
      </c>
      <c r="C573">
        <v>45592</v>
      </c>
      <c r="D573">
        <v>44437</v>
      </c>
      <c r="E573">
        <v>44686</v>
      </c>
      <c r="F573">
        <v>44993</v>
      </c>
      <c r="G573">
        <v>44375</v>
      </c>
      <c r="H573">
        <v>44980</v>
      </c>
      <c r="I573">
        <v>45592</v>
      </c>
      <c r="J573">
        <v>44780</v>
      </c>
      <c r="L573" s="1" t="str">
        <f t="shared" si="106"/>
        <v>24FEB2024:20:00:00</v>
      </c>
      <c r="M573">
        <v>21</v>
      </c>
      <c r="N573">
        <f t="shared" si="112"/>
        <v>917.4375</v>
      </c>
      <c r="O573" t="str">
        <f t="shared" si="107"/>
        <v/>
      </c>
      <c r="P573">
        <f t="shared" si="108"/>
        <v>917.4375</v>
      </c>
      <c r="Q573" t="str">
        <f t="shared" si="109"/>
        <v/>
      </c>
      <c r="R573">
        <f t="shared" si="110"/>
        <v>1</v>
      </c>
      <c r="S573">
        <f t="shared" si="113"/>
        <v>2.0536015321918377</v>
      </c>
      <c r="V573">
        <f t="shared" si="111"/>
        <v>21</v>
      </c>
      <c r="W573" t="str">
        <f t="shared" si="114"/>
        <v/>
      </c>
      <c r="X573">
        <f t="shared" si="115"/>
        <v>917.4375</v>
      </c>
      <c r="Y573" t="str">
        <f t="shared" si="116"/>
        <v/>
      </c>
      <c r="Z573">
        <f t="shared" si="117"/>
        <v>1</v>
      </c>
    </row>
    <row r="574" spans="1:26" x14ac:dyDescent="0.3">
      <c r="A574" t="s">
        <v>599</v>
      </c>
      <c r="B574">
        <v>43833.085937999997</v>
      </c>
      <c r="C574">
        <v>44828</v>
      </c>
      <c r="D574">
        <v>43654</v>
      </c>
      <c r="E574">
        <v>43742</v>
      </c>
      <c r="F574">
        <v>43915</v>
      </c>
      <c r="G574">
        <v>43585</v>
      </c>
      <c r="H574">
        <v>44134</v>
      </c>
      <c r="I574">
        <v>44828</v>
      </c>
      <c r="J574">
        <v>43940</v>
      </c>
      <c r="L574" s="1" t="str">
        <f t="shared" si="106"/>
        <v>24FEB2024:21:00:00</v>
      </c>
      <c r="M574">
        <v>22</v>
      </c>
      <c r="N574">
        <f t="shared" si="112"/>
        <v>994.91406200000347</v>
      </c>
      <c r="O574" t="str">
        <f t="shared" si="107"/>
        <v/>
      </c>
      <c r="P574">
        <f t="shared" si="108"/>
        <v>994.91406200000347</v>
      </c>
      <c r="Q574" t="str">
        <f t="shared" si="109"/>
        <v/>
      </c>
      <c r="R574">
        <f t="shared" si="110"/>
        <v>1</v>
      </c>
      <c r="S574">
        <f t="shared" si="113"/>
        <v>2.2697787315437163</v>
      </c>
      <c r="V574">
        <f t="shared" si="111"/>
        <v>22</v>
      </c>
      <c r="W574" t="str">
        <f t="shared" si="114"/>
        <v/>
      </c>
      <c r="X574">
        <f t="shared" si="115"/>
        <v>994.91406200000347</v>
      </c>
      <c r="Y574" t="str">
        <f t="shared" si="116"/>
        <v/>
      </c>
      <c r="Z574">
        <f t="shared" si="117"/>
        <v>1</v>
      </c>
    </row>
    <row r="575" spans="1:26" x14ac:dyDescent="0.3">
      <c r="A575" t="s">
        <v>600</v>
      </c>
      <c r="B575">
        <v>42775.515625</v>
      </c>
      <c r="C575">
        <v>43723</v>
      </c>
      <c r="D575">
        <v>42850</v>
      </c>
      <c r="E575">
        <v>43025</v>
      </c>
      <c r="F575">
        <v>42639</v>
      </c>
      <c r="G575">
        <v>42522</v>
      </c>
      <c r="H575">
        <v>43004</v>
      </c>
      <c r="I575">
        <v>43723</v>
      </c>
      <c r="J575">
        <v>42876</v>
      </c>
      <c r="L575" s="1" t="str">
        <f t="shared" si="106"/>
        <v>24FEB2024:22:00:00</v>
      </c>
      <c r="M575">
        <v>23</v>
      </c>
      <c r="N575">
        <f t="shared" si="112"/>
        <v>947.484375</v>
      </c>
      <c r="O575" t="str">
        <f t="shared" si="107"/>
        <v/>
      </c>
      <c r="P575">
        <f t="shared" si="108"/>
        <v>947.484375</v>
      </c>
      <c r="Q575" t="str">
        <f t="shared" si="109"/>
        <v/>
      </c>
      <c r="R575">
        <f t="shared" si="110"/>
        <v>1</v>
      </c>
      <c r="S575">
        <f t="shared" si="113"/>
        <v>2.2150156722979304</v>
      </c>
      <c r="V575">
        <f t="shared" si="111"/>
        <v>23</v>
      </c>
      <c r="W575" t="str">
        <f t="shared" si="114"/>
        <v/>
      </c>
      <c r="X575">
        <f t="shared" si="115"/>
        <v>947.484375</v>
      </c>
      <c r="Y575" t="str">
        <f t="shared" si="116"/>
        <v/>
      </c>
      <c r="Z575">
        <f t="shared" si="117"/>
        <v>1</v>
      </c>
    </row>
    <row r="576" spans="1:26" x14ac:dyDescent="0.3">
      <c r="A576" t="s">
        <v>601</v>
      </c>
      <c r="B576">
        <v>41618.15625</v>
      </c>
      <c r="C576">
        <v>41765</v>
      </c>
      <c r="D576">
        <v>41492</v>
      </c>
      <c r="E576">
        <v>41590</v>
      </c>
      <c r="F576">
        <v>40910</v>
      </c>
      <c r="G576">
        <v>40810</v>
      </c>
      <c r="H576">
        <v>41113</v>
      </c>
      <c r="I576">
        <v>41765</v>
      </c>
      <c r="J576">
        <v>41188</v>
      </c>
      <c r="L576" s="1" t="str">
        <f t="shared" si="106"/>
        <v>24FEB2024:23:00:00</v>
      </c>
      <c r="M576">
        <v>24</v>
      </c>
      <c r="N576">
        <f t="shared" si="112"/>
        <v>146.84375</v>
      </c>
      <c r="O576" t="str">
        <f t="shared" si="107"/>
        <v/>
      </c>
      <c r="P576">
        <f t="shared" si="108"/>
        <v>146.84375</v>
      </c>
      <c r="Q576" t="str">
        <f t="shared" si="109"/>
        <v/>
      </c>
      <c r="R576">
        <f t="shared" si="110"/>
        <v>1</v>
      </c>
      <c r="S576">
        <f t="shared" si="113"/>
        <v>0.35283578906742175</v>
      </c>
      <c r="V576">
        <f t="shared" si="111"/>
        <v>24</v>
      </c>
      <c r="W576" t="str">
        <f t="shared" si="114"/>
        <v/>
      </c>
      <c r="X576">
        <f t="shared" si="115"/>
        <v>146.84375</v>
      </c>
      <c r="Y576" t="str">
        <f t="shared" si="116"/>
        <v/>
      </c>
      <c r="Z576">
        <f t="shared" si="117"/>
        <v>1</v>
      </c>
    </row>
    <row r="577" spans="1:26" x14ac:dyDescent="0.3">
      <c r="A577" t="s">
        <v>602</v>
      </c>
      <c r="B577">
        <v>39874.226562999997</v>
      </c>
      <c r="C577">
        <v>39763</v>
      </c>
      <c r="D577">
        <v>39925</v>
      </c>
      <c r="E577">
        <v>39879</v>
      </c>
      <c r="F577">
        <v>38889</v>
      </c>
      <c r="G577">
        <v>39198</v>
      </c>
      <c r="H577">
        <v>39340</v>
      </c>
      <c r="I577">
        <v>39763</v>
      </c>
      <c r="J577">
        <v>39414</v>
      </c>
      <c r="L577" s="1" t="str">
        <f t="shared" si="106"/>
        <v>25FEB2024:00:00:00</v>
      </c>
      <c r="M577">
        <v>1</v>
      </c>
      <c r="N577">
        <f t="shared" si="112"/>
        <v>-111.22656299999653</v>
      </c>
      <c r="O577">
        <f t="shared" si="107"/>
        <v>-111.22656299999653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0.27894349956672421</v>
      </c>
      <c r="V577">
        <f t="shared" si="111"/>
        <v>1</v>
      </c>
      <c r="W577">
        <f t="shared" si="114"/>
        <v>-111.22656299999653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3">
      <c r="A578" t="s">
        <v>603</v>
      </c>
      <c r="B578">
        <v>38400.746094000002</v>
      </c>
      <c r="C578">
        <v>37086</v>
      </c>
      <c r="D578">
        <v>38446</v>
      </c>
      <c r="E578">
        <v>38524</v>
      </c>
      <c r="F578">
        <v>37377</v>
      </c>
      <c r="G578">
        <v>36589</v>
      </c>
      <c r="H578">
        <v>36742</v>
      </c>
      <c r="I578">
        <v>37086</v>
      </c>
      <c r="J578">
        <v>37257</v>
      </c>
      <c r="L578" s="1" t="str">
        <f t="shared" si="106"/>
        <v>25FEB2024:01:00:00</v>
      </c>
      <c r="M578">
        <v>2</v>
      </c>
      <c r="N578">
        <f t="shared" si="112"/>
        <v>-1314.7460940000019</v>
      </c>
      <c r="O578">
        <f t="shared" si="107"/>
        <v>-1314.7460940000019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3.4237514312395794</v>
      </c>
      <c r="V578">
        <f t="shared" si="111"/>
        <v>2</v>
      </c>
      <c r="W578">
        <f t="shared" si="114"/>
        <v>-1314.7460940000019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3">
      <c r="A579" t="s">
        <v>604</v>
      </c>
      <c r="B579">
        <v>37277.542969000002</v>
      </c>
      <c r="C579">
        <v>35737</v>
      </c>
      <c r="D579">
        <v>37397</v>
      </c>
      <c r="E579">
        <v>37276</v>
      </c>
      <c r="F579">
        <v>36072</v>
      </c>
      <c r="G579">
        <v>35337</v>
      </c>
      <c r="H579">
        <v>35520</v>
      </c>
      <c r="I579">
        <v>35737</v>
      </c>
      <c r="J579">
        <v>36032</v>
      </c>
      <c r="L579" s="1" t="str">
        <f t="shared" ref="L579:L642" si="118">A579</f>
        <v>25FEB2024:02:00:00</v>
      </c>
      <c r="M579">
        <v>3</v>
      </c>
      <c r="N579">
        <f t="shared" si="112"/>
        <v>-1540.5429690000019</v>
      </c>
      <c r="O579">
        <f t="shared" ref="O579:O642" si="119">IF(N579&lt;0,N579,"")</f>
        <v>-1540.5429690000019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4.1326301207166933</v>
      </c>
      <c r="V579">
        <f t="shared" ref="V579:V642" si="123">M579</f>
        <v>3</v>
      </c>
      <c r="W579">
        <f t="shared" si="114"/>
        <v>-1540.5429690000019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605</v>
      </c>
      <c r="B580">
        <v>36659.761719000002</v>
      </c>
      <c r="C580">
        <v>35130</v>
      </c>
      <c r="D580">
        <v>36782</v>
      </c>
      <c r="E580">
        <v>36630</v>
      </c>
      <c r="F580">
        <v>35378</v>
      </c>
      <c r="G580">
        <v>34794</v>
      </c>
      <c r="H580">
        <v>35010</v>
      </c>
      <c r="I580">
        <v>35130</v>
      </c>
      <c r="J580">
        <v>35444</v>
      </c>
      <c r="L580" s="1" t="str">
        <f t="shared" si="118"/>
        <v>25FEB2024:03:00:00</v>
      </c>
      <c r="M580">
        <v>4</v>
      </c>
      <c r="N580">
        <f t="shared" si="112"/>
        <v>-1529.7617190000019</v>
      </c>
      <c r="O580">
        <f t="shared" si="119"/>
        <v>-1529.7617190000019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4.1728632355162247</v>
      </c>
      <c r="V580">
        <f t="shared" si="123"/>
        <v>4</v>
      </c>
      <c r="W580">
        <f t="shared" si="114"/>
        <v>-1529.7617190000019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606</v>
      </c>
      <c r="B581">
        <v>36240.410155999998</v>
      </c>
      <c r="C581">
        <v>35147</v>
      </c>
      <c r="D581">
        <v>36583</v>
      </c>
      <c r="E581">
        <v>36373</v>
      </c>
      <c r="F581">
        <v>35208</v>
      </c>
      <c r="G581">
        <v>34751</v>
      </c>
      <c r="H581">
        <v>35096</v>
      </c>
      <c r="I581">
        <v>35147</v>
      </c>
      <c r="J581">
        <v>35382</v>
      </c>
      <c r="L581" s="1" t="str">
        <f t="shared" si="118"/>
        <v>25FEB2024:04:00:00</v>
      </c>
      <c r="M581">
        <v>5</v>
      </c>
      <c r="N581">
        <f t="shared" si="112"/>
        <v>-1093.4101559999981</v>
      </c>
      <c r="O581">
        <f t="shared" si="119"/>
        <v>-1093.4101559999981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3.0171020451846955</v>
      </c>
      <c r="V581">
        <f t="shared" si="123"/>
        <v>5</v>
      </c>
      <c r="W581">
        <f t="shared" si="114"/>
        <v>-1093.4101559999981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607</v>
      </c>
      <c r="B582">
        <v>36331.789062999997</v>
      </c>
      <c r="C582">
        <v>35517</v>
      </c>
      <c r="D582">
        <v>36719</v>
      </c>
      <c r="E582">
        <v>36456</v>
      </c>
      <c r="F582">
        <v>35443</v>
      </c>
      <c r="G582">
        <v>35131</v>
      </c>
      <c r="H582">
        <v>35530</v>
      </c>
      <c r="I582">
        <v>35517</v>
      </c>
      <c r="J582">
        <v>35696</v>
      </c>
      <c r="L582" s="1" t="str">
        <f t="shared" si="118"/>
        <v>25FEB2024:05:00:00</v>
      </c>
      <c r="M582">
        <v>6</v>
      </c>
      <c r="N582">
        <f t="shared" si="112"/>
        <v>-814.78906299999653</v>
      </c>
      <c r="O582">
        <f t="shared" si="119"/>
        <v>-814.78906299999653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2.2426340238492997</v>
      </c>
      <c r="V582">
        <f t="shared" si="123"/>
        <v>6</v>
      </c>
      <c r="W582">
        <f t="shared" si="114"/>
        <v>-814.78906299999653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608</v>
      </c>
      <c r="B583">
        <v>36759.398437999997</v>
      </c>
      <c r="C583">
        <v>36623</v>
      </c>
      <c r="D583">
        <v>37029</v>
      </c>
      <c r="E583">
        <v>36841</v>
      </c>
      <c r="F583">
        <v>36368</v>
      </c>
      <c r="G583">
        <v>36192</v>
      </c>
      <c r="H583">
        <v>36677</v>
      </c>
      <c r="I583">
        <v>36623</v>
      </c>
      <c r="J583">
        <v>36607</v>
      </c>
      <c r="L583" s="1" t="str">
        <f t="shared" si="118"/>
        <v>25FEB2024:06:00:00</v>
      </c>
      <c r="M583">
        <v>7</v>
      </c>
      <c r="N583">
        <f t="shared" si="112"/>
        <v>-136.39843799999653</v>
      </c>
      <c r="O583">
        <f t="shared" si="119"/>
        <v>-136.39843799999653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0.37105731811703085</v>
      </c>
      <c r="V583">
        <f t="shared" si="123"/>
        <v>7</v>
      </c>
      <c r="W583">
        <f t="shared" si="114"/>
        <v>-136.39843799999653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609</v>
      </c>
      <c r="B584">
        <v>37633.152344000002</v>
      </c>
      <c r="C584">
        <v>38159</v>
      </c>
      <c r="D584">
        <v>38185</v>
      </c>
      <c r="E584">
        <v>38230</v>
      </c>
      <c r="F584">
        <v>38081</v>
      </c>
      <c r="G584">
        <v>37794</v>
      </c>
      <c r="H584">
        <v>38204</v>
      </c>
      <c r="I584">
        <v>38159</v>
      </c>
      <c r="J584">
        <v>38109</v>
      </c>
      <c r="L584" s="1" t="str">
        <f t="shared" si="118"/>
        <v>25FEB2024:07:00:00</v>
      </c>
      <c r="M584">
        <v>8</v>
      </c>
      <c r="N584">
        <f t="shared" si="112"/>
        <v>525.8476559999981</v>
      </c>
      <c r="O584" t="str">
        <f t="shared" si="119"/>
        <v/>
      </c>
      <c r="P584">
        <f t="shared" si="120"/>
        <v>525.8476559999981</v>
      </c>
      <c r="Q584" t="str">
        <f t="shared" si="121"/>
        <v/>
      </c>
      <c r="R584">
        <f t="shared" si="122"/>
        <v>1</v>
      </c>
      <c r="S584">
        <f t="shared" si="113"/>
        <v>1.3972989857275031</v>
      </c>
      <c r="V584">
        <f t="shared" si="123"/>
        <v>8</v>
      </c>
      <c r="W584" t="str">
        <f t="shared" si="114"/>
        <v/>
      </c>
      <c r="X584">
        <f t="shared" si="115"/>
        <v>525.8476559999981</v>
      </c>
      <c r="Y584" t="str">
        <f t="shared" si="116"/>
        <v/>
      </c>
      <c r="Z584">
        <f t="shared" si="117"/>
        <v>1</v>
      </c>
    </row>
    <row r="585" spans="1:26" x14ac:dyDescent="0.3">
      <c r="A585" t="s">
        <v>610</v>
      </c>
      <c r="B585">
        <v>38432.273437999997</v>
      </c>
      <c r="C585">
        <v>39313</v>
      </c>
      <c r="D585">
        <v>38775</v>
      </c>
      <c r="E585">
        <v>38848</v>
      </c>
      <c r="F585">
        <v>39208</v>
      </c>
      <c r="G585">
        <v>38970</v>
      </c>
      <c r="H585">
        <v>39320</v>
      </c>
      <c r="I585">
        <v>39313</v>
      </c>
      <c r="J585">
        <v>39130</v>
      </c>
      <c r="L585" s="1" t="str">
        <f t="shared" si="118"/>
        <v>25FEB2024:08:00:00</v>
      </c>
      <c r="M585">
        <v>9</v>
      </c>
      <c r="N585">
        <f t="shared" si="112"/>
        <v>880.72656200000347</v>
      </c>
      <c r="O585" t="str">
        <f t="shared" si="119"/>
        <v/>
      </c>
      <c r="P585">
        <f t="shared" si="120"/>
        <v>880.72656200000347</v>
      </c>
      <c r="Q585" t="str">
        <f t="shared" si="121"/>
        <v/>
      </c>
      <c r="R585">
        <f t="shared" si="122"/>
        <v>1</v>
      </c>
      <c r="S585">
        <f t="shared" si="113"/>
        <v>2.2916327430403403</v>
      </c>
      <c r="V585">
        <f t="shared" si="123"/>
        <v>9</v>
      </c>
      <c r="W585" t="str">
        <f t="shared" si="114"/>
        <v/>
      </c>
      <c r="X585">
        <f t="shared" si="115"/>
        <v>880.72656200000347</v>
      </c>
      <c r="Y585" t="str">
        <f t="shared" si="116"/>
        <v/>
      </c>
      <c r="Z585">
        <f t="shared" si="117"/>
        <v>1</v>
      </c>
    </row>
    <row r="586" spans="1:26" x14ac:dyDescent="0.3">
      <c r="A586" t="s">
        <v>611</v>
      </c>
      <c r="B586">
        <v>39715.300780999998</v>
      </c>
      <c r="C586">
        <v>40432</v>
      </c>
      <c r="D586">
        <v>39730</v>
      </c>
      <c r="E586">
        <v>39765</v>
      </c>
      <c r="F586">
        <v>40020</v>
      </c>
      <c r="G586">
        <v>40044</v>
      </c>
      <c r="H586">
        <v>40523</v>
      </c>
      <c r="I586">
        <v>40432</v>
      </c>
      <c r="J586">
        <v>40168</v>
      </c>
      <c r="L586" s="1" t="str">
        <f t="shared" si="118"/>
        <v>25FEB2024:09:00:00</v>
      </c>
      <c r="M586">
        <v>10</v>
      </c>
      <c r="N586">
        <f t="shared" si="112"/>
        <v>716.6992190000019</v>
      </c>
      <c r="O586" t="str">
        <f t="shared" si="119"/>
        <v/>
      </c>
      <c r="P586">
        <f t="shared" si="120"/>
        <v>716.6992190000019</v>
      </c>
      <c r="Q586" t="str">
        <f t="shared" si="121"/>
        <v/>
      </c>
      <c r="R586">
        <f t="shared" si="122"/>
        <v>1</v>
      </c>
      <c r="S586">
        <f t="shared" si="113"/>
        <v>1.8045921972291206</v>
      </c>
      <c r="V586">
        <f t="shared" si="123"/>
        <v>10</v>
      </c>
      <c r="W586" t="str">
        <f t="shared" si="114"/>
        <v/>
      </c>
      <c r="X586">
        <f t="shared" si="115"/>
        <v>716.6992190000019</v>
      </c>
      <c r="Y586" t="str">
        <f t="shared" si="116"/>
        <v/>
      </c>
      <c r="Z586">
        <f t="shared" si="117"/>
        <v>1</v>
      </c>
    </row>
    <row r="587" spans="1:26" x14ac:dyDescent="0.3">
      <c r="A587" t="s">
        <v>612</v>
      </c>
      <c r="B587">
        <v>40882.996094000002</v>
      </c>
      <c r="C587">
        <v>40912</v>
      </c>
      <c r="D587">
        <v>40182</v>
      </c>
      <c r="E587">
        <v>40218</v>
      </c>
      <c r="F587">
        <v>40571</v>
      </c>
      <c r="G587">
        <v>40524</v>
      </c>
      <c r="H587">
        <v>41013</v>
      </c>
      <c r="I587">
        <v>40912</v>
      </c>
      <c r="J587">
        <v>40660</v>
      </c>
      <c r="L587" s="1" t="str">
        <f t="shared" si="118"/>
        <v>25FEB2024:10:00:00</v>
      </c>
      <c r="M587">
        <v>11</v>
      </c>
      <c r="N587">
        <f t="shared" si="112"/>
        <v>29.003905999998096</v>
      </c>
      <c r="O587" t="str">
        <f t="shared" si="119"/>
        <v/>
      </c>
      <c r="P587">
        <f t="shared" si="120"/>
        <v>29.003905999998096</v>
      </c>
      <c r="Q587" t="str">
        <f t="shared" si="121"/>
        <v/>
      </c>
      <c r="R587">
        <f t="shared" si="122"/>
        <v>1</v>
      </c>
      <c r="S587">
        <f t="shared" si="113"/>
        <v>7.0943689971525142E-2</v>
      </c>
      <c r="V587">
        <f t="shared" si="123"/>
        <v>11</v>
      </c>
      <c r="W587" t="str">
        <f t="shared" si="114"/>
        <v/>
      </c>
      <c r="X587">
        <f t="shared" si="115"/>
        <v>29.003905999998096</v>
      </c>
      <c r="Y587" t="str">
        <f t="shared" si="116"/>
        <v/>
      </c>
      <c r="Z587">
        <f t="shared" si="117"/>
        <v>1</v>
      </c>
    </row>
    <row r="588" spans="1:26" x14ac:dyDescent="0.3">
      <c r="A588" t="s">
        <v>613</v>
      </c>
      <c r="B588">
        <v>41083.90625</v>
      </c>
      <c r="C588">
        <v>41317</v>
      </c>
      <c r="D588">
        <v>40736</v>
      </c>
      <c r="E588">
        <v>40779</v>
      </c>
      <c r="F588">
        <v>40786</v>
      </c>
      <c r="G588">
        <v>40949</v>
      </c>
      <c r="H588">
        <v>41320</v>
      </c>
      <c r="I588">
        <v>41317</v>
      </c>
      <c r="J588">
        <v>41028</v>
      </c>
      <c r="L588" s="1" t="str">
        <f t="shared" si="118"/>
        <v>25FEB2024:11:00:00</v>
      </c>
      <c r="M588">
        <v>12</v>
      </c>
      <c r="N588">
        <f t="shared" si="112"/>
        <v>233.09375</v>
      </c>
      <c r="O588" t="str">
        <f t="shared" si="119"/>
        <v/>
      </c>
      <c r="P588">
        <f t="shared" si="120"/>
        <v>233.09375</v>
      </c>
      <c r="Q588" t="str">
        <f t="shared" si="121"/>
        <v/>
      </c>
      <c r="R588">
        <f t="shared" si="122"/>
        <v>1</v>
      </c>
      <c r="S588">
        <f t="shared" si="113"/>
        <v>0.56736024218729197</v>
      </c>
      <c r="V588">
        <f t="shared" si="123"/>
        <v>12</v>
      </c>
      <c r="W588" t="str">
        <f t="shared" si="114"/>
        <v/>
      </c>
      <c r="X588">
        <f t="shared" si="115"/>
        <v>233.09375</v>
      </c>
      <c r="Y588" t="str">
        <f t="shared" si="116"/>
        <v/>
      </c>
      <c r="Z588">
        <f t="shared" si="117"/>
        <v>1</v>
      </c>
    </row>
    <row r="589" spans="1:26" x14ac:dyDescent="0.3">
      <c r="A589" t="s">
        <v>614</v>
      </c>
      <c r="B589">
        <v>41668.316405999998</v>
      </c>
      <c r="C589">
        <v>41917</v>
      </c>
      <c r="D589">
        <v>40980</v>
      </c>
      <c r="E589">
        <v>41049</v>
      </c>
      <c r="F589">
        <v>41350</v>
      </c>
      <c r="G589">
        <v>41448</v>
      </c>
      <c r="H589">
        <v>41779</v>
      </c>
      <c r="I589">
        <v>41917</v>
      </c>
      <c r="J589">
        <v>41480</v>
      </c>
      <c r="L589" s="1" t="str">
        <f t="shared" si="118"/>
        <v>25FEB2024:12:00:00</v>
      </c>
      <c r="M589">
        <v>13</v>
      </c>
      <c r="N589">
        <f t="shared" si="112"/>
        <v>248.6835940000019</v>
      </c>
      <c r="O589" t="str">
        <f t="shared" si="119"/>
        <v/>
      </c>
      <c r="P589">
        <f t="shared" si="120"/>
        <v>248.6835940000019</v>
      </c>
      <c r="Q589" t="str">
        <f t="shared" si="121"/>
        <v/>
      </c>
      <c r="R589">
        <f t="shared" si="122"/>
        <v>1</v>
      </c>
      <c r="S589">
        <f t="shared" si="113"/>
        <v>0.59681699538067468</v>
      </c>
      <c r="V589">
        <f t="shared" si="123"/>
        <v>13</v>
      </c>
      <c r="W589" t="str">
        <f t="shared" si="114"/>
        <v/>
      </c>
      <c r="X589">
        <f t="shared" si="115"/>
        <v>248.6835940000019</v>
      </c>
      <c r="Y589" t="str">
        <f t="shared" si="116"/>
        <v/>
      </c>
      <c r="Z589">
        <f t="shared" si="117"/>
        <v>1</v>
      </c>
    </row>
    <row r="590" spans="1:26" x14ac:dyDescent="0.3">
      <c r="A590" t="s">
        <v>615</v>
      </c>
      <c r="B590">
        <v>42830.261719000002</v>
      </c>
      <c r="C590">
        <v>43170</v>
      </c>
      <c r="D590">
        <v>41829</v>
      </c>
      <c r="E590">
        <v>41921</v>
      </c>
      <c r="F590">
        <v>42079</v>
      </c>
      <c r="G590">
        <v>42503</v>
      </c>
      <c r="H590">
        <v>42793</v>
      </c>
      <c r="I590">
        <v>43170</v>
      </c>
      <c r="J590">
        <v>42469</v>
      </c>
      <c r="L590" s="1" t="str">
        <f t="shared" si="118"/>
        <v>25FEB2024:13:00:00</v>
      </c>
      <c r="M590">
        <v>14</v>
      </c>
      <c r="N590">
        <f t="shared" si="112"/>
        <v>339.7382809999981</v>
      </c>
      <c r="O590" t="str">
        <f t="shared" si="119"/>
        <v/>
      </c>
      <c r="P590">
        <f t="shared" si="120"/>
        <v>339.7382809999981</v>
      </c>
      <c r="Q590" t="str">
        <f t="shared" si="121"/>
        <v/>
      </c>
      <c r="R590">
        <f t="shared" si="122"/>
        <v>1</v>
      </c>
      <c r="S590">
        <f t="shared" si="113"/>
        <v>0.79322018443162179</v>
      </c>
      <c r="V590">
        <f t="shared" si="123"/>
        <v>14</v>
      </c>
      <c r="W590" t="str">
        <f t="shared" si="114"/>
        <v/>
      </c>
      <c r="X590">
        <f t="shared" si="115"/>
        <v>339.7382809999981</v>
      </c>
      <c r="Y590" t="str">
        <f t="shared" si="116"/>
        <v/>
      </c>
      <c r="Z590">
        <f t="shared" si="117"/>
        <v>1</v>
      </c>
    </row>
    <row r="591" spans="1:26" x14ac:dyDescent="0.3">
      <c r="A591" t="s">
        <v>616</v>
      </c>
      <c r="B591">
        <v>43836.847655999998</v>
      </c>
      <c r="C591">
        <v>44347</v>
      </c>
      <c r="D591">
        <v>42897</v>
      </c>
      <c r="E591">
        <v>43117</v>
      </c>
      <c r="F591">
        <v>42943</v>
      </c>
      <c r="G591">
        <v>43666</v>
      </c>
      <c r="H591">
        <v>43666</v>
      </c>
      <c r="I591">
        <v>44347</v>
      </c>
      <c r="J591">
        <v>43476</v>
      </c>
      <c r="L591" s="1" t="str">
        <f t="shared" si="118"/>
        <v>25FEB2024:14:00:00</v>
      </c>
      <c r="M591">
        <v>15</v>
      </c>
      <c r="N591">
        <f t="shared" si="112"/>
        <v>510.1523440000019</v>
      </c>
      <c r="O591" t="str">
        <f t="shared" si="119"/>
        <v/>
      </c>
      <c r="P591">
        <f t="shared" si="120"/>
        <v>510.1523440000019</v>
      </c>
      <c r="Q591" t="str">
        <f t="shared" si="121"/>
        <v/>
      </c>
      <c r="R591">
        <f t="shared" si="122"/>
        <v>1</v>
      </c>
      <c r="S591">
        <f t="shared" si="113"/>
        <v>1.1637523482603265</v>
      </c>
      <c r="V591">
        <f t="shared" si="123"/>
        <v>15</v>
      </c>
      <c r="W591" t="str">
        <f t="shared" si="114"/>
        <v/>
      </c>
      <c r="X591">
        <f t="shared" si="115"/>
        <v>510.1523440000019</v>
      </c>
      <c r="Y591" t="str">
        <f t="shared" si="116"/>
        <v/>
      </c>
      <c r="Z591">
        <f t="shared" si="117"/>
        <v>1</v>
      </c>
    </row>
    <row r="592" spans="1:26" x14ac:dyDescent="0.3">
      <c r="A592" t="s">
        <v>617</v>
      </c>
      <c r="B592">
        <v>45556.589844000002</v>
      </c>
      <c r="C592">
        <v>45644</v>
      </c>
      <c r="D592">
        <v>43563</v>
      </c>
      <c r="E592">
        <v>44183</v>
      </c>
      <c r="F592">
        <v>43939</v>
      </c>
      <c r="G592">
        <v>44795</v>
      </c>
      <c r="H592">
        <v>44633</v>
      </c>
      <c r="I592">
        <v>45644</v>
      </c>
      <c r="J592">
        <v>44482</v>
      </c>
      <c r="L592" s="1" t="str">
        <f t="shared" si="118"/>
        <v>25FEB2024:15:00:00</v>
      </c>
      <c r="M592">
        <v>16</v>
      </c>
      <c r="N592">
        <f t="shared" si="112"/>
        <v>87.410155999998096</v>
      </c>
      <c r="O592" t="str">
        <f t="shared" si="119"/>
        <v/>
      </c>
      <c r="P592">
        <f t="shared" si="120"/>
        <v>87.410155999998096</v>
      </c>
      <c r="Q592" t="str">
        <f t="shared" si="121"/>
        <v/>
      </c>
      <c r="R592">
        <f t="shared" si="122"/>
        <v>1</v>
      </c>
      <c r="S592">
        <f t="shared" si="113"/>
        <v>0.19187159596299411</v>
      </c>
      <c r="V592">
        <f t="shared" si="123"/>
        <v>16</v>
      </c>
      <c r="W592" t="str">
        <f t="shared" si="114"/>
        <v/>
      </c>
      <c r="X592">
        <f t="shared" si="115"/>
        <v>87.410155999998096</v>
      </c>
      <c r="Y592" t="str">
        <f t="shared" si="116"/>
        <v/>
      </c>
      <c r="Z592">
        <f t="shared" si="117"/>
        <v>1</v>
      </c>
    </row>
    <row r="593" spans="1:26" x14ac:dyDescent="0.3">
      <c r="A593" t="s">
        <v>618</v>
      </c>
      <c r="B593">
        <v>46534.78125</v>
      </c>
      <c r="C593">
        <v>46549</v>
      </c>
      <c r="D593">
        <v>44540</v>
      </c>
      <c r="E593">
        <v>45410</v>
      </c>
      <c r="F593">
        <v>44840</v>
      </c>
      <c r="G593">
        <v>45582</v>
      </c>
      <c r="H593">
        <v>45239</v>
      </c>
      <c r="I593">
        <v>46549</v>
      </c>
      <c r="J593">
        <v>45323</v>
      </c>
      <c r="L593" s="1" t="str">
        <f t="shared" si="118"/>
        <v>25FEB2024:16:00:00</v>
      </c>
      <c r="M593">
        <v>17</v>
      </c>
      <c r="N593">
        <f t="shared" si="112"/>
        <v>14.21875</v>
      </c>
      <c r="O593" t="str">
        <f t="shared" si="119"/>
        <v/>
      </c>
      <c r="P593">
        <f t="shared" si="120"/>
        <v>14.21875</v>
      </c>
      <c r="Q593" t="str">
        <f t="shared" si="121"/>
        <v/>
      </c>
      <c r="R593">
        <f t="shared" si="122"/>
        <v>1</v>
      </c>
      <c r="S593">
        <f t="shared" si="113"/>
        <v>3.0555102265576891E-2</v>
      </c>
      <c r="V593">
        <f t="shared" si="123"/>
        <v>17</v>
      </c>
      <c r="W593" t="str">
        <f t="shared" si="114"/>
        <v/>
      </c>
      <c r="X593">
        <f t="shared" si="115"/>
        <v>14.21875</v>
      </c>
      <c r="Y593" t="str">
        <f t="shared" si="116"/>
        <v/>
      </c>
      <c r="Z593">
        <f t="shared" si="117"/>
        <v>1</v>
      </c>
    </row>
    <row r="594" spans="1:26" x14ac:dyDescent="0.3">
      <c r="A594" t="s">
        <v>619</v>
      </c>
      <c r="B594">
        <v>47743.257812999997</v>
      </c>
      <c r="C594">
        <v>47048</v>
      </c>
      <c r="D594">
        <v>45288</v>
      </c>
      <c r="E594">
        <v>46204</v>
      </c>
      <c r="F594">
        <v>45429</v>
      </c>
      <c r="G594">
        <v>46052</v>
      </c>
      <c r="H594">
        <v>45862</v>
      </c>
      <c r="I594">
        <v>47048</v>
      </c>
      <c r="J594">
        <v>45907</v>
      </c>
      <c r="L594" s="1" t="str">
        <f t="shared" si="118"/>
        <v>25FEB2024:17:00:00</v>
      </c>
      <c r="M594">
        <v>18</v>
      </c>
      <c r="N594">
        <f t="shared" si="112"/>
        <v>-695.25781299999653</v>
      </c>
      <c r="O594">
        <f t="shared" si="119"/>
        <v>-695.25781299999653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1.4562429227665419</v>
      </c>
      <c r="V594">
        <f t="shared" si="123"/>
        <v>18</v>
      </c>
      <c r="W594">
        <f t="shared" si="114"/>
        <v>-695.25781299999653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3">
      <c r="A595" t="s">
        <v>620</v>
      </c>
      <c r="B595">
        <v>48121.191405999998</v>
      </c>
      <c r="C595">
        <v>46865</v>
      </c>
      <c r="D595">
        <v>45669</v>
      </c>
      <c r="E595">
        <v>46545</v>
      </c>
      <c r="F595">
        <v>45695</v>
      </c>
      <c r="G595">
        <v>46015</v>
      </c>
      <c r="H595">
        <v>45733</v>
      </c>
      <c r="I595">
        <v>46865</v>
      </c>
      <c r="J595">
        <v>45959</v>
      </c>
      <c r="L595" s="1" t="str">
        <f t="shared" si="118"/>
        <v>25FEB2024:18:00:00</v>
      </c>
      <c r="M595">
        <v>19</v>
      </c>
      <c r="N595">
        <f t="shared" si="112"/>
        <v>-1256.1914059999981</v>
      </c>
      <c r="O595">
        <f t="shared" si="119"/>
        <v>-1256.1914059999981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2.6104744485677256</v>
      </c>
      <c r="V595">
        <f t="shared" si="123"/>
        <v>19</v>
      </c>
      <c r="W595">
        <f t="shared" si="114"/>
        <v>-1256.1914059999981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3">
      <c r="A596" t="s">
        <v>621</v>
      </c>
      <c r="B596">
        <v>47953.285155999998</v>
      </c>
      <c r="C596">
        <v>47820</v>
      </c>
      <c r="D596">
        <v>46334</v>
      </c>
      <c r="E596">
        <v>47036</v>
      </c>
      <c r="F596">
        <v>46649</v>
      </c>
      <c r="G596">
        <v>47086</v>
      </c>
      <c r="H596">
        <v>46740</v>
      </c>
      <c r="I596">
        <v>47820</v>
      </c>
      <c r="J596">
        <v>46905</v>
      </c>
      <c r="L596" s="1" t="str">
        <f t="shared" si="118"/>
        <v>25FEB2024:19:00:00</v>
      </c>
      <c r="M596">
        <v>20</v>
      </c>
      <c r="N596">
        <f t="shared" si="112"/>
        <v>-133.2851559999981</v>
      </c>
      <c r="O596">
        <f t="shared" si="119"/>
        <v>-133.2851559999981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0.27794791444715283</v>
      </c>
      <c r="V596">
        <f t="shared" si="123"/>
        <v>20</v>
      </c>
      <c r="W596">
        <f t="shared" si="114"/>
        <v>-133.2851559999981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3">
      <c r="A597" t="s">
        <v>622</v>
      </c>
      <c r="B597">
        <v>48031.222655999998</v>
      </c>
      <c r="C597">
        <v>48018</v>
      </c>
      <c r="D597">
        <v>46348</v>
      </c>
      <c r="E597">
        <v>46906</v>
      </c>
      <c r="F597">
        <v>47165</v>
      </c>
      <c r="G597">
        <v>47330</v>
      </c>
      <c r="H597">
        <v>47060</v>
      </c>
      <c r="I597">
        <v>48018</v>
      </c>
      <c r="J597">
        <v>47162</v>
      </c>
      <c r="L597" s="1" t="str">
        <f t="shared" si="118"/>
        <v>25FEB2024:20:00:00</v>
      </c>
      <c r="M597">
        <v>21</v>
      </c>
      <c r="N597">
        <f t="shared" si="112"/>
        <v>-13.222655999998096</v>
      </c>
      <c r="O597">
        <f t="shared" si="119"/>
        <v>-13.222655999998096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2.7529292965742021E-2</v>
      </c>
      <c r="V597">
        <f t="shared" si="123"/>
        <v>21</v>
      </c>
      <c r="W597">
        <f t="shared" si="114"/>
        <v>-13.222655999998096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3">
      <c r="A598" t="s">
        <v>623</v>
      </c>
      <c r="B598">
        <v>46455.566405999998</v>
      </c>
      <c r="C598">
        <v>47437</v>
      </c>
      <c r="D598">
        <v>45068</v>
      </c>
      <c r="E598">
        <v>45381</v>
      </c>
      <c r="F598">
        <v>46309</v>
      </c>
      <c r="G598">
        <v>46672</v>
      </c>
      <c r="H598">
        <v>46639</v>
      </c>
      <c r="I598">
        <v>47437</v>
      </c>
      <c r="J598">
        <v>46401</v>
      </c>
      <c r="L598" s="1" t="str">
        <f t="shared" si="118"/>
        <v>25FEB2024:21:00:00</v>
      </c>
      <c r="M598">
        <v>22</v>
      </c>
      <c r="N598">
        <f t="shared" si="112"/>
        <v>981.4335940000019</v>
      </c>
      <c r="O598" t="str">
        <f t="shared" si="119"/>
        <v/>
      </c>
      <c r="P598">
        <f t="shared" si="120"/>
        <v>981.4335940000019</v>
      </c>
      <c r="Q598" t="str">
        <f t="shared" si="121"/>
        <v/>
      </c>
      <c r="R598">
        <f t="shared" si="122"/>
        <v>1</v>
      </c>
      <c r="S598">
        <f t="shared" si="113"/>
        <v>2.1126286254325901</v>
      </c>
      <c r="V598">
        <f t="shared" si="123"/>
        <v>22</v>
      </c>
      <c r="W598" t="str">
        <f t="shared" si="114"/>
        <v/>
      </c>
      <c r="X598">
        <f t="shared" si="115"/>
        <v>981.4335940000019</v>
      </c>
      <c r="Y598" t="str">
        <f t="shared" si="116"/>
        <v/>
      </c>
      <c r="Z598">
        <f t="shared" si="117"/>
        <v>1</v>
      </c>
    </row>
    <row r="599" spans="1:26" x14ac:dyDescent="0.3">
      <c r="A599" t="s">
        <v>624</v>
      </c>
      <c r="B599">
        <v>44965.226562999997</v>
      </c>
      <c r="C599">
        <v>46362</v>
      </c>
      <c r="D599">
        <v>43609</v>
      </c>
      <c r="E599">
        <v>43698</v>
      </c>
      <c r="F599">
        <v>45150</v>
      </c>
      <c r="G599">
        <v>45522</v>
      </c>
      <c r="H599">
        <v>45593</v>
      </c>
      <c r="I599">
        <v>46362</v>
      </c>
      <c r="J599">
        <v>45234</v>
      </c>
      <c r="L599" s="1" t="str">
        <f t="shared" si="118"/>
        <v>25FEB2024:22:00:00</v>
      </c>
      <c r="M599">
        <v>23</v>
      </c>
      <c r="N599">
        <f t="shared" si="112"/>
        <v>1396.7734370000035</v>
      </c>
      <c r="O599" t="str">
        <f t="shared" si="119"/>
        <v/>
      </c>
      <c r="P599">
        <f t="shared" si="120"/>
        <v>1396.7734370000035</v>
      </c>
      <c r="Q599" t="str">
        <f t="shared" si="121"/>
        <v/>
      </c>
      <c r="R599">
        <f t="shared" si="122"/>
        <v>1</v>
      </c>
      <c r="S599">
        <f t="shared" si="113"/>
        <v>3.1063413748021675</v>
      </c>
      <c r="V599">
        <f t="shared" si="123"/>
        <v>23</v>
      </c>
      <c r="W599" t="str">
        <f t="shared" si="114"/>
        <v/>
      </c>
      <c r="X599">
        <f t="shared" si="115"/>
        <v>1396.7734370000035</v>
      </c>
      <c r="Y599" t="str">
        <f t="shared" si="116"/>
        <v/>
      </c>
      <c r="Z599">
        <f t="shared" si="117"/>
        <v>1</v>
      </c>
    </row>
    <row r="600" spans="1:26" x14ac:dyDescent="0.3">
      <c r="A600" t="s">
        <v>625</v>
      </c>
      <c r="B600">
        <v>42733.65625</v>
      </c>
      <c r="C600">
        <v>44039</v>
      </c>
      <c r="D600">
        <v>41922</v>
      </c>
      <c r="E600">
        <v>41770</v>
      </c>
      <c r="F600">
        <v>43062</v>
      </c>
      <c r="G600">
        <v>43235</v>
      </c>
      <c r="H600">
        <v>43399</v>
      </c>
      <c r="I600">
        <v>44039</v>
      </c>
      <c r="J600">
        <v>43100</v>
      </c>
      <c r="L600" s="1" t="str">
        <f t="shared" si="118"/>
        <v>25FEB2024:23:00:00</v>
      </c>
      <c r="M600">
        <v>24</v>
      </c>
      <c r="N600">
        <f t="shared" si="112"/>
        <v>1305.34375</v>
      </c>
      <c r="O600" t="str">
        <f t="shared" si="119"/>
        <v/>
      </c>
      <c r="P600">
        <f t="shared" si="120"/>
        <v>1305.34375</v>
      </c>
      <c r="Q600" t="str">
        <f t="shared" si="121"/>
        <v/>
      </c>
      <c r="R600">
        <f t="shared" si="122"/>
        <v>1</v>
      </c>
      <c r="S600">
        <f t="shared" si="113"/>
        <v>3.0546034777915825</v>
      </c>
      <c r="V600">
        <f t="shared" si="123"/>
        <v>24</v>
      </c>
      <c r="W600" t="str">
        <f t="shared" si="114"/>
        <v/>
      </c>
      <c r="X600">
        <f t="shared" si="115"/>
        <v>1305.34375</v>
      </c>
      <c r="Y600" t="str">
        <f t="shared" si="116"/>
        <v/>
      </c>
      <c r="Z600">
        <f t="shared" si="117"/>
        <v>1</v>
      </c>
    </row>
    <row r="601" spans="1:26" x14ac:dyDescent="0.3">
      <c r="A601" t="s">
        <v>626</v>
      </c>
      <c r="B601">
        <v>40629.707030999998</v>
      </c>
      <c r="C601">
        <v>41312</v>
      </c>
      <c r="D601">
        <v>39809</v>
      </c>
      <c r="E601">
        <v>39515</v>
      </c>
      <c r="F601">
        <v>40392</v>
      </c>
      <c r="G601">
        <v>40671</v>
      </c>
      <c r="H601">
        <v>40763</v>
      </c>
      <c r="I601">
        <v>41312</v>
      </c>
      <c r="J601">
        <v>40556</v>
      </c>
      <c r="L601" s="1" t="str">
        <f t="shared" si="118"/>
        <v>26FEB2024:00:00:00</v>
      </c>
      <c r="M601">
        <v>1</v>
      </c>
      <c r="N601">
        <f t="shared" si="112"/>
        <v>682.2929690000019</v>
      </c>
      <c r="O601" t="str">
        <f t="shared" si="119"/>
        <v/>
      </c>
      <c r="P601">
        <f t="shared" si="120"/>
        <v>682.2929690000019</v>
      </c>
      <c r="Q601" t="str">
        <f t="shared" si="121"/>
        <v/>
      </c>
      <c r="R601">
        <f t="shared" si="122"/>
        <v>1</v>
      </c>
      <c r="S601">
        <f t="shared" si="113"/>
        <v>1.6792958129858533</v>
      </c>
      <c r="V601">
        <f t="shared" si="123"/>
        <v>1</v>
      </c>
      <c r="W601" t="str">
        <f t="shared" si="114"/>
        <v/>
      </c>
      <c r="X601">
        <f t="shared" si="115"/>
        <v>682.2929690000019</v>
      </c>
      <c r="Y601" t="str">
        <f t="shared" si="116"/>
        <v/>
      </c>
      <c r="Z601">
        <f t="shared" si="117"/>
        <v>1</v>
      </c>
    </row>
    <row r="602" spans="1:26" x14ac:dyDescent="0.3">
      <c r="A602" t="s">
        <v>627</v>
      </c>
      <c r="B602">
        <v>38928.015625</v>
      </c>
      <c r="C602">
        <v>39427</v>
      </c>
      <c r="D602">
        <v>38224</v>
      </c>
      <c r="E602">
        <v>38102</v>
      </c>
      <c r="F602">
        <v>38740</v>
      </c>
      <c r="G602">
        <v>38824</v>
      </c>
      <c r="H602">
        <v>38774</v>
      </c>
      <c r="I602">
        <v>39427</v>
      </c>
      <c r="J602">
        <v>38719</v>
      </c>
      <c r="L602" s="1" t="str">
        <f t="shared" si="118"/>
        <v>26FEB2024:01:00:00</v>
      </c>
      <c r="M602">
        <v>2</v>
      </c>
      <c r="N602">
        <f t="shared" si="112"/>
        <v>498.984375</v>
      </c>
      <c r="O602" t="str">
        <f t="shared" si="119"/>
        <v/>
      </c>
      <c r="P602">
        <f t="shared" si="120"/>
        <v>498.984375</v>
      </c>
      <c r="Q602" t="str">
        <f t="shared" si="121"/>
        <v/>
      </c>
      <c r="R602">
        <f t="shared" si="122"/>
        <v>1</v>
      </c>
      <c r="S602">
        <f t="shared" si="113"/>
        <v>1.2818130258855187</v>
      </c>
      <c r="V602">
        <f t="shared" si="123"/>
        <v>2</v>
      </c>
      <c r="W602" t="str">
        <f t="shared" si="114"/>
        <v/>
      </c>
      <c r="X602">
        <f t="shared" si="115"/>
        <v>498.984375</v>
      </c>
      <c r="Y602" t="str">
        <f t="shared" si="116"/>
        <v/>
      </c>
      <c r="Z602">
        <f t="shared" si="117"/>
        <v>1</v>
      </c>
    </row>
    <row r="603" spans="1:26" x14ac:dyDescent="0.3">
      <c r="A603" t="s">
        <v>628</v>
      </c>
      <c r="B603">
        <v>37361.238280999998</v>
      </c>
      <c r="C603">
        <v>38152</v>
      </c>
      <c r="D603">
        <v>37091</v>
      </c>
      <c r="E603">
        <v>36788</v>
      </c>
      <c r="F603">
        <v>37390</v>
      </c>
      <c r="G603">
        <v>37613</v>
      </c>
      <c r="H603">
        <v>37493</v>
      </c>
      <c r="I603">
        <v>38152</v>
      </c>
      <c r="J603">
        <v>37453</v>
      </c>
      <c r="L603" s="1" t="str">
        <f t="shared" si="118"/>
        <v>26FEB2024:02:00:00</v>
      </c>
      <c r="M603">
        <v>3</v>
      </c>
      <c r="N603">
        <f t="shared" si="112"/>
        <v>790.7617190000019</v>
      </c>
      <c r="O603" t="str">
        <f t="shared" si="119"/>
        <v/>
      </c>
      <c r="P603">
        <f t="shared" si="120"/>
        <v>790.7617190000019</v>
      </c>
      <c r="Q603" t="str">
        <f t="shared" si="121"/>
        <v/>
      </c>
      <c r="R603">
        <f t="shared" si="122"/>
        <v>1</v>
      </c>
      <c r="S603">
        <f t="shared" si="113"/>
        <v>2.1165297387965394</v>
      </c>
      <c r="V603">
        <f t="shared" si="123"/>
        <v>3</v>
      </c>
      <c r="W603" t="str">
        <f t="shared" si="114"/>
        <v/>
      </c>
      <c r="X603">
        <f t="shared" si="115"/>
        <v>790.7617190000019</v>
      </c>
      <c r="Y603" t="str">
        <f t="shared" si="116"/>
        <v/>
      </c>
      <c r="Z603">
        <f t="shared" si="117"/>
        <v>1</v>
      </c>
    </row>
    <row r="604" spans="1:26" x14ac:dyDescent="0.3">
      <c r="A604" t="s">
        <v>629</v>
      </c>
      <c r="B604">
        <v>36828.058594000002</v>
      </c>
      <c r="C604">
        <v>37354</v>
      </c>
      <c r="D604">
        <v>36516</v>
      </c>
      <c r="E604">
        <v>35933</v>
      </c>
      <c r="F604">
        <v>36701</v>
      </c>
      <c r="G604">
        <v>36995</v>
      </c>
      <c r="H604">
        <v>36620</v>
      </c>
      <c r="I604">
        <v>37354</v>
      </c>
      <c r="J604">
        <v>36744</v>
      </c>
      <c r="L604" s="1" t="str">
        <f t="shared" si="118"/>
        <v>26FEB2024:03:00:00</v>
      </c>
      <c r="M604">
        <v>4</v>
      </c>
      <c r="N604">
        <f t="shared" si="112"/>
        <v>525.9414059999981</v>
      </c>
      <c r="O604" t="str">
        <f t="shared" si="119"/>
        <v/>
      </c>
      <c r="P604">
        <f t="shared" si="120"/>
        <v>525.9414059999981</v>
      </c>
      <c r="Q604" t="str">
        <f t="shared" si="121"/>
        <v/>
      </c>
      <c r="R604">
        <f t="shared" si="122"/>
        <v>1</v>
      </c>
      <c r="S604">
        <f t="shared" si="113"/>
        <v>1.428099731778107</v>
      </c>
      <c r="V604">
        <f t="shared" si="123"/>
        <v>4</v>
      </c>
      <c r="W604" t="str">
        <f t="shared" si="114"/>
        <v/>
      </c>
      <c r="X604">
        <f t="shared" si="115"/>
        <v>525.9414059999981</v>
      </c>
      <c r="Y604" t="str">
        <f t="shared" si="116"/>
        <v/>
      </c>
      <c r="Z604">
        <f t="shared" si="117"/>
        <v>1</v>
      </c>
    </row>
    <row r="605" spans="1:26" x14ac:dyDescent="0.3">
      <c r="A605" t="s">
        <v>630</v>
      </c>
      <c r="B605">
        <v>36716.96875</v>
      </c>
      <c r="C605">
        <v>37427</v>
      </c>
      <c r="D605">
        <v>36594</v>
      </c>
      <c r="E605">
        <v>36145</v>
      </c>
      <c r="F605">
        <v>36619</v>
      </c>
      <c r="G605">
        <v>37076</v>
      </c>
      <c r="H605">
        <v>36661</v>
      </c>
      <c r="I605">
        <v>37427</v>
      </c>
      <c r="J605">
        <v>36791</v>
      </c>
      <c r="L605" s="1" t="str">
        <f t="shared" si="118"/>
        <v>26FEB2024:04:00:00</v>
      </c>
      <c r="M605">
        <v>5</v>
      </c>
      <c r="N605">
        <f t="shared" si="112"/>
        <v>710.03125</v>
      </c>
      <c r="O605" t="str">
        <f t="shared" si="119"/>
        <v/>
      </c>
      <c r="P605">
        <f t="shared" si="120"/>
        <v>710.03125</v>
      </c>
      <c r="Q605" t="str">
        <f t="shared" si="121"/>
        <v/>
      </c>
      <c r="R605">
        <f t="shared" si="122"/>
        <v>1</v>
      </c>
      <c r="S605">
        <f t="shared" si="113"/>
        <v>1.9337959373348323</v>
      </c>
      <c r="V605">
        <f t="shared" si="123"/>
        <v>5</v>
      </c>
      <c r="W605" t="str">
        <f t="shared" si="114"/>
        <v/>
      </c>
      <c r="X605">
        <f t="shared" si="115"/>
        <v>710.03125</v>
      </c>
      <c r="Y605" t="str">
        <f t="shared" si="116"/>
        <v/>
      </c>
      <c r="Z605">
        <f t="shared" si="117"/>
        <v>1</v>
      </c>
    </row>
    <row r="606" spans="1:26" x14ac:dyDescent="0.3">
      <c r="A606" t="s">
        <v>631</v>
      </c>
      <c r="B606">
        <v>37189.195312999997</v>
      </c>
      <c r="C606">
        <v>37949</v>
      </c>
      <c r="D606">
        <v>36975</v>
      </c>
      <c r="E606">
        <v>36582</v>
      </c>
      <c r="F606">
        <v>37326</v>
      </c>
      <c r="G606">
        <v>37528</v>
      </c>
      <c r="H606">
        <v>37209</v>
      </c>
      <c r="I606">
        <v>37949</v>
      </c>
      <c r="J606">
        <v>37322</v>
      </c>
      <c r="L606" s="1" t="str">
        <f t="shared" si="118"/>
        <v>26FEB2024:05:00:00</v>
      </c>
      <c r="M606">
        <v>6</v>
      </c>
      <c r="N606">
        <f t="shared" si="112"/>
        <v>759.80468700000347</v>
      </c>
      <c r="O606" t="str">
        <f t="shared" si="119"/>
        <v/>
      </c>
      <c r="P606">
        <f t="shared" si="120"/>
        <v>759.80468700000347</v>
      </c>
      <c r="Q606" t="str">
        <f t="shared" si="121"/>
        <v/>
      </c>
      <c r="R606">
        <f t="shared" si="122"/>
        <v>1</v>
      </c>
      <c r="S606">
        <f t="shared" si="113"/>
        <v>2.0430791271635913</v>
      </c>
      <c r="V606">
        <f t="shared" si="123"/>
        <v>6</v>
      </c>
      <c r="W606" t="str">
        <f t="shared" si="114"/>
        <v/>
      </c>
      <c r="X606">
        <f t="shared" si="115"/>
        <v>759.80468700000347</v>
      </c>
      <c r="Y606" t="str">
        <f t="shared" si="116"/>
        <v/>
      </c>
      <c r="Z606">
        <f t="shared" si="117"/>
        <v>1</v>
      </c>
    </row>
    <row r="607" spans="1:26" x14ac:dyDescent="0.3">
      <c r="A607" t="s">
        <v>632</v>
      </c>
      <c r="B607">
        <v>38826.613280999998</v>
      </c>
      <c r="C607">
        <v>39783</v>
      </c>
      <c r="D607">
        <v>38609</v>
      </c>
      <c r="E607">
        <v>38122</v>
      </c>
      <c r="F607">
        <v>39376</v>
      </c>
      <c r="G607">
        <v>39251</v>
      </c>
      <c r="H607">
        <v>39092</v>
      </c>
      <c r="I607">
        <v>39783</v>
      </c>
      <c r="J607">
        <v>39164</v>
      </c>
      <c r="L607" s="1" t="str">
        <f t="shared" si="118"/>
        <v>26FEB2024:06:00:00</v>
      </c>
      <c r="M607">
        <v>7</v>
      </c>
      <c r="N607">
        <f t="shared" si="112"/>
        <v>956.3867190000019</v>
      </c>
      <c r="O607" t="str">
        <f t="shared" si="119"/>
        <v/>
      </c>
      <c r="P607">
        <f t="shared" si="120"/>
        <v>956.3867190000019</v>
      </c>
      <c r="Q607" t="str">
        <f t="shared" si="121"/>
        <v/>
      </c>
      <c r="R607">
        <f t="shared" si="122"/>
        <v>1</v>
      </c>
      <c r="S607">
        <f t="shared" si="113"/>
        <v>2.4632246755037341</v>
      </c>
      <c r="V607">
        <f t="shared" si="123"/>
        <v>7</v>
      </c>
      <c r="W607" t="str">
        <f t="shared" si="114"/>
        <v/>
      </c>
      <c r="X607">
        <f t="shared" si="115"/>
        <v>956.3867190000019</v>
      </c>
      <c r="Y607" t="str">
        <f t="shared" si="116"/>
        <v/>
      </c>
      <c r="Z607">
        <f t="shared" si="117"/>
        <v>1</v>
      </c>
    </row>
    <row r="608" spans="1:26" x14ac:dyDescent="0.3">
      <c r="A608" t="s">
        <v>633</v>
      </c>
      <c r="B608">
        <v>41650.238280999998</v>
      </c>
      <c r="C608">
        <v>42435</v>
      </c>
      <c r="D608">
        <v>41187</v>
      </c>
      <c r="E608">
        <v>40720</v>
      </c>
      <c r="F608">
        <v>42759</v>
      </c>
      <c r="G608">
        <v>41798</v>
      </c>
      <c r="H608">
        <v>41851</v>
      </c>
      <c r="I608">
        <v>42435</v>
      </c>
      <c r="J608">
        <v>41973</v>
      </c>
      <c r="L608" s="1" t="str">
        <f t="shared" si="118"/>
        <v>26FEB2024:07:00:00</v>
      </c>
      <c r="M608">
        <v>8</v>
      </c>
      <c r="N608">
        <f t="shared" si="112"/>
        <v>784.7617190000019</v>
      </c>
      <c r="O608" t="str">
        <f t="shared" si="119"/>
        <v/>
      </c>
      <c r="P608">
        <f t="shared" si="120"/>
        <v>784.7617190000019</v>
      </c>
      <c r="Q608" t="str">
        <f t="shared" si="121"/>
        <v/>
      </c>
      <c r="R608">
        <f t="shared" si="122"/>
        <v>1</v>
      </c>
      <c r="S608">
        <f t="shared" si="113"/>
        <v>1.8841710189158616</v>
      </c>
      <c r="V608">
        <f t="shared" si="123"/>
        <v>8</v>
      </c>
      <c r="W608" t="str">
        <f t="shared" si="114"/>
        <v/>
      </c>
      <c r="X608">
        <f t="shared" si="115"/>
        <v>784.7617190000019</v>
      </c>
      <c r="Y608" t="str">
        <f t="shared" si="116"/>
        <v/>
      </c>
      <c r="Z608">
        <f t="shared" si="117"/>
        <v>1</v>
      </c>
    </row>
    <row r="609" spans="1:26" x14ac:dyDescent="0.3">
      <c r="A609" t="s">
        <v>634</v>
      </c>
      <c r="B609">
        <v>43033.59375</v>
      </c>
      <c r="C609">
        <v>43912</v>
      </c>
      <c r="D609">
        <v>42108</v>
      </c>
      <c r="E609">
        <v>41720</v>
      </c>
      <c r="F609">
        <v>44255</v>
      </c>
      <c r="G609">
        <v>43195</v>
      </c>
      <c r="H609">
        <v>43370</v>
      </c>
      <c r="I609">
        <v>43912</v>
      </c>
      <c r="J609">
        <v>43354</v>
      </c>
      <c r="L609" s="1" t="str">
        <f t="shared" si="118"/>
        <v>26FEB2024:08:00:00</v>
      </c>
      <c r="M609">
        <v>9</v>
      </c>
      <c r="N609">
        <f t="shared" si="112"/>
        <v>878.40625</v>
      </c>
      <c r="O609" t="str">
        <f t="shared" si="119"/>
        <v/>
      </c>
      <c r="P609">
        <f t="shared" si="120"/>
        <v>878.40625</v>
      </c>
      <c r="Q609" t="str">
        <f t="shared" si="121"/>
        <v/>
      </c>
      <c r="R609">
        <f t="shared" si="122"/>
        <v>1</v>
      </c>
      <c r="S609">
        <f t="shared" si="113"/>
        <v>2.0412105368262443</v>
      </c>
      <c r="V609">
        <f t="shared" si="123"/>
        <v>9</v>
      </c>
      <c r="W609" t="str">
        <f t="shared" si="114"/>
        <v/>
      </c>
      <c r="X609">
        <f t="shared" si="115"/>
        <v>878.40625</v>
      </c>
      <c r="Y609" t="str">
        <f t="shared" si="116"/>
        <v/>
      </c>
      <c r="Z609">
        <f t="shared" si="117"/>
        <v>1</v>
      </c>
    </row>
    <row r="610" spans="1:26" x14ac:dyDescent="0.3">
      <c r="A610" t="s">
        <v>635</v>
      </c>
      <c r="B610">
        <v>44042.761719000002</v>
      </c>
      <c r="C610">
        <v>44828</v>
      </c>
      <c r="D610">
        <v>42540</v>
      </c>
      <c r="E610">
        <v>42348</v>
      </c>
      <c r="F610">
        <v>44756</v>
      </c>
      <c r="G610">
        <v>44094</v>
      </c>
      <c r="H610">
        <v>44209</v>
      </c>
      <c r="I610">
        <v>44828</v>
      </c>
      <c r="J610">
        <v>44065</v>
      </c>
      <c r="L610" s="1" t="str">
        <f t="shared" si="118"/>
        <v>26FEB2024:09:00:00</v>
      </c>
      <c r="M610">
        <v>10</v>
      </c>
      <c r="N610">
        <f t="shared" ref="N610:N673" si="124">C610-B610</f>
        <v>785.2382809999981</v>
      </c>
      <c r="O610" t="str">
        <f t="shared" si="119"/>
        <v/>
      </c>
      <c r="P610">
        <f t="shared" si="120"/>
        <v>785.2382809999981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1.7828997327868454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785.2382809999981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3">
      <c r="A611" t="s">
        <v>636</v>
      </c>
      <c r="B611">
        <v>44594.992187999997</v>
      </c>
      <c r="C611">
        <v>45711</v>
      </c>
      <c r="D611">
        <v>43359</v>
      </c>
      <c r="E611">
        <v>43082</v>
      </c>
      <c r="F611">
        <v>45627</v>
      </c>
      <c r="G611">
        <v>45051</v>
      </c>
      <c r="H611">
        <v>44793</v>
      </c>
      <c r="I611">
        <v>45711</v>
      </c>
      <c r="J611">
        <v>44884</v>
      </c>
      <c r="L611" s="1" t="str">
        <f t="shared" si="118"/>
        <v>26FEB2024:10:00:00</v>
      </c>
      <c r="M611">
        <v>11</v>
      </c>
      <c r="N611">
        <f t="shared" si="124"/>
        <v>1116.0078120000035</v>
      </c>
      <c r="O611" t="str">
        <f t="shared" si="119"/>
        <v/>
      </c>
      <c r="P611">
        <f t="shared" si="120"/>
        <v>1116.0078120000035</v>
      </c>
      <c r="Q611" t="str">
        <f t="shared" si="121"/>
        <v/>
      </c>
      <c r="R611">
        <f t="shared" si="122"/>
        <v>1</v>
      </c>
      <c r="S611">
        <f t="shared" si="125"/>
        <v>2.5025406603845273</v>
      </c>
      <c r="V611">
        <f t="shared" si="123"/>
        <v>11</v>
      </c>
      <c r="W611" t="str">
        <f t="shared" si="126"/>
        <v/>
      </c>
      <c r="X611">
        <f t="shared" si="127"/>
        <v>1116.0078120000035</v>
      </c>
      <c r="Y611" t="str">
        <f t="shared" si="128"/>
        <v/>
      </c>
      <c r="Z611">
        <f t="shared" si="129"/>
        <v>1</v>
      </c>
    </row>
    <row r="612" spans="1:26" x14ac:dyDescent="0.3">
      <c r="A612" t="s">
        <v>637</v>
      </c>
      <c r="B612">
        <v>45565.015625</v>
      </c>
      <c r="C612">
        <v>47236</v>
      </c>
      <c r="D612">
        <v>44155</v>
      </c>
      <c r="E612">
        <v>43882</v>
      </c>
      <c r="F612">
        <v>46653</v>
      </c>
      <c r="G612">
        <v>46591</v>
      </c>
      <c r="H612">
        <v>45865</v>
      </c>
      <c r="I612">
        <v>47236</v>
      </c>
      <c r="J612">
        <v>46083</v>
      </c>
      <c r="L612" s="1" t="str">
        <f t="shared" si="118"/>
        <v>26FEB2024:11:00:00</v>
      </c>
      <c r="M612">
        <v>12</v>
      </c>
      <c r="N612">
        <f t="shared" si="124"/>
        <v>1670.984375</v>
      </c>
      <c r="O612" t="str">
        <f t="shared" si="119"/>
        <v/>
      </c>
      <c r="P612">
        <f t="shared" si="120"/>
        <v>1670.984375</v>
      </c>
      <c r="Q612" t="str">
        <f t="shared" si="121"/>
        <v/>
      </c>
      <c r="R612">
        <f t="shared" si="122"/>
        <v>1</v>
      </c>
      <c r="S612">
        <f t="shared" si="125"/>
        <v>3.6672529397382378</v>
      </c>
      <c r="V612">
        <f t="shared" si="123"/>
        <v>12</v>
      </c>
      <c r="W612" t="str">
        <f t="shared" si="126"/>
        <v/>
      </c>
      <c r="X612">
        <f t="shared" si="127"/>
        <v>1670.984375</v>
      </c>
      <c r="Y612" t="str">
        <f t="shared" si="128"/>
        <v/>
      </c>
      <c r="Z612">
        <f t="shared" si="129"/>
        <v>1</v>
      </c>
    </row>
    <row r="613" spans="1:26" x14ac:dyDescent="0.3">
      <c r="A613" t="s">
        <v>638</v>
      </c>
      <c r="B613">
        <v>46749.105469000002</v>
      </c>
      <c r="C613">
        <v>49012</v>
      </c>
      <c r="D613">
        <v>45250</v>
      </c>
      <c r="E613">
        <v>44961</v>
      </c>
      <c r="F613">
        <v>48025</v>
      </c>
      <c r="G613">
        <v>48424</v>
      </c>
      <c r="H613">
        <v>47221</v>
      </c>
      <c r="I613">
        <v>49012</v>
      </c>
      <c r="J613">
        <v>47571</v>
      </c>
      <c r="L613" s="1" t="str">
        <f t="shared" si="118"/>
        <v>26FEB2024:12:00:00</v>
      </c>
      <c r="M613">
        <v>13</v>
      </c>
      <c r="N613">
        <f t="shared" si="124"/>
        <v>2262.8945309999981</v>
      </c>
      <c r="O613" t="str">
        <f t="shared" si="119"/>
        <v/>
      </c>
      <c r="P613">
        <f t="shared" si="120"/>
        <v>2262.8945309999981</v>
      </c>
      <c r="Q613" t="str">
        <f t="shared" si="121"/>
        <v/>
      </c>
      <c r="R613">
        <f t="shared" si="122"/>
        <v>1</v>
      </c>
      <c r="S613">
        <f t="shared" si="125"/>
        <v>4.840508729093342</v>
      </c>
      <c r="V613">
        <f t="shared" si="123"/>
        <v>13</v>
      </c>
      <c r="W613" t="str">
        <f t="shared" si="126"/>
        <v/>
      </c>
      <c r="X613">
        <f t="shared" si="127"/>
        <v>2262.8945309999981</v>
      </c>
      <c r="Y613" t="str">
        <f t="shared" si="128"/>
        <v/>
      </c>
      <c r="Z613">
        <f t="shared" si="129"/>
        <v>1</v>
      </c>
    </row>
    <row r="614" spans="1:26" x14ac:dyDescent="0.3">
      <c r="A614" t="s">
        <v>639</v>
      </c>
      <c r="B614">
        <v>48394.84375</v>
      </c>
      <c r="C614">
        <v>51437</v>
      </c>
      <c r="D614">
        <v>46609</v>
      </c>
      <c r="E614">
        <v>46557</v>
      </c>
      <c r="F614">
        <v>49496</v>
      </c>
      <c r="G614">
        <v>50992</v>
      </c>
      <c r="H614">
        <v>49096</v>
      </c>
      <c r="I614">
        <v>51437</v>
      </c>
      <c r="J614">
        <v>49506</v>
      </c>
      <c r="L614" s="1" t="str">
        <f t="shared" si="118"/>
        <v>26FEB2024:13:00:00</v>
      </c>
      <c r="M614">
        <v>14</v>
      </c>
      <c r="N614">
        <f t="shared" si="124"/>
        <v>3042.15625</v>
      </c>
      <c r="O614" t="str">
        <f t="shared" si="119"/>
        <v/>
      </c>
      <c r="P614">
        <f t="shared" si="120"/>
        <v>3042.15625</v>
      </c>
      <c r="Q614" t="str">
        <f t="shared" si="121"/>
        <v/>
      </c>
      <c r="R614">
        <f t="shared" si="122"/>
        <v>1</v>
      </c>
      <c r="S614">
        <f t="shared" si="125"/>
        <v>6.2861164832255501</v>
      </c>
      <c r="V614">
        <f t="shared" si="123"/>
        <v>14</v>
      </c>
      <c r="W614" t="str">
        <f t="shared" si="126"/>
        <v/>
      </c>
      <c r="X614">
        <f t="shared" si="127"/>
        <v>3042.15625</v>
      </c>
      <c r="Y614" t="str">
        <f t="shared" si="128"/>
        <v/>
      </c>
      <c r="Z614">
        <f t="shared" si="129"/>
        <v>1</v>
      </c>
    </row>
    <row r="615" spans="1:26" x14ac:dyDescent="0.3">
      <c r="A615" t="s">
        <v>640</v>
      </c>
      <c r="B615">
        <v>50174.761719000002</v>
      </c>
      <c r="C615">
        <v>53391</v>
      </c>
      <c r="D615">
        <v>48290</v>
      </c>
      <c r="E615">
        <v>48462</v>
      </c>
      <c r="F615">
        <v>50938</v>
      </c>
      <c r="G615">
        <v>52984</v>
      </c>
      <c r="H615">
        <v>50587</v>
      </c>
      <c r="I615">
        <v>53391</v>
      </c>
      <c r="J615">
        <v>51218</v>
      </c>
      <c r="L615" s="1" t="str">
        <f t="shared" si="118"/>
        <v>26FEB2024:14:00:00</v>
      </c>
      <c r="M615">
        <v>15</v>
      </c>
      <c r="N615">
        <f t="shared" si="124"/>
        <v>3216.2382809999981</v>
      </c>
      <c r="O615" t="str">
        <f t="shared" si="119"/>
        <v/>
      </c>
      <c r="P615">
        <f t="shared" si="120"/>
        <v>3216.2382809999981</v>
      </c>
      <c r="Q615" t="str">
        <f t="shared" si="121"/>
        <v/>
      </c>
      <c r="R615">
        <f t="shared" si="122"/>
        <v>1</v>
      </c>
      <c r="S615">
        <f t="shared" si="125"/>
        <v>6.410071858462028</v>
      </c>
      <c r="V615">
        <f t="shared" si="123"/>
        <v>15</v>
      </c>
      <c r="W615" t="str">
        <f t="shared" si="126"/>
        <v/>
      </c>
      <c r="X615">
        <f t="shared" si="127"/>
        <v>3216.2382809999981</v>
      </c>
      <c r="Y615" t="str">
        <f t="shared" si="128"/>
        <v/>
      </c>
      <c r="Z615">
        <f t="shared" si="129"/>
        <v>1</v>
      </c>
    </row>
    <row r="616" spans="1:26" x14ac:dyDescent="0.3">
      <c r="A616" t="s">
        <v>641</v>
      </c>
      <c r="B616">
        <v>51979.929687999997</v>
      </c>
      <c r="C616">
        <v>55022</v>
      </c>
      <c r="D616">
        <v>49563</v>
      </c>
      <c r="E616">
        <v>50123</v>
      </c>
      <c r="F616">
        <v>52062</v>
      </c>
      <c r="G616">
        <v>54451</v>
      </c>
      <c r="H616">
        <v>51862</v>
      </c>
      <c r="I616">
        <v>55022</v>
      </c>
      <c r="J616">
        <v>52564</v>
      </c>
      <c r="L616" s="1" t="str">
        <f t="shared" si="118"/>
        <v>26FEB2024:15:00:00</v>
      </c>
      <c r="M616">
        <v>16</v>
      </c>
      <c r="N616">
        <f t="shared" si="124"/>
        <v>3042.0703120000035</v>
      </c>
      <c r="O616" t="str">
        <f t="shared" si="119"/>
        <v/>
      </c>
      <c r="P616">
        <f t="shared" si="120"/>
        <v>3042.0703120000035</v>
      </c>
      <c r="Q616" t="str">
        <f t="shared" si="121"/>
        <v/>
      </c>
      <c r="R616">
        <f t="shared" si="122"/>
        <v>1</v>
      </c>
      <c r="S616">
        <f t="shared" si="125"/>
        <v>5.8523940495100186</v>
      </c>
      <c r="V616">
        <f t="shared" si="123"/>
        <v>16</v>
      </c>
      <c r="W616" t="str">
        <f t="shared" si="126"/>
        <v/>
      </c>
      <c r="X616">
        <f t="shared" si="127"/>
        <v>3042.0703120000035</v>
      </c>
      <c r="Y616" t="str">
        <f t="shared" si="128"/>
        <v/>
      </c>
      <c r="Z616">
        <f t="shared" si="129"/>
        <v>1</v>
      </c>
    </row>
    <row r="617" spans="1:26" x14ac:dyDescent="0.3">
      <c r="A617" t="s">
        <v>642</v>
      </c>
      <c r="B617">
        <v>53444.542969000002</v>
      </c>
      <c r="C617">
        <v>56033</v>
      </c>
      <c r="D617">
        <v>50942</v>
      </c>
      <c r="E617">
        <v>51534</v>
      </c>
      <c r="F617">
        <v>52759</v>
      </c>
      <c r="G617">
        <v>55197</v>
      </c>
      <c r="H617">
        <v>52651</v>
      </c>
      <c r="I617">
        <v>56033</v>
      </c>
      <c r="J617">
        <v>53465</v>
      </c>
      <c r="L617" s="1" t="str">
        <f t="shared" si="118"/>
        <v>26FEB2024:16:00:00</v>
      </c>
      <c r="M617">
        <v>17</v>
      </c>
      <c r="N617">
        <f t="shared" si="124"/>
        <v>2588.4570309999981</v>
      </c>
      <c r="O617" t="str">
        <f t="shared" si="119"/>
        <v/>
      </c>
      <c r="P617">
        <f t="shared" si="120"/>
        <v>2588.4570309999981</v>
      </c>
      <c r="Q617" t="str">
        <f t="shared" si="121"/>
        <v/>
      </c>
      <c r="R617">
        <f t="shared" si="122"/>
        <v>1</v>
      </c>
      <c r="S617">
        <f t="shared" si="125"/>
        <v>4.8432578654501883</v>
      </c>
      <c r="V617">
        <f t="shared" si="123"/>
        <v>17</v>
      </c>
      <c r="W617" t="str">
        <f t="shared" si="126"/>
        <v/>
      </c>
      <c r="X617">
        <f t="shared" si="127"/>
        <v>2588.4570309999981</v>
      </c>
      <c r="Y617" t="str">
        <f t="shared" si="128"/>
        <v/>
      </c>
      <c r="Z617">
        <f t="shared" si="129"/>
        <v>1</v>
      </c>
    </row>
    <row r="618" spans="1:26" x14ac:dyDescent="0.3">
      <c r="A618" t="s">
        <v>643</v>
      </c>
      <c r="B618">
        <v>53979.902344000002</v>
      </c>
      <c r="C618">
        <v>56437</v>
      </c>
      <c r="D618">
        <v>51813</v>
      </c>
      <c r="E618">
        <v>52500</v>
      </c>
      <c r="F618">
        <v>52994</v>
      </c>
      <c r="G618">
        <v>55137</v>
      </c>
      <c r="H618">
        <v>53273</v>
      </c>
      <c r="I618">
        <v>56437</v>
      </c>
      <c r="J618">
        <v>53836</v>
      </c>
      <c r="L618" s="1" t="str">
        <f t="shared" si="118"/>
        <v>26FEB2024:17:00:00</v>
      </c>
      <c r="M618">
        <v>18</v>
      </c>
      <c r="N618">
        <f t="shared" si="124"/>
        <v>2457.0976559999981</v>
      </c>
      <c r="O618" t="str">
        <f t="shared" si="119"/>
        <v/>
      </c>
      <c r="P618">
        <f t="shared" si="120"/>
        <v>2457.0976559999981</v>
      </c>
      <c r="Q618" t="str">
        <f t="shared" si="121"/>
        <v/>
      </c>
      <c r="R618">
        <f t="shared" si="122"/>
        <v>1</v>
      </c>
      <c r="S618">
        <f t="shared" si="125"/>
        <v>4.5518749558707023</v>
      </c>
      <c r="V618">
        <f t="shared" si="123"/>
        <v>18</v>
      </c>
      <c r="W618" t="str">
        <f t="shared" si="126"/>
        <v/>
      </c>
      <c r="X618">
        <f t="shared" si="127"/>
        <v>2457.0976559999981</v>
      </c>
      <c r="Y618" t="str">
        <f t="shared" si="128"/>
        <v/>
      </c>
      <c r="Z618">
        <f t="shared" si="129"/>
        <v>1</v>
      </c>
    </row>
    <row r="619" spans="1:26" x14ac:dyDescent="0.3">
      <c r="A619" t="s">
        <v>644</v>
      </c>
      <c r="B619">
        <v>53826.511719000002</v>
      </c>
      <c r="C619">
        <v>55411</v>
      </c>
      <c r="D619">
        <v>51670</v>
      </c>
      <c r="E619">
        <v>52650</v>
      </c>
      <c r="F619">
        <v>52286</v>
      </c>
      <c r="G619">
        <v>53931</v>
      </c>
      <c r="H619">
        <v>52720</v>
      </c>
      <c r="I619">
        <v>55411</v>
      </c>
      <c r="J619">
        <v>53100</v>
      </c>
      <c r="L619" s="1" t="str">
        <f t="shared" si="118"/>
        <v>26FEB2024:18:00:00</v>
      </c>
      <c r="M619">
        <v>19</v>
      </c>
      <c r="N619">
        <f t="shared" si="124"/>
        <v>1584.4882809999981</v>
      </c>
      <c r="O619" t="str">
        <f t="shared" si="119"/>
        <v/>
      </c>
      <c r="P619">
        <f t="shared" si="120"/>
        <v>1584.4882809999981</v>
      </c>
      <c r="Q619" t="str">
        <f t="shared" si="121"/>
        <v/>
      </c>
      <c r="R619">
        <f t="shared" si="122"/>
        <v>1</v>
      </c>
      <c r="S619">
        <f t="shared" si="125"/>
        <v>2.9436949012631186</v>
      </c>
      <c r="V619">
        <f t="shared" si="123"/>
        <v>19</v>
      </c>
      <c r="W619" t="str">
        <f t="shared" si="126"/>
        <v/>
      </c>
      <c r="X619">
        <f t="shared" si="127"/>
        <v>1584.4882809999981</v>
      </c>
      <c r="Y619" t="str">
        <f t="shared" si="128"/>
        <v/>
      </c>
      <c r="Z619">
        <f t="shared" si="129"/>
        <v>1</v>
      </c>
    </row>
    <row r="620" spans="1:26" x14ac:dyDescent="0.3">
      <c r="A620" t="s">
        <v>645</v>
      </c>
      <c r="B620">
        <v>53429.648437999997</v>
      </c>
      <c r="C620">
        <v>54333</v>
      </c>
      <c r="D620">
        <v>51821</v>
      </c>
      <c r="E620">
        <v>52539</v>
      </c>
      <c r="F620">
        <v>52217</v>
      </c>
      <c r="G620">
        <v>52699</v>
      </c>
      <c r="H620">
        <v>52002</v>
      </c>
      <c r="I620">
        <v>54333</v>
      </c>
      <c r="J620">
        <v>52515</v>
      </c>
      <c r="L620" s="1" t="str">
        <f t="shared" si="118"/>
        <v>26FEB2024:19:00:00</v>
      </c>
      <c r="M620">
        <v>20</v>
      </c>
      <c r="N620">
        <f t="shared" si="124"/>
        <v>903.35156200000347</v>
      </c>
      <c r="O620" t="str">
        <f t="shared" si="119"/>
        <v/>
      </c>
      <c r="P620">
        <f t="shared" si="120"/>
        <v>903.35156200000347</v>
      </c>
      <c r="Q620" t="str">
        <f t="shared" si="121"/>
        <v/>
      </c>
      <c r="R620">
        <f t="shared" si="122"/>
        <v>1</v>
      </c>
      <c r="S620">
        <f t="shared" si="125"/>
        <v>1.6907308739795597</v>
      </c>
      <c r="V620">
        <f t="shared" si="123"/>
        <v>20</v>
      </c>
      <c r="W620" t="str">
        <f t="shared" si="126"/>
        <v/>
      </c>
      <c r="X620">
        <f t="shared" si="127"/>
        <v>903.35156200000347</v>
      </c>
      <c r="Y620" t="str">
        <f t="shared" si="128"/>
        <v/>
      </c>
      <c r="Z620">
        <f t="shared" si="129"/>
        <v>1</v>
      </c>
    </row>
    <row r="621" spans="1:26" x14ac:dyDescent="0.3">
      <c r="A621" t="s">
        <v>646</v>
      </c>
      <c r="B621">
        <v>53139.007812999997</v>
      </c>
      <c r="C621">
        <v>53185</v>
      </c>
      <c r="D621">
        <v>51626</v>
      </c>
      <c r="E621">
        <v>52116</v>
      </c>
      <c r="F621">
        <v>51883</v>
      </c>
      <c r="G621">
        <v>51408</v>
      </c>
      <c r="H621">
        <v>51094</v>
      </c>
      <c r="I621">
        <v>53185</v>
      </c>
      <c r="J621">
        <v>51757</v>
      </c>
      <c r="L621" s="1" t="str">
        <f t="shared" si="118"/>
        <v>26FEB2024:20:00:00</v>
      </c>
      <c r="M621">
        <v>21</v>
      </c>
      <c r="N621">
        <f t="shared" si="124"/>
        <v>45.992187000003469</v>
      </c>
      <c r="O621" t="str">
        <f t="shared" si="119"/>
        <v/>
      </c>
      <c r="P621">
        <f t="shared" si="120"/>
        <v>45.992187000003469</v>
      </c>
      <c r="Q621" t="str">
        <f t="shared" si="121"/>
        <v/>
      </c>
      <c r="R621">
        <f t="shared" si="122"/>
        <v>1</v>
      </c>
      <c r="S621">
        <f t="shared" si="125"/>
        <v>8.6550707084809136E-2</v>
      </c>
      <c r="V621">
        <f t="shared" si="123"/>
        <v>21</v>
      </c>
      <c r="W621" t="str">
        <f t="shared" si="126"/>
        <v/>
      </c>
      <c r="X621">
        <f t="shared" si="127"/>
        <v>45.992187000003469</v>
      </c>
      <c r="Y621" t="str">
        <f t="shared" si="128"/>
        <v/>
      </c>
      <c r="Z621">
        <f t="shared" si="129"/>
        <v>1</v>
      </c>
    </row>
    <row r="622" spans="1:26" x14ac:dyDescent="0.3">
      <c r="A622" t="s">
        <v>647</v>
      </c>
      <c r="B622">
        <v>51692.351562999997</v>
      </c>
      <c r="C622">
        <v>51904</v>
      </c>
      <c r="D622">
        <v>50121</v>
      </c>
      <c r="E622">
        <v>50370</v>
      </c>
      <c r="F622">
        <v>50486</v>
      </c>
      <c r="G622">
        <v>49863</v>
      </c>
      <c r="H622">
        <v>49945</v>
      </c>
      <c r="I622">
        <v>51904</v>
      </c>
      <c r="J622">
        <v>50379</v>
      </c>
      <c r="L622" s="1" t="str">
        <f t="shared" si="118"/>
        <v>26FEB2024:21:00:00</v>
      </c>
      <c r="M622">
        <v>22</v>
      </c>
      <c r="N622">
        <f t="shared" si="124"/>
        <v>211.64843700000347</v>
      </c>
      <c r="O622" t="str">
        <f t="shared" si="119"/>
        <v/>
      </c>
      <c r="P622">
        <f t="shared" si="120"/>
        <v>211.64843700000347</v>
      </c>
      <c r="Q622" t="str">
        <f t="shared" si="121"/>
        <v/>
      </c>
      <c r="R622">
        <f t="shared" si="122"/>
        <v>1</v>
      </c>
      <c r="S622">
        <f t="shared" si="125"/>
        <v>0.4094385931389814</v>
      </c>
      <c r="V622">
        <f t="shared" si="123"/>
        <v>22</v>
      </c>
      <c r="W622" t="str">
        <f t="shared" si="126"/>
        <v/>
      </c>
      <c r="X622">
        <f t="shared" si="127"/>
        <v>211.64843700000347</v>
      </c>
      <c r="Y622" t="str">
        <f t="shared" si="128"/>
        <v/>
      </c>
      <c r="Z622">
        <f t="shared" si="129"/>
        <v>1</v>
      </c>
    </row>
    <row r="623" spans="1:26" x14ac:dyDescent="0.3">
      <c r="A623" t="s">
        <v>648</v>
      </c>
      <c r="B623">
        <v>49855.824219000002</v>
      </c>
      <c r="C623">
        <v>49957</v>
      </c>
      <c r="D623">
        <v>47983</v>
      </c>
      <c r="E623">
        <v>48064</v>
      </c>
      <c r="F623">
        <v>48602</v>
      </c>
      <c r="G623">
        <v>47775</v>
      </c>
      <c r="H623">
        <v>48061</v>
      </c>
      <c r="I623">
        <v>49957</v>
      </c>
      <c r="J623">
        <v>48399</v>
      </c>
      <c r="L623" s="1" t="str">
        <f t="shared" si="118"/>
        <v>26FEB2024:22:00:00</v>
      </c>
      <c r="M623">
        <v>23</v>
      </c>
      <c r="N623">
        <f t="shared" si="124"/>
        <v>101.1757809999981</v>
      </c>
      <c r="O623" t="str">
        <f t="shared" si="119"/>
        <v/>
      </c>
      <c r="P623">
        <f t="shared" si="120"/>
        <v>101.1757809999981</v>
      </c>
      <c r="Q623" t="str">
        <f t="shared" si="121"/>
        <v/>
      </c>
      <c r="R623">
        <f t="shared" si="122"/>
        <v>1</v>
      </c>
      <c r="S623">
        <f t="shared" si="125"/>
        <v>0.20293673324016598</v>
      </c>
      <c r="V623">
        <f t="shared" si="123"/>
        <v>23</v>
      </c>
      <c r="W623" t="str">
        <f t="shared" si="126"/>
        <v/>
      </c>
      <c r="X623">
        <f t="shared" si="127"/>
        <v>101.1757809999981</v>
      </c>
      <c r="Y623" t="str">
        <f t="shared" si="128"/>
        <v/>
      </c>
      <c r="Z623">
        <f t="shared" si="129"/>
        <v>1</v>
      </c>
    </row>
    <row r="624" spans="1:26" x14ac:dyDescent="0.3">
      <c r="A624" t="s">
        <v>649</v>
      </c>
      <c r="B624">
        <v>47119.835937999997</v>
      </c>
      <c r="C624">
        <v>47588</v>
      </c>
      <c r="D624">
        <v>45205</v>
      </c>
      <c r="E624">
        <v>45266</v>
      </c>
      <c r="F624">
        <v>46105</v>
      </c>
      <c r="G624">
        <v>45568</v>
      </c>
      <c r="H624">
        <v>45939</v>
      </c>
      <c r="I624">
        <v>47588</v>
      </c>
      <c r="J624">
        <v>45991</v>
      </c>
      <c r="L624" s="1" t="str">
        <f t="shared" si="118"/>
        <v>26FEB2024:23:00:00</v>
      </c>
      <c r="M624">
        <v>24</v>
      </c>
      <c r="N624">
        <f t="shared" si="124"/>
        <v>468.16406200000347</v>
      </c>
      <c r="O624" t="str">
        <f t="shared" si="119"/>
        <v/>
      </c>
      <c r="P624">
        <f t="shared" si="120"/>
        <v>468.16406200000347</v>
      </c>
      <c r="Q624" t="str">
        <f t="shared" si="121"/>
        <v/>
      </c>
      <c r="R624">
        <f t="shared" si="122"/>
        <v>1</v>
      </c>
      <c r="S624">
        <f t="shared" si="125"/>
        <v>0.99356046701013778</v>
      </c>
      <c r="V624">
        <f t="shared" si="123"/>
        <v>24</v>
      </c>
      <c r="W624" t="str">
        <f t="shared" si="126"/>
        <v/>
      </c>
      <c r="X624">
        <f t="shared" si="127"/>
        <v>468.16406200000347</v>
      </c>
      <c r="Y624" t="str">
        <f t="shared" si="128"/>
        <v/>
      </c>
      <c r="Z624">
        <f t="shared" si="129"/>
        <v>1</v>
      </c>
    </row>
    <row r="625" spans="1:26" x14ac:dyDescent="0.3">
      <c r="A625" t="s">
        <v>650</v>
      </c>
      <c r="B625">
        <v>44099.96875</v>
      </c>
      <c r="C625">
        <v>44696</v>
      </c>
      <c r="D625">
        <v>42345</v>
      </c>
      <c r="E625">
        <v>42303</v>
      </c>
      <c r="F625">
        <v>43184</v>
      </c>
      <c r="G625">
        <v>42968</v>
      </c>
      <c r="H625">
        <v>43246</v>
      </c>
      <c r="I625">
        <v>44696</v>
      </c>
      <c r="J625">
        <v>43212</v>
      </c>
      <c r="L625" s="1" t="str">
        <f t="shared" si="118"/>
        <v>27FEB2024:00:00:00</v>
      </c>
      <c r="M625">
        <v>1</v>
      </c>
      <c r="N625">
        <f t="shared" si="124"/>
        <v>596.03125</v>
      </c>
      <c r="O625" t="str">
        <f t="shared" si="119"/>
        <v/>
      </c>
      <c r="P625">
        <f t="shared" si="120"/>
        <v>596.03125</v>
      </c>
      <c r="Q625" t="str">
        <f t="shared" si="121"/>
        <v/>
      </c>
      <c r="R625">
        <f t="shared" si="122"/>
        <v>1</v>
      </c>
      <c r="S625">
        <f t="shared" si="125"/>
        <v>1.3515457423084909</v>
      </c>
      <c r="V625">
        <f t="shared" si="123"/>
        <v>1</v>
      </c>
      <c r="W625" t="str">
        <f t="shared" si="126"/>
        <v/>
      </c>
      <c r="X625">
        <f t="shared" si="127"/>
        <v>596.03125</v>
      </c>
      <c r="Y625" t="str">
        <f t="shared" si="128"/>
        <v/>
      </c>
      <c r="Z625">
        <f t="shared" si="129"/>
        <v>1</v>
      </c>
    </row>
    <row r="626" spans="1:26" x14ac:dyDescent="0.3">
      <c r="A626" t="s">
        <v>651</v>
      </c>
      <c r="B626">
        <v>41598.933594000002</v>
      </c>
      <c r="C626">
        <v>41273</v>
      </c>
      <c r="D626">
        <v>40502</v>
      </c>
      <c r="E626">
        <v>40285</v>
      </c>
      <c r="F626">
        <v>41333</v>
      </c>
      <c r="G626">
        <v>40544</v>
      </c>
      <c r="H626">
        <v>40517</v>
      </c>
      <c r="I626">
        <v>41273</v>
      </c>
      <c r="J626">
        <v>40898</v>
      </c>
      <c r="L626" s="1" t="str">
        <f t="shared" si="118"/>
        <v>27FEB2024:01:00:00</v>
      </c>
      <c r="M626">
        <v>2</v>
      </c>
      <c r="N626">
        <f t="shared" si="124"/>
        <v>-325.9335940000019</v>
      </c>
      <c r="O626">
        <f t="shared" si="119"/>
        <v>-325.9335940000019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0.78351430154693369</v>
      </c>
      <c r="V626">
        <f t="shared" si="123"/>
        <v>2</v>
      </c>
      <c r="W626">
        <f t="shared" si="126"/>
        <v>-325.9335940000019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3">
      <c r="A627" t="s">
        <v>652</v>
      </c>
      <c r="B627">
        <v>39901.359375</v>
      </c>
      <c r="C627">
        <v>39896</v>
      </c>
      <c r="D627">
        <v>38951</v>
      </c>
      <c r="E627">
        <v>38696</v>
      </c>
      <c r="F627">
        <v>39806</v>
      </c>
      <c r="G627">
        <v>39306</v>
      </c>
      <c r="H627">
        <v>39160</v>
      </c>
      <c r="I627">
        <v>39896</v>
      </c>
      <c r="J627">
        <v>39491</v>
      </c>
      <c r="L627" s="1" t="str">
        <f t="shared" si="118"/>
        <v>27FEB2024:02:00:00</v>
      </c>
      <c r="M627">
        <v>3</v>
      </c>
      <c r="N627">
        <f t="shared" si="124"/>
        <v>-5.359375</v>
      </c>
      <c r="O627">
        <f t="shared" si="119"/>
        <v>-5.359375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1.3431559936671956E-2</v>
      </c>
      <c r="V627">
        <f t="shared" si="123"/>
        <v>3</v>
      </c>
      <c r="W627">
        <f t="shared" si="126"/>
        <v>-5.359375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3">
      <c r="A628" t="s">
        <v>653</v>
      </c>
      <c r="B628">
        <v>39078.8125</v>
      </c>
      <c r="C628">
        <v>38906</v>
      </c>
      <c r="D628">
        <v>38059</v>
      </c>
      <c r="E628">
        <v>37709</v>
      </c>
      <c r="F628">
        <v>38829</v>
      </c>
      <c r="G628">
        <v>38501</v>
      </c>
      <c r="H628">
        <v>38281</v>
      </c>
      <c r="I628">
        <v>38906</v>
      </c>
      <c r="J628">
        <v>38569</v>
      </c>
      <c r="L628" s="1" t="str">
        <f t="shared" si="118"/>
        <v>27FEB2024:03:00:00</v>
      </c>
      <c r="M628">
        <v>4</v>
      </c>
      <c r="N628">
        <f t="shared" si="124"/>
        <v>-172.8125</v>
      </c>
      <c r="O628">
        <f t="shared" si="119"/>
        <v>-172.8125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0.44221533087782544</v>
      </c>
      <c r="V628">
        <f t="shared" si="123"/>
        <v>4</v>
      </c>
      <c r="W628">
        <f t="shared" si="126"/>
        <v>-172.8125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3">
      <c r="A629" t="s">
        <v>654</v>
      </c>
      <c r="B629">
        <v>38929.253905999998</v>
      </c>
      <c r="C629">
        <v>38593</v>
      </c>
      <c r="D629">
        <v>37630</v>
      </c>
      <c r="E629">
        <v>37316</v>
      </c>
      <c r="F629">
        <v>38372</v>
      </c>
      <c r="G629">
        <v>38187</v>
      </c>
      <c r="H629">
        <v>37979</v>
      </c>
      <c r="I629">
        <v>38593</v>
      </c>
      <c r="J629">
        <v>38198</v>
      </c>
      <c r="L629" s="1" t="str">
        <f t="shared" si="118"/>
        <v>27FEB2024:04:00:00</v>
      </c>
      <c r="M629">
        <v>5</v>
      </c>
      <c r="N629">
        <f t="shared" si="124"/>
        <v>-336.2539059999981</v>
      </c>
      <c r="O629">
        <f t="shared" si="119"/>
        <v>-336.2539059999981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0.86375635868061862</v>
      </c>
      <c r="V629">
        <f t="shared" si="123"/>
        <v>5</v>
      </c>
      <c r="W629">
        <f t="shared" si="126"/>
        <v>-336.2539059999981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655</v>
      </c>
      <c r="B630">
        <v>39139.238280999998</v>
      </c>
      <c r="C630">
        <v>38544</v>
      </c>
      <c r="D630">
        <v>37862</v>
      </c>
      <c r="E630">
        <v>37494</v>
      </c>
      <c r="F630">
        <v>38575</v>
      </c>
      <c r="G630">
        <v>38085</v>
      </c>
      <c r="H630">
        <v>37967</v>
      </c>
      <c r="I630">
        <v>38544</v>
      </c>
      <c r="J630">
        <v>38253</v>
      </c>
      <c r="L630" s="1" t="str">
        <f t="shared" si="118"/>
        <v>27FEB2024:05:00:00</v>
      </c>
      <c r="M630">
        <v>6</v>
      </c>
      <c r="N630">
        <f t="shared" si="124"/>
        <v>-595.2382809999981</v>
      </c>
      <c r="O630">
        <f t="shared" si="119"/>
        <v>-595.2382809999981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1.5208223438751856</v>
      </c>
      <c r="V630">
        <f t="shared" si="123"/>
        <v>6</v>
      </c>
      <c r="W630">
        <f t="shared" si="126"/>
        <v>-595.2382809999981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3">
      <c r="A631" t="s">
        <v>656</v>
      </c>
      <c r="B631">
        <v>40640.445312999997</v>
      </c>
      <c r="C631">
        <v>39928</v>
      </c>
      <c r="D631">
        <v>39387</v>
      </c>
      <c r="E631">
        <v>38878</v>
      </c>
      <c r="F631">
        <v>40279</v>
      </c>
      <c r="G631">
        <v>39344</v>
      </c>
      <c r="H631">
        <v>39310</v>
      </c>
      <c r="I631">
        <v>39928</v>
      </c>
      <c r="J631">
        <v>39694</v>
      </c>
      <c r="L631" s="1" t="str">
        <f t="shared" si="118"/>
        <v>27FEB2024:06:00:00</v>
      </c>
      <c r="M631">
        <v>7</v>
      </c>
      <c r="N631">
        <f t="shared" si="124"/>
        <v>-712.44531299999653</v>
      </c>
      <c r="O631">
        <f t="shared" si="119"/>
        <v>-712.44531299999653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1.7530450454294129</v>
      </c>
      <c r="V631">
        <f t="shared" si="123"/>
        <v>7</v>
      </c>
      <c r="W631">
        <f t="shared" si="126"/>
        <v>-712.44531299999653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657</v>
      </c>
      <c r="B632">
        <v>43353.15625</v>
      </c>
      <c r="C632">
        <v>42098</v>
      </c>
      <c r="D632">
        <v>42205</v>
      </c>
      <c r="E632">
        <v>41291</v>
      </c>
      <c r="F632">
        <v>43267</v>
      </c>
      <c r="G632">
        <v>41338</v>
      </c>
      <c r="H632">
        <v>41395</v>
      </c>
      <c r="I632">
        <v>42098</v>
      </c>
      <c r="J632">
        <v>42109</v>
      </c>
      <c r="L632" s="1" t="str">
        <f t="shared" si="118"/>
        <v>27FEB2024:07:00:00</v>
      </c>
      <c r="M632">
        <v>8</v>
      </c>
      <c r="N632">
        <f t="shared" si="124"/>
        <v>-1255.15625</v>
      </c>
      <c r="O632">
        <f t="shared" si="119"/>
        <v>-1255.15625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2.8951900128378774</v>
      </c>
      <c r="V632">
        <f t="shared" si="123"/>
        <v>8</v>
      </c>
      <c r="W632">
        <f t="shared" si="126"/>
        <v>-1255.15625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3">
      <c r="A633" t="s">
        <v>658</v>
      </c>
      <c r="B633">
        <v>44724.222655999998</v>
      </c>
      <c r="C633">
        <v>43280</v>
      </c>
      <c r="D633">
        <v>43379</v>
      </c>
      <c r="E633">
        <v>42368</v>
      </c>
      <c r="F633">
        <v>44425</v>
      </c>
      <c r="G633">
        <v>42449</v>
      </c>
      <c r="H633">
        <v>42628</v>
      </c>
      <c r="I633">
        <v>43280</v>
      </c>
      <c r="J633">
        <v>43283</v>
      </c>
      <c r="L633" s="1" t="str">
        <f t="shared" si="118"/>
        <v>27FEB2024:08:00:00</v>
      </c>
      <c r="M633">
        <v>9</v>
      </c>
      <c r="N633">
        <f t="shared" si="124"/>
        <v>-1444.2226559999981</v>
      </c>
      <c r="O633">
        <f t="shared" si="119"/>
        <v>-1444.2226559999981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3.2291732985687744</v>
      </c>
      <c r="V633">
        <f t="shared" si="123"/>
        <v>9</v>
      </c>
      <c r="W633">
        <f t="shared" si="126"/>
        <v>-1444.2226559999981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3">
      <c r="A634" t="s">
        <v>659</v>
      </c>
      <c r="B634">
        <v>45307.828125</v>
      </c>
      <c r="C634">
        <v>44425</v>
      </c>
      <c r="D634">
        <v>43942</v>
      </c>
      <c r="E634">
        <v>43213</v>
      </c>
      <c r="F634">
        <v>45055</v>
      </c>
      <c r="G634">
        <v>43588</v>
      </c>
      <c r="H634">
        <v>43789</v>
      </c>
      <c r="I634">
        <v>44425</v>
      </c>
      <c r="J634">
        <v>44208</v>
      </c>
      <c r="L634" s="1" t="str">
        <f t="shared" si="118"/>
        <v>27FEB2024:09:00:00</v>
      </c>
      <c r="M634">
        <v>10</v>
      </c>
      <c r="N634">
        <f t="shared" si="124"/>
        <v>-882.828125</v>
      </c>
      <c r="O634">
        <f t="shared" si="119"/>
        <v>-882.828125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1.9485112430557494</v>
      </c>
      <c r="V634">
        <f t="shared" si="123"/>
        <v>10</v>
      </c>
      <c r="W634">
        <f t="shared" si="126"/>
        <v>-882.828125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660</v>
      </c>
      <c r="B635">
        <v>46058.972655999998</v>
      </c>
      <c r="C635">
        <v>45861</v>
      </c>
      <c r="D635">
        <v>45085</v>
      </c>
      <c r="E635">
        <v>44650</v>
      </c>
      <c r="F635">
        <v>46450</v>
      </c>
      <c r="G635">
        <v>45029</v>
      </c>
      <c r="H635">
        <v>45041</v>
      </c>
      <c r="I635">
        <v>45861</v>
      </c>
      <c r="J635">
        <v>45548</v>
      </c>
      <c r="L635" s="1" t="str">
        <f t="shared" si="118"/>
        <v>27FEB2024:10:00:00</v>
      </c>
      <c r="M635">
        <v>11</v>
      </c>
      <c r="N635">
        <f t="shared" si="124"/>
        <v>-197.9726559999981</v>
      </c>
      <c r="O635">
        <f t="shared" si="119"/>
        <v>-197.9726559999981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0.42982429825040536</v>
      </c>
      <c r="V635">
        <f t="shared" si="123"/>
        <v>11</v>
      </c>
      <c r="W635">
        <f t="shared" si="126"/>
        <v>-197.9726559999981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3">
      <c r="A636" t="s">
        <v>661</v>
      </c>
      <c r="B636">
        <v>47536.816405999998</v>
      </c>
      <c r="C636">
        <v>47789</v>
      </c>
      <c r="D636">
        <v>46251</v>
      </c>
      <c r="E636">
        <v>45708</v>
      </c>
      <c r="F636">
        <v>48098</v>
      </c>
      <c r="G636">
        <v>46926</v>
      </c>
      <c r="H636">
        <v>46634</v>
      </c>
      <c r="I636">
        <v>47789</v>
      </c>
      <c r="J636">
        <v>47197</v>
      </c>
      <c r="L636" s="1" t="str">
        <f t="shared" si="118"/>
        <v>27FEB2024:11:00:00</v>
      </c>
      <c r="M636">
        <v>12</v>
      </c>
      <c r="N636">
        <f t="shared" si="124"/>
        <v>252.1835940000019</v>
      </c>
      <c r="O636" t="str">
        <f t="shared" si="119"/>
        <v/>
      </c>
      <c r="P636">
        <f t="shared" si="120"/>
        <v>252.1835940000019</v>
      </c>
      <c r="Q636" t="str">
        <f t="shared" si="121"/>
        <v/>
      </c>
      <c r="R636">
        <f t="shared" si="122"/>
        <v>1</v>
      </c>
      <c r="S636">
        <f t="shared" si="125"/>
        <v>0.53050164707321845</v>
      </c>
      <c r="V636">
        <f t="shared" si="123"/>
        <v>12</v>
      </c>
      <c r="W636" t="str">
        <f t="shared" si="126"/>
        <v/>
      </c>
      <c r="X636">
        <f t="shared" si="127"/>
        <v>252.1835940000019</v>
      </c>
      <c r="Y636" t="str">
        <f t="shared" si="128"/>
        <v/>
      </c>
      <c r="Z636">
        <f t="shared" si="129"/>
        <v>1</v>
      </c>
    </row>
    <row r="637" spans="1:26" x14ac:dyDescent="0.3">
      <c r="A637" t="s">
        <v>662</v>
      </c>
      <c r="B637">
        <v>48659.550780999998</v>
      </c>
      <c r="C637">
        <v>49764</v>
      </c>
      <c r="D637">
        <v>47413</v>
      </c>
      <c r="E637">
        <v>47105</v>
      </c>
      <c r="F637">
        <v>49969</v>
      </c>
      <c r="G637">
        <v>48834</v>
      </c>
      <c r="H637">
        <v>48292</v>
      </c>
      <c r="I637">
        <v>49764</v>
      </c>
      <c r="J637">
        <v>48924</v>
      </c>
      <c r="L637" s="1" t="str">
        <f t="shared" si="118"/>
        <v>27FEB2024:12:00:00</v>
      </c>
      <c r="M637">
        <v>13</v>
      </c>
      <c r="N637">
        <f t="shared" si="124"/>
        <v>1104.4492190000019</v>
      </c>
      <c r="O637" t="str">
        <f t="shared" si="119"/>
        <v/>
      </c>
      <c r="P637">
        <f t="shared" si="120"/>
        <v>1104.4492190000019</v>
      </c>
      <c r="Q637" t="str">
        <f t="shared" si="121"/>
        <v/>
      </c>
      <c r="R637">
        <f t="shared" si="122"/>
        <v>1</v>
      </c>
      <c r="S637">
        <f t="shared" si="125"/>
        <v>2.2697480787908426</v>
      </c>
      <c r="V637">
        <f t="shared" si="123"/>
        <v>13</v>
      </c>
      <c r="W637" t="str">
        <f t="shared" si="126"/>
        <v/>
      </c>
      <c r="X637">
        <f t="shared" si="127"/>
        <v>1104.4492190000019</v>
      </c>
      <c r="Y637" t="str">
        <f t="shared" si="128"/>
        <v/>
      </c>
      <c r="Z637">
        <f t="shared" si="129"/>
        <v>1</v>
      </c>
    </row>
    <row r="638" spans="1:26" x14ac:dyDescent="0.3">
      <c r="A638" t="s">
        <v>663</v>
      </c>
      <c r="B638">
        <v>50113.152344000002</v>
      </c>
      <c r="C638">
        <v>52257</v>
      </c>
      <c r="D638">
        <v>48776</v>
      </c>
      <c r="E638">
        <v>48767</v>
      </c>
      <c r="F638">
        <v>51939</v>
      </c>
      <c r="G638">
        <v>51286</v>
      </c>
      <c r="H638">
        <v>50339</v>
      </c>
      <c r="I638">
        <v>52257</v>
      </c>
      <c r="J638">
        <v>50988</v>
      </c>
      <c r="L638" s="1" t="str">
        <f t="shared" si="118"/>
        <v>27FEB2024:13:00:00</v>
      </c>
      <c r="M638">
        <v>14</v>
      </c>
      <c r="N638">
        <f t="shared" si="124"/>
        <v>2143.8476559999981</v>
      </c>
      <c r="O638" t="str">
        <f t="shared" si="119"/>
        <v/>
      </c>
      <c r="P638">
        <f t="shared" si="120"/>
        <v>2143.8476559999981</v>
      </c>
      <c r="Q638" t="str">
        <f t="shared" si="121"/>
        <v/>
      </c>
      <c r="R638">
        <f t="shared" si="122"/>
        <v>1</v>
      </c>
      <c r="S638">
        <f t="shared" si="125"/>
        <v>4.2780139658420007</v>
      </c>
      <c r="V638">
        <f t="shared" si="123"/>
        <v>14</v>
      </c>
      <c r="W638" t="str">
        <f t="shared" si="126"/>
        <v/>
      </c>
      <c r="X638">
        <f t="shared" si="127"/>
        <v>2143.8476559999981</v>
      </c>
      <c r="Y638" t="str">
        <f t="shared" si="128"/>
        <v/>
      </c>
      <c r="Z638">
        <f t="shared" si="129"/>
        <v>1</v>
      </c>
    </row>
    <row r="639" spans="1:26" x14ac:dyDescent="0.3">
      <c r="A639" t="s">
        <v>664</v>
      </c>
      <c r="B639">
        <v>51052.726562999997</v>
      </c>
      <c r="C639">
        <v>54178</v>
      </c>
      <c r="D639">
        <v>50126</v>
      </c>
      <c r="E639">
        <v>50239</v>
      </c>
      <c r="F639">
        <v>53671</v>
      </c>
      <c r="G639">
        <v>53093</v>
      </c>
      <c r="H639">
        <v>51706</v>
      </c>
      <c r="I639">
        <v>54178</v>
      </c>
      <c r="J639">
        <v>52637</v>
      </c>
      <c r="L639" s="1" t="str">
        <f t="shared" si="118"/>
        <v>27FEB2024:14:00:00</v>
      </c>
      <c r="M639">
        <v>15</v>
      </c>
      <c r="N639">
        <f t="shared" si="124"/>
        <v>3125.2734370000035</v>
      </c>
      <c r="O639" t="str">
        <f t="shared" si="119"/>
        <v/>
      </c>
      <c r="P639">
        <f t="shared" si="120"/>
        <v>3125.2734370000035</v>
      </c>
      <c r="Q639" t="str">
        <f t="shared" si="121"/>
        <v/>
      </c>
      <c r="R639">
        <f t="shared" si="122"/>
        <v>1</v>
      </c>
      <c r="S639">
        <f t="shared" si="125"/>
        <v>6.1216582294451189</v>
      </c>
      <c r="V639">
        <f t="shared" si="123"/>
        <v>15</v>
      </c>
      <c r="W639" t="str">
        <f t="shared" si="126"/>
        <v/>
      </c>
      <c r="X639">
        <f t="shared" si="127"/>
        <v>3125.2734370000035</v>
      </c>
      <c r="Y639" t="str">
        <f t="shared" si="128"/>
        <v/>
      </c>
      <c r="Z639">
        <f t="shared" si="129"/>
        <v>1</v>
      </c>
    </row>
    <row r="640" spans="1:26" x14ac:dyDescent="0.3">
      <c r="A640" t="s">
        <v>665</v>
      </c>
      <c r="B640">
        <v>51854.816405999998</v>
      </c>
      <c r="C640">
        <v>55751</v>
      </c>
      <c r="D640">
        <v>51903</v>
      </c>
      <c r="E640">
        <v>51764</v>
      </c>
      <c r="F640">
        <v>55084</v>
      </c>
      <c r="G640">
        <v>54617</v>
      </c>
      <c r="H640">
        <v>52656</v>
      </c>
      <c r="I640">
        <v>55751</v>
      </c>
      <c r="J640">
        <v>54099</v>
      </c>
      <c r="L640" s="1" t="str">
        <f t="shared" si="118"/>
        <v>27FEB2024:15:00:00</v>
      </c>
      <c r="M640">
        <v>16</v>
      </c>
      <c r="N640">
        <f t="shared" si="124"/>
        <v>3896.1835940000019</v>
      </c>
      <c r="O640" t="str">
        <f t="shared" si="119"/>
        <v/>
      </c>
      <c r="P640">
        <f t="shared" si="120"/>
        <v>3896.1835940000019</v>
      </c>
      <c r="Q640" t="str">
        <f t="shared" si="121"/>
        <v/>
      </c>
      <c r="R640">
        <f t="shared" si="122"/>
        <v>1</v>
      </c>
      <c r="S640">
        <f t="shared" si="125"/>
        <v>7.5136387784976968</v>
      </c>
      <c r="V640">
        <f t="shared" si="123"/>
        <v>16</v>
      </c>
      <c r="W640" t="str">
        <f t="shared" si="126"/>
        <v/>
      </c>
      <c r="X640">
        <f t="shared" si="127"/>
        <v>3896.1835940000019</v>
      </c>
      <c r="Y640" t="str">
        <f t="shared" si="128"/>
        <v/>
      </c>
      <c r="Z640">
        <f t="shared" si="129"/>
        <v>1</v>
      </c>
    </row>
    <row r="641" spans="1:26" x14ac:dyDescent="0.3">
      <c r="A641" t="s">
        <v>666</v>
      </c>
      <c r="B641">
        <v>52542.726562999997</v>
      </c>
      <c r="C641">
        <v>56794</v>
      </c>
      <c r="D641">
        <v>53141</v>
      </c>
      <c r="E641">
        <v>52745</v>
      </c>
      <c r="F641">
        <v>55869</v>
      </c>
      <c r="G641">
        <v>55604</v>
      </c>
      <c r="H641">
        <v>53043</v>
      </c>
      <c r="I641">
        <v>56794</v>
      </c>
      <c r="J641">
        <v>55000</v>
      </c>
      <c r="L641" s="1" t="str">
        <f t="shared" si="118"/>
        <v>27FEB2024:16:00:00</v>
      </c>
      <c r="M641">
        <v>17</v>
      </c>
      <c r="N641">
        <f t="shared" si="124"/>
        <v>4251.2734370000035</v>
      </c>
      <c r="O641" t="str">
        <f t="shared" si="119"/>
        <v/>
      </c>
      <c r="P641">
        <f t="shared" si="120"/>
        <v>4251.2734370000035</v>
      </c>
      <c r="Q641" t="str">
        <f t="shared" si="121"/>
        <v/>
      </c>
      <c r="R641">
        <f t="shared" si="122"/>
        <v>1</v>
      </c>
      <c r="S641">
        <f t="shared" si="125"/>
        <v>8.0910788516135028</v>
      </c>
      <c r="V641">
        <f t="shared" si="123"/>
        <v>17</v>
      </c>
      <c r="W641" t="str">
        <f t="shared" si="126"/>
        <v/>
      </c>
      <c r="X641">
        <f t="shared" si="127"/>
        <v>4251.2734370000035</v>
      </c>
      <c r="Y641" t="str">
        <f t="shared" si="128"/>
        <v/>
      </c>
      <c r="Z641">
        <f t="shared" si="129"/>
        <v>1</v>
      </c>
    </row>
    <row r="642" spans="1:26" x14ac:dyDescent="0.3">
      <c r="A642" t="s">
        <v>667</v>
      </c>
      <c r="B642">
        <v>52587.078125</v>
      </c>
      <c r="C642">
        <v>57173</v>
      </c>
      <c r="D642">
        <v>53767</v>
      </c>
      <c r="E642">
        <v>53529</v>
      </c>
      <c r="F642">
        <v>55935</v>
      </c>
      <c r="G642">
        <v>55894</v>
      </c>
      <c r="H642">
        <v>53017</v>
      </c>
      <c r="I642">
        <v>57173</v>
      </c>
      <c r="J642">
        <v>55294</v>
      </c>
      <c r="L642" s="1" t="str">
        <f t="shared" si="118"/>
        <v>27FEB2024:17:00:00</v>
      </c>
      <c r="M642">
        <v>18</v>
      </c>
      <c r="N642">
        <f t="shared" si="124"/>
        <v>4585.921875</v>
      </c>
      <c r="O642" t="str">
        <f t="shared" si="119"/>
        <v/>
      </c>
      <c r="P642">
        <f t="shared" si="120"/>
        <v>4585.921875</v>
      </c>
      <c r="Q642" t="str">
        <f t="shared" si="121"/>
        <v/>
      </c>
      <c r="R642">
        <f t="shared" si="122"/>
        <v>1</v>
      </c>
      <c r="S642">
        <f t="shared" si="125"/>
        <v>8.7206249871864312</v>
      </c>
      <c r="V642">
        <f t="shared" si="123"/>
        <v>18</v>
      </c>
      <c r="W642" t="str">
        <f t="shared" si="126"/>
        <v/>
      </c>
      <c r="X642">
        <f t="shared" si="127"/>
        <v>4585.921875</v>
      </c>
      <c r="Y642" t="str">
        <f t="shared" si="128"/>
        <v/>
      </c>
      <c r="Z642">
        <f t="shared" si="129"/>
        <v>1</v>
      </c>
    </row>
    <row r="643" spans="1:26" x14ac:dyDescent="0.3">
      <c r="A643" t="s">
        <v>668</v>
      </c>
      <c r="B643">
        <v>52334.089844000002</v>
      </c>
      <c r="C643">
        <v>56068</v>
      </c>
      <c r="D643">
        <v>53508</v>
      </c>
      <c r="E643">
        <v>53522</v>
      </c>
      <c r="F643">
        <v>55025</v>
      </c>
      <c r="G643">
        <v>54859</v>
      </c>
      <c r="H643">
        <v>51847</v>
      </c>
      <c r="I643">
        <v>56068</v>
      </c>
      <c r="J643">
        <v>54414</v>
      </c>
      <c r="L643" s="1" t="str">
        <f t="shared" ref="L643:L706" si="130">A643</f>
        <v>27FEB2024:18:00:00</v>
      </c>
      <c r="M643">
        <v>19</v>
      </c>
      <c r="N643">
        <f t="shared" si="124"/>
        <v>3733.9101559999981</v>
      </c>
      <c r="O643" t="str">
        <f t="shared" ref="O643:O706" si="131">IF(N643&lt;0,N643,"")</f>
        <v/>
      </c>
      <c r="P643">
        <f t="shared" ref="P643:P706" si="132">IF(N643&gt;0,N643,"")</f>
        <v>3733.9101559999981</v>
      </c>
      <c r="Q643" t="str">
        <f t="shared" ref="Q643:Q706" si="133">IF(O643&lt;0,1,"")</f>
        <v/>
      </c>
      <c r="R643">
        <f t="shared" ref="R643:R706" si="134">IF(AND(P643&gt;0,P643&lt;&gt;""),1,"")</f>
        <v>1</v>
      </c>
      <c r="S643">
        <f t="shared" si="125"/>
        <v>7.1347570333796169</v>
      </c>
      <c r="V643">
        <f t="shared" ref="V643:V706" si="135">M643</f>
        <v>19</v>
      </c>
      <c r="W643" t="str">
        <f t="shared" si="126"/>
        <v/>
      </c>
      <c r="X643">
        <f t="shared" si="127"/>
        <v>3733.9101559999981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669</v>
      </c>
      <c r="B644">
        <v>52619.460937999997</v>
      </c>
      <c r="C644">
        <v>54613</v>
      </c>
      <c r="D644">
        <v>53548</v>
      </c>
      <c r="E644">
        <v>53397</v>
      </c>
      <c r="F644">
        <v>54274</v>
      </c>
      <c r="G644">
        <v>53405</v>
      </c>
      <c r="H644">
        <v>50729</v>
      </c>
      <c r="I644">
        <v>54613</v>
      </c>
      <c r="J644">
        <v>53464</v>
      </c>
      <c r="L644" s="1" t="str">
        <f t="shared" si="130"/>
        <v>27FEB2024:19:00:00</v>
      </c>
      <c r="M644">
        <v>20</v>
      </c>
      <c r="N644">
        <f t="shared" si="124"/>
        <v>1993.5390620000035</v>
      </c>
      <c r="O644" t="str">
        <f t="shared" si="131"/>
        <v/>
      </c>
      <c r="P644">
        <f t="shared" si="132"/>
        <v>1993.5390620000035</v>
      </c>
      <c r="Q644" t="str">
        <f t="shared" si="133"/>
        <v/>
      </c>
      <c r="R644">
        <f t="shared" si="134"/>
        <v>1</v>
      </c>
      <c r="S644">
        <f t="shared" si="125"/>
        <v>3.7885965125126111</v>
      </c>
      <c r="V644">
        <f t="shared" si="135"/>
        <v>20</v>
      </c>
      <c r="W644" t="str">
        <f t="shared" si="126"/>
        <v/>
      </c>
      <c r="X644">
        <f t="shared" si="127"/>
        <v>1993.5390620000035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670</v>
      </c>
      <c r="B645">
        <v>52538.695312999997</v>
      </c>
      <c r="C645">
        <v>53307</v>
      </c>
      <c r="D645">
        <v>53375</v>
      </c>
      <c r="E645">
        <v>53263</v>
      </c>
      <c r="F645">
        <v>53421</v>
      </c>
      <c r="G645">
        <v>52066</v>
      </c>
      <c r="H645">
        <v>49752</v>
      </c>
      <c r="I645">
        <v>53307</v>
      </c>
      <c r="J645">
        <v>52523</v>
      </c>
      <c r="L645" s="1" t="str">
        <f t="shared" si="130"/>
        <v>27FEB2024:20:00:00</v>
      </c>
      <c r="M645">
        <v>21</v>
      </c>
      <c r="N645">
        <f t="shared" si="124"/>
        <v>768.30468700000347</v>
      </c>
      <c r="O645" t="str">
        <f t="shared" si="131"/>
        <v/>
      </c>
      <c r="P645">
        <f t="shared" si="132"/>
        <v>768.30468700000347</v>
      </c>
      <c r="Q645" t="str">
        <f t="shared" si="133"/>
        <v/>
      </c>
      <c r="R645">
        <f t="shared" si="134"/>
        <v>1</v>
      </c>
      <c r="S645">
        <f t="shared" si="125"/>
        <v>1.4623596616223866</v>
      </c>
      <c r="V645">
        <f t="shared" si="135"/>
        <v>21</v>
      </c>
      <c r="W645" t="str">
        <f t="shared" si="126"/>
        <v/>
      </c>
      <c r="X645">
        <f t="shared" si="127"/>
        <v>768.30468700000347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671</v>
      </c>
      <c r="B646">
        <v>51475.800780999998</v>
      </c>
      <c r="C646">
        <v>51995</v>
      </c>
      <c r="D646">
        <v>51734</v>
      </c>
      <c r="E646">
        <v>51666</v>
      </c>
      <c r="F646">
        <v>51828</v>
      </c>
      <c r="G646">
        <v>50754</v>
      </c>
      <c r="H646">
        <v>48656</v>
      </c>
      <c r="I646">
        <v>51995</v>
      </c>
      <c r="J646">
        <v>51118</v>
      </c>
      <c r="L646" s="1" t="str">
        <f t="shared" si="130"/>
        <v>27FEB2024:21:00:00</v>
      </c>
      <c r="M646">
        <v>22</v>
      </c>
      <c r="N646">
        <f t="shared" si="124"/>
        <v>519.1992190000019</v>
      </c>
      <c r="O646" t="str">
        <f t="shared" si="131"/>
        <v/>
      </c>
      <c r="P646">
        <f t="shared" si="132"/>
        <v>519.1992190000019</v>
      </c>
      <c r="Q646" t="str">
        <f t="shared" si="133"/>
        <v/>
      </c>
      <c r="R646">
        <f t="shared" si="134"/>
        <v>1</v>
      </c>
      <c r="S646">
        <f t="shared" si="125"/>
        <v>1.0086277651296709</v>
      </c>
      <c r="V646">
        <f t="shared" si="135"/>
        <v>22</v>
      </c>
      <c r="W646" t="str">
        <f t="shared" si="126"/>
        <v/>
      </c>
      <c r="X646">
        <f t="shared" si="127"/>
        <v>519.1992190000019</v>
      </c>
      <c r="Y646" t="str">
        <f t="shared" si="128"/>
        <v/>
      </c>
      <c r="Z646">
        <f t="shared" si="129"/>
        <v>1</v>
      </c>
    </row>
    <row r="647" spans="1:26" x14ac:dyDescent="0.3">
      <c r="A647" t="s">
        <v>672</v>
      </c>
      <c r="B647">
        <v>49767.683594000002</v>
      </c>
      <c r="C647">
        <v>50197</v>
      </c>
      <c r="D647">
        <v>49529</v>
      </c>
      <c r="E647">
        <v>49504</v>
      </c>
      <c r="F647">
        <v>49845</v>
      </c>
      <c r="G647">
        <v>48992</v>
      </c>
      <c r="H647">
        <v>47020</v>
      </c>
      <c r="I647">
        <v>50197</v>
      </c>
      <c r="J647">
        <v>49234</v>
      </c>
      <c r="L647" s="1" t="str">
        <f t="shared" si="130"/>
        <v>27FEB2024:22:00:00</v>
      </c>
      <c r="M647">
        <v>23</v>
      </c>
      <c r="N647">
        <f t="shared" si="124"/>
        <v>429.3164059999981</v>
      </c>
      <c r="O647" t="str">
        <f t="shared" si="131"/>
        <v/>
      </c>
      <c r="P647">
        <f t="shared" si="132"/>
        <v>429.3164059999981</v>
      </c>
      <c r="Q647" t="str">
        <f t="shared" si="133"/>
        <v/>
      </c>
      <c r="R647">
        <f t="shared" si="134"/>
        <v>1</v>
      </c>
      <c r="S647">
        <f t="shared" si="125"/>
        <v>0.86264092478629351</v>
      </c>
      <c r="V647">
        <f t="shared" si="135"/>
        <v>23</v>
      </c>
      <c r="W647" t="str">
        <f t="shared" si="126"/>
        <v/>
      </c>
      <c r="X647">
        <f t="shared" si="127"/>
        <v>429.3164059999981</v>
      </c>
      <c r="Y647" t="str">
        <f t="shared" si="128"/>
        <v/>
      </c>
      <c r="Z647">
        <f t="shared" si="129"/>
        <v>1</v>
      </c>
    </row>
    <row r="648" spans="1:26" x14ac:dyDescent="0.3">
      <c r="A648" t="s">
        <v>673</v>
      </c>
      <c r="B648">
        <v>47465.636719000002</v>
      </c>
      <c r="C648">
        <v>47513</v>
      </c>
      <c r="D648">
        <v>46555</v>
      </c>
      <c r="E648">
        <v>46447</v>
      </c>
      <c r="F648">
        <v>46944</v>
      </c>
      <c r="G648">
        <v>46571</v>
      </c>
      <c r="H648">
        <v>44726</v>
      </c>
      <c r="I648">
        <v>47513</v>
      </c>
      <c r="J648">
        <v>46540</v>
      </c>
      <c r="L648" s="1" t="str">
        <f t="shared" si="130"/>
        <v>27FEB2024:23:00:00</v>
      </c>
      <c r="M648">
        <v>24</v>
      </c>
      <c r="N648">
        <f t="shared" si="124"/>
        <v>47.363280999998096</v>
      </c>
      <c r="O648" t="str">
        <f t="shared" si="131"/>
        <v/>
      </c>
      <c r="P648">
        <f t="shared" si="132"/>
        <v>47.363280999998096</v>
      </c>
      <c r="Q648" t="str">
        <f t="shared" si="133"/>
        <v/>
      </c>
      <c r="R648">
        <f t="shared" si="134"/>
        <v>1</v>
      </c>
      <c r="S648">
        <f t="shared" si="125"/>
        <v>9.9784358272474338E-2</v>
      </c>
      <c r="V648">
        <f t="shared" si="135"/>
        <v>24</v>
      </c>
      <c r="W648" t="str">
        <f t="shared" si="126"/>
        <v/>
      </c>
      <c r="X648">
        <f t="shared" si="127"/>
        <v>47.363280999998096</v>
      </c>
      <c r="Y648" t="str">
        <f t="shared" si="128"/>
        <v/>
      </c>
      <c r="Z648">
        <f t="shared" si="129"/>
        <v>1</v>
      </c>
    </row>
    <row r="649" spans="1:26" x14ac:dyDescent="0.3">
      <c r="A649" t="s">
        <v>674</v>
      </c>
      <c r="B649">
        <v>44694.476562999997</v>
      </c>
      <c r="C649">
        <v>44486</v>
      </c>
      <c r="D649">
        <v>43561</v>
      </c>
      <c r="E649">
        <v>43553</v>
      </c>
      <c r="F649">
        <v>43837</v>
      </c>
      <c r="G649">
        <v>43838</v>
      </c>
      <c r="H649">
        <v>42100</v>
      </c>
      <c r="I649">
        <v>44486</v>
      </c>
      <c r="J649">
        <v>43637</v>
      </c>
      <c r="L649" s="1" t="str">
        <f t="shared" si="130"/>
        <v>28FEB2024:00:00:00</v>
      </c>
      <c r="M649">
        <v>1</v>
      </c>
      <c r="N649">
        <f t="shared" si="124"/>
        <v>-208.47656299999653</v>
      </c>
      <c r="O649">
        <f t="shared" si="131"/>
        <v>-208.47656299999653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0.46644815876998624</v>
      </c>
      <c r="V649">
        <f t="shared" si="135"/>
        <v>1</v>
      </c>
      <c r="W649">
        <f t="shared" si="126"/>
        <v>-208.47656299999653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3">
      <c r="A650" t="s">
        <v>675</v>
      </c>
      <c r="B650">
        <v>42100.214844000002</v>
      </c>
      <c r="C650">
        <v>41044</v>
      </c>
      <c r="D650">
        <v>41191</v>
      </c>
      <c r="E650">
        <v>41278</v>
      </c>
      <c r="F650">
        <v>41044</v>
      </c>
      <c r="G650">
        <v>40911</v>
      </c>
      <c r="H650">
        <v>40158</v>
      </c>
      <c r="I650">
        <v>41033</v>
      </c>
      <c r="J650">
        <v>40862</v>
      </c>
      <c r="L650" s="1" t="str">
        <f t="shared" si="130"/>
        <v>28FEB2024:01:00:00</v>
      </c>
      <c r="M650">
        <v>2</v>
      </c>
      <c r="N650">
        <f t="shared" si="124"/>
        <v>-1056.2148440000019</v>
      </c>
      <c r="O650">
        <f t="shared" si="131"/>
        <v>-1056.2148440000019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2.508811054560522</v>
      </c>
      <c r="V650">
        <f t="shared" si="135"/>
        <v>2</v>
      </c>
      <c r="W650">
        <f t="shared" si="126"/>
        <v>-1056.2148440000019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3">
      <c r="A651" t="s">
        <v>676</v>
      </c>
      <c r="B651">
        <v>40034.433594000002</v>
      </c>
      <c r="C651">
        <v>39447</v>
      </c>
      <c r="D651">
        <v>39261</v>
      </c>
      <c r="E651">
        <v>39297</v>
      </c>
      <c r="F651">
        <v>39447</v>
      </c>
      <c r="G651">
        <v>39347</v>
      </c>
      <c r="H651">
        <v>38606</v>
      </c>
      <c r="I651">
        <v>39387</v>
      </c>
      <c r="J651">
        <v>39172</v>
      </c>
      <c r="L651" s="1" t="str">
        <f t="shared" si="130"/>
        <v>28FEB2024:02:00:00</v>
      </c>
      <c r="M651">
        <v>3</v>
      </c>
      <c r="N651">
        <f t="shared" si="124"/>
        <v>-587.4335940000019</v>
      </c>
      <c r="O651">
        <f t="shared" si="131"/>
        <v>-587.4335940000019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1.4673208567337921</v>
      </c>
      <c r="V651">
        <f t="shared" si="135"/>
        <v>3</v>
      </c>
      <c r="W651">
        <f t="shared" si="126"/>
        <v>-587.4335940000019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3">
      <c r="A652" t="s">
        <v>677</v>
      </c>
      <c r="B652">
        <v>38862.820312999997</v>
      </c>
      <c r="C652">
        <v>38552</v>
      </c>
      <c r="D652">
        <v>38190</v>
      </c>
      <c r="E652">
        <v>38158</v>
      </c>
      <c r="F652">
        <v>38552</v>
      </c>
      <c r="G652">
        <v>38413</v>
      </c>
      <c r="H652">
        <v>37828</v>
      </c>
      <c r="I652">
        <v>38398</v>
      </c>
      <c r="J652">
        <v>38211</v>
      </c>
      <c r="L652" s="1" t="str">
        <f t="shared" si="130"/>
        <v>28FEB2024:03:00:00</v>
      </c>
      <c r="M652">
        <v>4</v>
      </c>
      <c r="N652">
        <f t="shared" si="124"/>
        <v>-310.82031299999653</v>
      </c>
      <c r="O652">
        <f t="shared" si="131"/>
        <v>-310.82031299999653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0.7997883594053623</v>
      </c>
      <c r="V652">
        <f t="shared" si="135"/>
        <v>4</v>
      </c>
      <c r="W652">
        <f t="shared" si="126"/>
        <v>-310.82031299999653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3">
      <c r="A653" t="s">
        <v>678</v>
      </c>
      <c r="B653">
        <v>38137.164062999997</v>
      </c>
      <c r="C653">
        <v>38419</v>
      </c>
      <c r="D653">
        <v>37589</v>
      </c>
      <c r="E653">
        <v>37547</v>
      </c>
      <c r="F653">
        <v>38419</v>
      </c>
      <c r="G653">
        <v>38263</v>
      </c>
      <c r="H653">
        <v>37932</v>
      </c>
      <c r="I653">
        <v>38265</v>
      </c>
      <c r="J653">
        <v>38044</v>
      </c>
      <c r="L653" s="1" t="str">
        <f t="shared" si="130"/>
        <v>28FEB2024:04:00:00</v>
      </c>
      <c r="M653">
        <v>5</v>
      </c>
      <c r="N653">
        <f t="shared" si="124"/>
        <v>281.83593700000347</v>
      </c>
      <c r="O653" t="str">
        <f t="shared" si="131"/>
        <v/>
      </c>
      <c r="P653">
        <f t="shared" si="132"/>
        <v>281.83593700000347</v>
      </c>
      <c r="Q653" t="str">
        <f t="shared" si="133"/>
        <v/>
      </c>
      <c r="R653">
        <f t="shared" si="134"/>
        <v>1</v>
      </c>
      <c r="S653">
        <f t="shared" si="125"/>
        <v>0.73900601663623888</v>
      </c>
      <c r="V653">
        <f t="shared" si="135"/>
        <v>5</v>
      </c>
      <c r="W653" t="str">
        <f t="shared" si="126"/>
        <v/>
      </c>
      <c r="X653">
        <f t="shared" si="127"/>
        <v>281.83593700000347</v>
      </c>
      <c r="Y653" t="str">
        <f t="shared" si="128"/>
        <v/>
      </c>
      <c r="Z653">
        <f t="shared" si="129"/>
        <v>1</v>
      </c>
    </row>
    <row r="654" spans="1:26" x14ac:dyDescent="0.3">
      <c r="A654" t="s">
        <v>679</v>
      </c>
      <c r="B654">
        <v>38614.875</v>
      </c>
      <c r="C654">
        <v>39014</v>
      </c>
      <c r="D654">
        <v>37820</v>
      </c>
      <c r="E654">
        <v>37727</v>
      </c>
      <c r="F654">
        <v>39014</v>
      </c>
      <c r="G654">
        <v>38588</v>
      </c>
      <c r="H654">
        <v>38711</v>
      </c>
      <c r="I654">
        <v>38716</v>
      </c>
      <c r="J654">
        <v>38484</v>
      </c>
      <c r="L654" s="1" t="str">
        <f t="shared" si="130"/>
        <v>28FEB2024:05:00:00</v>
      </c>
      <c r="M654">
        <v>6</v>
      </c>
      <c r="N654">
        <f t="shared" si="124"/>
        <v>399.125</v>
      </c>
      <c r="O654" t="str">
        <f t="shared" si="131"/>
        <v/>
      </c>
      <c r="P654">
        <f t="shared" si="132"/>
        <v>399.125</v>
      </c>
      <c r="Q654" t="str">
        <f t="shared" si="133"/>
        <v/>
      </c>
      <c r="R654">
        <f t="shared" si="134"/>
        <v>1</v>
      </c>
      <c r="S654">
        <f t="shared" si="125"/>
        <v>1.0336042781441088</v>
      </c>
      <c r="V654">
        <f t="shared" si="135"/>
        <v>6</v>
      </c>
      <c r="W654" t="str">
        <f t="shared" si="126"/>
        <v/>
      </c>
      <c r="X654">
        <f t="shared" si="127"/>
        <v>399.125</v>
      </c>
      <c r="Y654" t="str">
        <f t="shared" si="128"/>
        <v/>
      </c>
      <c r="Z654">
        <f t="shared" si="129"/>
        <v>1</v>
      </c>
    </row>
    <row r="655" spans="1:26" x14ac:dyDescent="0.3">
      <c r="A655" t="s">
        <v>680</v>
      </c>
      <c r="B655">
        <v>40309.910155999998</v>
      </c>
      <c r="C655">
        <v>41107</v>
      </c>
      <c r="D655">
        <v>39499</v>
      </c>
      <c r="E655">
        <v>39382</v>
      </c>
      <c r="F655">
        <v>41107</v>
      </c>
      <c r="G655">
        <v>40383</v>
      </c>
      <c r="H655">
        <v>41320</v>
      </c>
      <c r="I655">
        <v>40700</v>
      </c>
      <c r="J655">
        <v>40447</v>
      </c>
      <c r="L655" s="1" t="str">
        <f t="shared" si="130"/>
        <v>28FEB2024:06:00:00</v>
      </c>
      <c r="M655">
        <v>7</v>
      </c>
      <c r="N655">
        <f t="shared" si="124"/>
        <v>797.0898440000019</v>
      </c>
      <c r="O655" t="str">
        <f t="shared" si="131"/>
        <v/>
      </c>
      <c r="P655">
        <f t="shared" si="132"/>
        <v>797.0898440000019</v>
      </c>
      <c r="Q655" t="str">
        <f t="shared" si="133"/>
        <v/>
      </c>
      <c r="R655">
        <f t="shared" si="134"/>
        <v>1</v>
      </c>
      <c r="S655">
        <f t="shared" si="125"/>
        <v>1.9774041691366997</v>
      </c>
      <c r="V655">
        <f t="shared" si="135"/>
        <v>7</v>
      </c>
      <c r="W655" t="str">
        <f t="shared" si="126"/>
        <v/>
      </c>
      <c r="X655">
        <f t="shared" si="127"/>
        <v>797.0898440000019</v>
      </c>
      <c r="Y655" t="str">
        <f t="shared" si="128"/>
        <v/>
      </c>
      <c r="Z655">
        <f t="shared" si="129"/>
        <v>1</v>
      </c>
    </row>
    <row r="656" spans="1:26" x14ac:dyDescent="0.3">
      <c r="A656" t="s">
        <v>681</v>
      </c>
      <c r="B656">
        <v>43597.4375</v>
      </c>
      <c r="C656">
        <v>44681</v>
      </c>
      <c r="D656">
        <v>42563</v>
      </c>
      <c r="E656">
        <v>42172</v>
      </c>
      <c r="F656">
        <v>44681</v>
      </c>
      <c r="G656">
        <v>43298</v>
      </c>
      <c r="H656">
        <v>45326</v>
      </c>
      <c r="I656">
        <v>43995</v>
      </c>
      <c r="J656">
        <v>43693</v>
      </c>
      <c r="L656" s="1" t="str">
        <f t="shared" si="130"/>
        <v>28FEB2024:07:00:00</v>
      </c>
      <c r="M656">
        <v>8</v>
      </c>
      <c r="N656">
        <f t="shared" si="124"/>
        <v>1083.5625</v>
      </c>
      <c r="O656" t="str">
        <f t="shared" si="131"/>
        <v/>
      </c>
      <c r="P656">
        <f t="shared" si="132"/>
        <v>1083.5625</v>
      </c>
      <c r="Q656" t="str">
        <f t="shared" si="133"/>
        <v/>
      </c>
      <c r="R656">
        <f t="shared" si="134"/>
        <v>1</v>
      </c>
      <c r="S656">
        <f t="shared" si="125"/>
        <v>2.485381164890712</v>
      </c>
      <c r="V656">
        <f t="shared" si="135"/>
        <v>8</v>
      </c>
      <c r="W656" t="str">
        <f t="shared" si="126"/>
        <v/>
      </c>
      <c r="X656">
        <f t="shared" si="127"/>
        <v>1083.5625</v>
      </c>
      <c r="Y656" t="str">
        <f t="shared" si="128"/>
        <v/>
      </c>
      <c r="Z656">
        <f t="shared" si="129"/>
        <v>1</v>
      </c>
    </row>
    <row r="657" spans="1:26" x14ac:dyDescent="0.3">
      <c r="A657" t="s">
        <v>682</v>
      </c>
      <c r="B657">
        <v>45122.816405999998</v>
      </c>
      <c r="C657">
        <v>46252</v>
      </c>
      <c r="D657">
        <v>44237</v>
      </c>
      <c r="E657">
        <v>44022</v>
      </c>
      <c r="F657">
        <v>46252</v>
      </c>
      <c r="G657">
        <v>44830</v>
      </c>
      <c r="H657">
        <v>47355</v>
      </c>
      <c r="I657">
        <v>45585</v>
      </c>
      <c r="J657">
        <v>45359</v>
      </c>
      <c r="L657" s="1" t="str">
        <f t="shared" si="130"/>
        <v>28FEB2024:08:00:00</v>
      </c>
      <c r="M657">
        <v>9</v>
      </c>
      <c r="N657">
        <f t="shared" si="124"/>
        <v>1129.1835940000019</v>
      </c>
      <c r="O657" t="str">
        <f t="shared" si="131"/>
        <v/>
      </c>
      <c r="P657">
        <f t="shared" si="132"/>
        <v>1129.1835940000019</v>
      </c>
      <c r="Q657" t="str">
        <f t="shared" si="133"/>
        <v/>
      </c>
      <c r="R657">
        <f t="shared" si="134"/>
        <v>1</v>
      </c>
      <c r="S657">
        <f t="shared" si="125"/>
        <v>2.5024670087965828</v>
      </c>
      <c r="V657">
        <f t="shared" si="135"/>
        <v>9</v>
      </c>
      <c r="W657" t="str">
        <f t="shared" si="126"/>
        <v/>
      </c>
      <c r="X657">
        <f t="shared" si="127"/>
        <v>1129.1835940000019</v>
      </c>
      <c r="Y657" t="str">
        <f t="shared" si="128"/>
        <v/>
      </c>
      <c r="Z657">
        <f t="shared" si="129"/>
        <v>1</v>
      </c>
    </row>
    <row r="658" spans="1:26" x14ac:dyDescent="0.3">
      <c r="A658" t="s">
        <v>683</v>
      </c>
      <c r="B658">
        <v>46136.507812999997</v>
      </c>
      <c r="C658">
        <v>46802</v>
      </c>
      <c r="D658">
        <v>44966</v>
      </c>
      <c r="E658">
        <v>45143</v>
      </c>
      <c r="F658">
        <v>46802</v>
      </c>
      <c r="G658">
        <v>45829</v>
      </c>
      <c r="H658">
        <v>48134</v>
      </c>
      <c r="I658">
        <v>46305</v>
      </c>
      <c r="J658">
        <v>46196</v>
      </c>
      <c r="L658" s="1" t="str">
        <f t="shared" si="130"/>
        <v>28FEB2024:09:00:00</v>
      </c>
      <c r="M658">
        <v>10</v>
      </c>
      <c r="N658">
        <f t="shared" si="124"/>
        <v>665.49218700000347</v>
      </c>
      <c r="O658" t="str">
        <f t="shared" si="131"/>
        <v/>
      </c>
      <c r="P658">
        <f t="shared" si="132"/>
        <v>665.49218700000347</v>
      </c>
      <c r="Q658" t="str">
        <f t="shared" si="133"/>
        <v/>
      </c>
      <c r="R658">
        <f t="shared" si="134"/>
        <v>1</v>
      </c>
      <c r="S658">
        <f t="shared" si="125"/>
        <v>1.4424416119602492</v>
      </c>
      <c r="V658">
        <f t="shared" si="135"/>
        <v>10</v>
      </c>
      <c r="W658" t="str">
        <f t="shared" si="126"/>
        <v/>
      </c>
      <c r="X658">
        <f t="shared" si="127"/>
        <v>665.49218700000347</v>
      </c>
      <c r="Y658" t="str">
        <f t="shared" si="128"/>
        <v/>
      </c>
      <c r="Z658">
        <f t="shared" si="129"/>
        <v>1</v>
      </c>
    </row>
    <row r="659" spans="1:26" x14ac:dyDescent="0.3">
      <c r="A659" t="s">
        <v>684</v>
      </c>
      <c r="B659">
        <v>46288.824219000002</v>
      </c>
      <c r="C659">
        <v>47840</v>
      </c>
      <c r="D659">
        <v>45613</v>
      </c>
      <c r="E659">
        <v>46123</v>
      </c>
      <c r="F659">
        <v>47840</v>
      </c>
      <c r="G659">
        <v>47094</v>
      </c>
      <c r="H659">
        <v>48971</v>
      </c>
      <c r="I659">
        <v>47358</v>
      </c>
      <c r="J659">
        <v>47108</v>
      </c>
      <c r="L659" s="1" t="str">
        <f t="shared" si="130"/>
        <v>28FEB2024:10:00:00</v>
      </c>
      <c r="M659">
        <v>11</v>
      </c>
      <c r="N659">
        <f t="shared" si="124"/>
        <v>1551.1757809999981</v>
      </c>
      <c r="O659" t="str">
        <f t="shared" si="131"/>
        <v/>
      </c>
      <c r="P659">
        <f t="shared" si="132"/>
        <v>1551.1757809999981</v>
      </c>
      <c r="Q659" t="str">
        <f t="shared" si="133"/>
        <v/>
      </c>
      <c r="R659">
        <f t="shared" si="134"/>
        <v>1</v>
      </c>
      <c r="S659">
        <f t="shared" si="125"/>
        <v>3.3510805408690696</v>
      </c>
      <c r="V659">
        <f t="shared" si="135"/>
        <v>11</v>
      </c>
      <c r="W659" t="str">
        <f t="shared" si="126"/>
        <v/>
      </c>
      <c r="X659">
        <f t="shared" si="127"/>
        <v>1551.1757809999981</v>
      </c>
      <c r="Y659" t="str">
        <f t="shared" si="128"/>
        <v/>
      </c>
      <c r="Z659">
        <f t="shared" si="129"/>
        <v>1</v>
      </c>
    </row>
    <row r="660" spans="1:26" x14ac:dyDescent="0.3">
      <c r="A660" t="s">
        <v>685</v>
      </c>
      <c r="B660">
        <v>46535</v>
      </c>
      <c r="C660">
        <v>48583</v>
      </c>
      <c r="D660">
        <v>45646</v>
      </c>
      <c r="E660">
        <v>46308</v>
      </c>
      <c r="F660">
        <v>48583</v>
      </c>
      <c r="G660">
        <v>48150</v>
      </c>
      <c r="H660">
        <v>49495</v>
      </c>
      <c r="I660">
        <v>48217</v>
      </c>
      <c r="J660">
        <v>47731</v>
      </c>
      <c r="L660" s="1" t="str">
        <f t="shared" si="130"/>
        <v>28FEB2024:11:00:00</v>
      </c>
      <c r="M660">
        <v>12</v>
      </c>
      <c r="N660">
        <f t="shared" si="124"/>
        <v>2048</v>
      </c>
      <c r="O660" t="str">
        <f t="shared" si="131"/>
        <v/>
      </c>
      <c r="P660">
        <f t="shared" si="132"/>
        <v>2048</v>
      </c>
      <c r="Q660" t="str">
        <f t="shared" si="133"/>
        <v/>
      </c>
      <c r="R660">
        <f t="shared" si="134"/>
        <v>1</v>
      </c>
      <c r="S660">
        <f t="shared" si="125"/>
        <v>4.4009885032771034</v>
      </c>
      <c r="V660">
        <f t="shared" si="135"/>
        <v>12</v>
      </c>
      <c r="W660" t="str">
        <f t="shared" si="126"/>
        <v/>
      </c>
      <c r="X660">
        <f t="shared" si="127"/>
        <v>2048</v>
      </c>
      <c r="Y660" t="str">
        <f t="shared" si="128"/>
        <v/>
      </c>
      <c r="Z660">
        <f t="shared" si="129"/>
        <v>1</v>
      </c>
    </row>
    <row r="661" spans="1:26" x14ac:dyDescent="0.3">
      <c r="A661" t="s">
        <v>686</v>
      </c>
      <c r="B661">
        <v>46661.429687999997</v>
      </c>
      <c r="C661">
        <v>48738</v>
      </c>
      <c r="D661">
        <v>45582</v>
      </c>
      <c r="E661">
        <v>46463</v>
      </c>
      <c r="F661">
        <v>48738</v>
      </c>
      <c r="G661">
        <v>48635</v>
      </c>
      <c r="H661">
        <v>49386</v>
      </c>
      <c r="I661">
        <v>48590</v>
      </c>
      <c r="J661">
        <v>47859</v>
      </c>
      <c r="L661" s="1" t="str">
        <f t="shared" si="130"/>
        <v>28FEB2024:12:00:00</v>
      </c>
      <c r="M661">
        <v>13</v>
      </c>
      <c r="N661">
        <f t="shared" si="124"/>
        <v>2076.5703120000035</v>
      </c>
      <c r="O661" t="str">
        <f t="shared" si="131"/>
        <v/>
      </c>
      <c r="P661">
        <f t="shared" si="132"/>
        <v>2076.5703120000035</v>
      </c>
      <c r="Q661" t="str">
        <f t="shared" si="133"/>
        <v/>
      </c>
      <c r="R661">
        <f t="shared" si="134"/>
        <v>1</v>
      </c>
      <c r="S661">
        <f t="shared" si="125"/>
        <v>4.4502929419113766</v>
      </c>
      <c r="V661">
        <f t="shared" si="135"/>
        <v>13</v>
      </c>
      <c r="W661" t="str">
        <f t="shared" si="126"/>
        <v/>
      </c>
      <c r="X661">
        <f t="shared" si="127"/>
        <v>2076.5703120000035</v>
      </c>
      <c r="Y661" t="str">
        <f t="shared" si="128"/>
        <v/>
      </c>
      <c r="Z661">
        <f t="shared" si="129"/>
        <v>1</v>
      </c>
    </row>
    <row r="662" spans="1:26" x14ac:dyDescent="0.3">
      <c r="A662" t="s">
        <v>687</v>
      </c>
      <c r="B662">
        <v>46721.917969000002</v>
      </c>
      <c r="C662">
        <v>48680</v>
      </c>
      <c r="D662">
        <v>45403</v>
      </c>
      <c r="E662">
        <v>46490</v>
      </c>
      <c r="F662">
        <v>48680</v>
      </c>
      <c r="G662">
        <v>49070</v>
      </c>
      <c r="H662">
        <v>49256</v>
      </c>
      <c r="I662">
        <v>48798</v>
      </c>
      <c r="J662">
        <v>47936</v>
      </c>
      <c r="L662" s="1" t="str">
        <f t="shared" si="130"/>
        <v>28FEB2024:13:00:00</v>
      </c>
      <c r="M662">
        <v>14</v>
      </c>
      <c r="N662">
        <f t="shared" si="124"/>
        <v>1958.0820309999981</v>
      </c>
      <c r="O662" t="str">
        <f t="shared" si="131"/>
        <v/>
      </c>
      <c r="P662">
        <f t="shared" si="132"/>
        <v>1958.0820309999981</v>
      </c>
      <c r="Q662" t="str">
        <f t="shared" si="133"/>
        <v/>
      </c>
      <c r="R662">
        <f t="shared" si="134"/>
        <v>1</v>
      </c>
      <c r="S662">
        <f t="shared" si="125"/>
        <v>4.1909281898469697</v>
      </c>
      <c r="V662">
        <f t="shared" si="135"/>
        <v>14</v>
      </c>
      <c r="W662" t="str">
        <f t="shared" si="126"/>
        <v/>
      </c>
      <c r="X662">
        <f t="shared" si="127"/>
        <v>1958.0820309999981</v>
      </c>
      <c r="Y662" t="str">
        <f t="shared" si="128"/>
        <v/>
      </c>
      <c r="Z662">
        <f t="shared" si="129"/>
        <v>1</v>
      </c>
    </row>
    <row r="663" spans="1:26" x14ac:dyDescent="0.3">
      <c r="A663" t="s">
        <v>688</v>
      </c>
      <c r="B663">
        <v>46635.636719000002</v>
      </c>
      <c r="C663">
        <v>48454</v>
      </c>
      <c r="D663">
        <v>45209</v>
      </c>
      <c r="E663">
        <v>46151</v>
      </c>
      <c r="F663">
        <v>48454</v>
      </c>
      <c r="G663">
        <v>49057</v>
      </c>
      <c r="H663">
        <v>49072</v>
      </c>
      <c r="I663">
        <v>48754</v>
      </c>
      <c r="J663">
        <v>47844</v>
      </c>
      <c r="L663" s="1" t="str">
        <f t="shared" si="130"/>
        <v>28FEB2024:14:00:00</v>
      </c>
      <c r="M663">
        <v>15</v>
      </c>
      <c r="N663">
        <f t="shared" si="124"/>
        <v>1818.3632809999981</v>
      </c>
      <c r="O663" t="str">
        <f t="shared" si="131"/>
        <v/>
      </c>
      <c r="P663">
        <f t="shared" si="132"/>
        <v>1818.3632809999981</v>
      </c>
      <c r="Q663" t="str">
        <f t="shared" si="133"/>
        <v/>
      </c>
      <c r="R663">
        <f t="shared" si="134"/>
        <v>1</v>
      </c>
      <c r="S663">
        <f t="shared" si="125"/>
        <v>3.8990853538816843</v>
      </c>
      <c r="V663">
        <f t="shared" si="135"/>
        <v>15</v>
      </c>
      <c r="W663" t="str">
        <f t="shared" si="126"/>
        <v/>
      </c>
      <c r="X663">
        <f t="shared" si="127"/>
        <v>1818.3632809999981</v>
      </c>
      <c r="Y663" t="str">
        <f t="shared" si="128"/>
        <v/>
      </c>
      <c r="Z663">
        <f t="shared" si="129"/>
        <v>1</v>
      </c>
    </row>
    <row r="664" spans="1:26" x14ac:dyDescent="0.3">
      <c r="A664" t="s">
        <v>689</v>
      </c>
      <c r="B664">
        <v>46308.972655999998</v>
      </c>
      <c r="C664">
        <v>48118</v>
      </c>
      <c r="D664">
        <v>45149</v>
      </c>
      <c r="E664">
        <v>46130</v>
      </c>
      <c r="F664">
        <v>48118</v>
      </c>
      <c r="G664">
        <v>48841</v>
      </c>
      <c r="H664">
        <v>48791</v>
      </c>
      <c r="I664">
        <v>48541</v>
      </c>
      <c r="J664">
        <v>47699</v>
      </c>
      <c r="L664" s="1" t="str">
        <f t="shared" si="130"/>
        <v>28FEB2024:15:00:00</v>
      </c>
      <c r="M664">
        <v>16</v>
      </c>
      <c r="N664">
        <f t="shared" si="124"/>
        <v>1809.0273440000019</v>
      </c>
      <c r="O664" t="str">
        <f t="shared" si="131"/>
        <v/>
      </c>
      <c r="P664">
        <f t="shared" si="132"/>
        <v>1809.0273440000019</v>
      </c>
      <c r="Q664" t="str">
        <f t="shared" si="133"/>
        <v/>
      </c>
      <c r="R664">
        <f t="shared" si="134"/>
        <v>1</v>
      </c>
      <c r="S664">
        <f t="shared" si="125"/>
        <v>3.9064294460559932</v>
      </c>
      <c r="V664">
        <f t="shared" si="135"/>
        <v>16</v>
      </c>
      <c r="W664" t="str">
        <f t="shared" si="126"/>
        <v/>
      </c>
      <c r="X664">
        <f t="shared" si="127"/>
        <v>1809.0273440000019</v>
      </c>
      <c r="Y664" t="str">
        <f t="shared" si="128"/>
        <v/>
      </c>
      <c r="Z664">
        <f t="shared" si="129"/>
        <v>1</v>
      </c>
    </row>
    <row r="665" spans="1:26" x14ac:dyDescent="0.3">
      <c r="A665" t="s">
        <v>690</v>
      </c>
      <c r="B665">
        <v>46471.289062999997</v>
      </c>
      <c r="C665">
        <v>47941</v>
      </c>
      <c r="D665">
        <v>45108</v>
      </c>
      <c r="E665">
        <v>45928</v>
      </c>
      <c r="F665">
        <v>47941</v>
      </c>
      <c r="G665">
        <v>48667</v>
      </c>
      <c r="H665">
        <v>48828</v>
      </c>
      <c r="I665">
        <v>48410</v>
      </c>
      <c r="J665">
        <v>47696</v>
      </c>
      <c r="L665" s="1" t="str">
        <f t="shared" si="130"/>
        <v>28FEB2024:16:00:00</v>
      </c>
      <c r="M665">
        <v>17</v>
      </c>
      <c r="N665">
        <f t="shared" si="124"/>
        <v>1469.7109370000035</v>
      </c>
      <c r="O665" t="str">
        <f t="shared" si="131"/>
        <v/>
      </c>
      <c r="P665">
        <f t="shared" si="132"/>
        <v>1469.7109370000035</v>
      </c>
      <c r="Q665" t="str">
        <f t="shared" si="133"/>
        <v/>
      </c>
      <c r="R665">
        <f t="shared" si="134"/>
        <v>1</v>
      </c>
      <c r="S665">
        <f t="shared" si="125"/>
        <v>3.162621409118977</v>
      </c>
      <c r="V665">
        <f t="shared" si="135"/>
        <v>17</v>
      </c>
      <c r="W665" t="str">
        <f t="shared" si="126"/>
        <v/>
      </c>
      <c r="X665">
        <f t="shared" si="127"/>
        <v>1469.7109370000035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691</v>
      </c>
      <c r="B666">
        <v>47250</v>
      </c>
      <c r="C666">
        <v>48132</v>
      </c>
      <c r="D666">
        <v>45048</v>
      </c>
      <c r="E666">
        <v>45619</v>
      </c>
      <c r="F666">
        <v>48132</v>
      </c>
      <c r="G666">
        <v>48802</v>
      </c>
      <c r="H666">
        <v>49681</v>
      </c>
      <c r="I666">
        <v>48525</v>
      </c>
      <c r="J666">
        <v>48032</v>
      </c>
      <c r="L666" s="1" t="str">
        <f t="shared" si="130"/>
        <v>28FEB2024:17:00:00</v>
      </c>
      <c r="M666">
        <v>18</v>
      </c>
      <c r="N666">
        <f t="shared" si="124"/>
        <v>882</v>
      </c>
      <c r="O666" t="str">
        <f t="shared" si="131"/>
        <v/>
      </c>
      <c r="P666">
        <f t="shared" si="132"/>
        <v>882</v>
      </c>
      <c r="Q666" t="str">
        <f t="shared" si="133"/>
        <v/>
      </c>
      <c r="R666">
        <f t="shared" si="134"/>
        <v>1</v>
      </c>
      <c r="S666">
        <f t="shared" si="125"/>
        <v>1.8666666666666669</v>
      </c>
      <c r="V666">
        <f t="shared" si="135"/>
        <v>18</v>
      </c>
      <c r="W666" t="str">
        <f t="shared" si="126"/>
        <v/>
      </c>
      <c r="X666">
        <f t="shared" si="127"/>
        <v>882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692</v>
      </c>
      <c r="B667">
        <v>48248.476562999997</v>
      </c>
      <c r="C667">
        <v>48150</v>
      </c>
      <c r="D667">
        <v>45036</v>
      </c>
      <c r="E667">
        <v>45360</v>
      </c>
      <c r="F667">
        <v>48150</v>
      </c>
      <c r="G667">
        <v>48605</v>
      </c>
      <c r="H667">
        <v>50495</v>
      </c>
      <c r="I667">
        <v>48397</v>
      </c>
      <c r="J667">
        <v>48191</v>
      </c>
      <c r="L667" s="1" t="str">
        <f t="shared" si="130"/>
        <v>28FEB2024:18:00:00</v>
      </c>
      <c r="M667">
        <v>19</v>
      </c>
      <c r="N667">
        <f t="shared" si="124"/>
        <v>-98.476562999996531</v>
      </c>
      <c r="O667">
        <f t="shared" si="131"/>
        <v>-98.476562999996531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0.20410294793745806</v>
      </c>
      <c r="V667">
        <f t="shared" si="135"/>
        <v>19</v>
      </c>
      <c r="W667">
        <f t="shared" si="126"/>
        <v>-98.476562999996531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3">
      <c r="A668" t="s">
        <v>693</v>
      </c>
      <c r="B668">
        <v>49540.292969000002</v>
      </c>
      <c r="C668">
        <v>48959</v>
      </c>
      <c r="D668">
        <v>45877</v>
      </c>
      <c r="E668">
        <v>45926</v>
      </c>
      <c r="F668">
        <v>48959</v>
      </c>
      <c r="G668">
        <v>48870</v>
      </c>
      <c r="H668">
        <v>51673</v>
      </c>
      <c r="I668">
        <v>48831</v>
      </c>
      <c r="J668">
        <v>48879</v>
      </c>
      <c r="L668" s="1" t="str">
        <f t="shared" si="130"/>
        <v>28FEB2024:19:00:00</v>
      </c>
      <c r="M668">
        <v>20</v>
      </c>
      <c r="N668">
        <f t="shared" si="124"/>
        <v>-581.2929690000019</v>
      </c>
      <c r="O668">
        <f t="shared" si="131"/>
        <v>-581.2929690000019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1.1733741045167978</v>
      </c>
      <c r="V668">
        <f t="shared" si="135"/>
        <v>20</v>
      </c>
      <c r="W668">
        <f t="shared" si="126"/>
        <v>-581.2929690000019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3">
      <c r="A669" t="s">
        <v>694</v>
      </c>
      <c r="B669">
        <v>49925.738280999998</v>
      </c>
      <c r="C669">
        <v>49580</v>
      </c>
      <c r="D669">
        <v>47022</v>
      </c>
      <c r="E669">
        <v>47299</v>
      </c>
      <c r="F669">
        <v>49580</v>
      </c>
      <c r="G669">
        <v>48999</v>
      </c>
      <c r="H669">
        <v>52270</v>
      </c>
      <c r="I669">
        <v>49115</v>
      </c>
      <c r="J669">
        <v>49416</v>
      </c>
      <c r="L669" s="1" t="str">
        <f t="shared" si="130"/>
        <v>28FEB2024:20:00:00</v>
      </c>
      <c r="M669">
        <v>21</v>
      </c>
      <c r="N669">
        <f t="shared" si="124"/>
        <v>-345.7382809999981</v>
      </c>
      <c r="O669">
        <f t="shared" si="131"/>
        <v>-345.7382809999981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0.69250509437448637</v>
      </c>
      <c r="V669">
        <f t="shared" si="135"/>
        <v>21</v>
      </c>
      <c r="W669">
        <f t="shared" si="126"/>
        <v>-345.7382809999981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3">
      <c r="A670" t="s">
        <v>695</v>
      </c>
      <c r="B670">
        <v>49695.027344000002</v>
      </c>
      <c r="C670">
        <v>48914</v>
      </c>
      <c r="D670">
        <v>46777</v>
      </c>
      <c r="E670">
        <v>47225</v>
      </c>
      <c r="F670">
        <v>48914</v>
      </c>
      <c r="G670">
        <v>48329</v>
      </c>
      <c r="H670">
        <v>51794</v>
      </c>
      <c r="I670">
        <v>48331</v>
      </c>
      <c r="J670">
        <v>48885</v>
      </c>
      <c r="L670" s="1" t="str">
        <f t="shared" si="130"/>
        <v>28FEB2024:21:00:00</v>
      </c>
      <c r="M670">
        <v>22</v>
      </c>
      <c r="N670">
        <f t="shared" si="124"/>
        <v>-781.0273440000019</v>
      </c>
      <c r="O670">
        <f t="shared" si="131"/>
        <v>-781.0273440000019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1.5716408376104865</v>
      </c>
      <c r="V670">
        <f t="shared" si="135"/>
        <v>22</v>
      </c>
      <c r="W670">
        <f t="shared" si="126"/>
        <v>-781.0273440000019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3">
      <c r="A671" t="s">
        <v>696</v>
      </c>
      <c r="B671">
        <v>48543.570312999997</v>
      </c>
      <c r="C671">
        <v>47701</v>
      </c>
      <c r="D671">
        <v>46092</v>
      </c>
      <c r="E671">
        <v>46672</v>
      </c>
      <c r="F671">
        <v>47701</v>
      </c>
      <c r="G671">
        <v>47056</v>
      </c>
      <c r="H671">
        <v>50626</v>
      </c>
      <c r="I671">
        <v>46992</v>
      </c>
      <c r="J671">
        <v>47785</v>
      </c>
      <c r="L671" s="1" t="str">
        <f t="shared" si="130"/>
        <v>28FEB2024:22:00:00</v>
      </c>
      <c r="M671">
        <v>23</v>
      </c>
      <c r="N671">
        <f t="shared" si="124"/>
        <v>-842.57031299999653</v>
      </c>
      <c r="O671">
        <f t="shared" si="131"/>
        <v>-842.57031299999653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1.7356990999369399</v>
      </c>
      <c r="V671">
        <f t="shared" si="135"/>
        <v>23</v>
      </c>
      <c r="W671">
        <f t="shared" si="126"/>
        <v>-842.57031299999653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3">
      <c r="A672" t="s">
        <v>697</v>
      </c>
      <c r="B672">
        <v>46450.976562999997</v>
      </c>
      <c r="C672">
        <v>45558</v>
      </c>
      <c r="D672">
        <v>44218</v>
      </c>
      <c r="E672">
        <v>44648</v>
      </c>
      <c r="F672">
        <v>45558</v>
      </c>
      <c r="G672">
        <v>45105</v>
      </c>
      <c r="H672">
        <v>48686</v>
      </c>
      <c r="I672">
        <v>45035</v>
      </c>
      <c r="J672">
        <v>45860</v>
      </c>
      <c r="L672" s="1" t="str">
        <f t="shared" si="130"/>
        <v>28FEB2024:23:00:00</v>
      </c>
      <c r="M672">
        <v>24</v>
      </c>
      <c r="N672">
        <f t="shared" si="124"/>
        <v>-892.97656299999653</v>
      </c>
      <c r="O672">
        <f t="shared" si="131"/>
        <v>-892.97656299999653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1.9224064359311812</v>
      </c>
      <c r="V672">
        <f t="shared" si="135"/>
        <v>24</v>
      </c>
      <c r="W672">
        <f t="shared" si="126"/>
        <v>-892.97656299999653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3">
      <c r="A673" t="s">
        <v>698</v>
      </c>
      <c r="B673">
        <v>44355.007812999997</v>
      </c>
      <c r="C673">
        <v>43335</v>
      </c>
      <c r="D673">
        <v>42175</v>
      </c>
      <c r="E673">
        <v>42687</v>
      </c>
      <c r="F673">
        <v>43335</v>
      </c>
      <c r="G673">
        <v>42961</v>
      </c>
      <c r="H673">
        <v>46575</v>
      </c>
      <c r="I673">
        <v>42955</v>
      </c>
      <c r="J673">
        <v>43773</v>
      </c>
      <c r="L673" s="1" t="str">
        <f t="shared" si="130"/>
        <v>29FEB2024:00:00:00</v>
      </c>
      <c r="M673">
        <v>1</v>
      </c>
      <c r="N673">
        <f t="shared" si="124"/>
        <v>-1020.0078129999965</v>
      </c>
      <c r="O673">
        <f t="shared" si="131"/>
        <v>-1020.0078129999965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2.2996452109767023</v>
      </c>
      <c r="V673">
        <f t="shared" si="135"/>
        <v>1</v>
      </c>
      <c r="W673">
        <f t="shared" si="126"/>
        <v>-1020.0078129999965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3">
      <c r="A674" t="s">
        <v>699</v>
      </c>
      <c r="B674">
        <v>42970.851562999997</v>
      </c>
      <c r="C674">
        <v>42935</v>
      </c>
      <c r="D674">
        <v>41576</v>
      </c>
      <c r="E674">
        <v>42720</v>
      </c>
      <c r="F674">
        <v>43119</v>
      </c>
      <c r="G674">
        <v>42935</v>
      </c>
      <c r="H674">
        <v>45226</v>
      </c>
      <c r="I674">
        <v>43052</v>
      </c>
      <c r="J674">
        <v>42999</v>
      </c>
      <c r="L674" s="1" t="str">
        <f t="shared" si="130"/>
        <v>29FEB2024:01:00:00</v>
      </c>
      <c r="M674">
        <v>2</v>
      </c>
      <c r="N674">
        <f t="shared" ref="N674:N721" si="136">C674-B674</f>
        <v>-35.851562999996531</v>
      </c>
      <c r="O674">
        <f t="shared" si="131"/>
        <v>-35.851562999996531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721" si="137">ABS((B674-C674)/B674)*100</f>
        <v>8.3432284201848297E-2</v>
      </c>
      <c r="V674">
        <f t="shared" si="135"/>
        <v>2</v>
      </c>
      <c r="W674">
        <f t="shared" ref="W674:W721" si="138">O674</f>
        <v>-35.851562999996531</v>
      </c>
      <c r="X674" t="str">
        <f t="shared" ref="X674:X721" si="139">P674</f>
        <v/>
      </c>
      <c r="Y674">
        <f t="shared" ref="Y674:Y721" si="140">Q674</f>
        <v>1</v>
      </c>
      <c r="Z674" t="str">
        <f t="shared" ref="Z674:Z721" si="141">R674</f>
        <v/>
      </c>
    </row>
    <row r="675" spans="1:26" x14ac:dyDescent="0.3">
      <c r="A675" t="s">
        <v>700</v>
      </c>
      <c r="B675">
        <v>41977.746094000002</v>
      </c>
      <c r="C675">
        <v>41589</v>
      </c>
      <c r="D675">
        <v>40460</v>
      </c>
      <c r="E675">
        <v>41657</v>
      </c>
      <c r="F675">
        <v>41912</v>
      </c>
      <c r="G675">
        <v>41589</v>
      </c>
      <c r="H675">
        <v>44278</v>
      </c>
      <c r="I675">
        <v>41766</v>
      </c>
      <c r="J675">
        <v>41813</v>
      </c>
      <c r="L675" s="1" t="str">
        <f t="shared" si="130"/>
        <v>29FEB2024:02:00:00</v>
      </c>
      <c r="M675">
        <v>3</v>
      </c>
      <c r="N675">
        <f t="shared" si="136"/>
        <v>-388.7460940000019</v>
      </c>
      <c r="O675">
        <f t="shared" si="131"/>
        <v>-388.7460940000019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0.92607662433683269</v>
      </c>
      <c r="V675">
        <f t="shared" si="135"/>
        <v>3</v>
      </c>
      <c r="W675">
        <f t="shared" si="138"/>
        <v>-388.7460940000019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3">
      <c r="A676" t="s">
        <v>701</v>
      </c>
      <c r="B676">
        <v>41526.285155999998</v>
      </c>
      <c r="C676">
        <v>40830</v>
      </c>
      <c r="D676">
        <v>40163</v>
      </c>
      <c r="E676">
        <v>41407</v>
      </c>
      <c r="F676">
        <v>41305</v>
      </c>
      <c r="G676">
        <v>40830</v>
      </c>
      <c r="H676">
        <v>43999</v>
      </c>
      <c r="I676">
        <v>41109</v>
      </c>
      <c r="J676">
        <v>41279</v>
      </c>
      <c r="L676" s="1" t="str">
        <f t="shared" si="130"/>
        <v>29FEB2024:03:00:00</v>
      </c>
      <c r="M676">
        <v>4</v>
      </c>
      <c r="N676">
        <f t="shared" si="136"/>
        <v>-696.2851559999981</v>
      </c>
      <c r="O676">
        <f t="shared" si="131"/>
        <v>-696.2851559999981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1.6767335517354702</v>
      </c>
      <c r="V676">
        <f t="shared" si="135"/>
        <v>4</v>
      </c>
      <c r="W676">
        <f t="shared" si="138"/>
        <v>-696.2851559999981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3">
      <c r="A677" t="s">
        <v>702</v>
      </c>
      <c r="B677">
        <v>41682.542969000002</v>
      </c>
      <c r="C677">
        <v>40902</v>
      </c>
      <c r="D677">
        <v>40409</v>
      </c>
      <c r="E677">
        <v>41749</v>
      </c>
      <c r="F677">
        <v>41484</v>
      </c>
      <c r="G677">
        <v>40902</v>
      </c>
      <c r="H677">
        <v>44406</v>
      </c>
      <c r="I677">
        <v>41240</v>
      </c>
      <c r="J677">
        <v>41479</v>
      </c>
      <c r="L677" s="1" t="str">
        <f t="shared" si="130"/>
        <v>29FEB2024:04:00:00</v>
      </c>
      <c r="M677">
        <v>5</v>
      </c>
      <c r="N677">
        <f t="shared" si="136"/>
        <v>-780.5429690000019</v>
      </c>
      <c r="O677">
        <f t="shared" si="131"/>
        <v>-780.5429690000019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1.8725896104287703</v>
      </c>
      <c r="V677">
        <f t="shared" si="135"/>
        <v>5</v>
      </c>
      <c r="W677">
        <f t="shared" si="138"/>
        <v>-780.5429690000019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3">
      <c r="A678" t="s">
        <v>703</v>
      </c>
      <c r="B678">
        <v>42476.367187999997</v>
      </c>
      <c r="C678">
        <v>41637</v>
      </c>
      <c r="D678">
        <v>41130</v>
      </c>
      <c r="E678">
        <v>42461</v>
      </c>
      <c r="F678">
        <v>42052</v>
      </c>
      <c r="G678">
        <v>41637</v>
      </c>
      <c r="H678">
        <v>45280</v>
      </c>
      <c r="I678">
        <v>42115</v>
      </c>
      <c r="J678">
        <v>42323</v>
      </c>
      <c r="L678" s="1" t="str">
        <f t="shared" si="130"/>
        <v>29FEB2024:05:00:00</v>
      </c>
      <c r="M678">
        <v>6</v>
      </c>
      <c r="N678">
        <f t="shared" si="136"/>
        <v>-839.36718799999653</v>
      </c>
      <c r="O678">
        <f t="shared" si="131"/>
        <v>-839.36718799999653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1.9760804503006701</v>
      </c>
      <c r="V678">
        <f t="shared" si="135"/>
        <v>6</v>
      </c>
      <c r="W678">
        <f t="shared" si="138"/>
        <v>-839.36718799999653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3">
      <c r="A679" t="s">
        <v>704</v>
      </c>
      <c r="B679">
        <v>44760.34375</v>
      </c>
      <c r="C679">
        <v>43787</v>
      </c>
      <c r="D679">
        <v>43252</v>
      </c>
      <c r="E679">
        <v>44590</v>
      </c>
      <c r="F679">
        <v>43675</v>
      </c>
      <c r="G679">
        <v>43787</v>
      </c>
      <c r="H679">
        <v>47287</v>
      </c>
      <c r="I679">
        <v>44562</v>
      </c>
      <c r="J679">
        <v>44571</v>
      </c>
      <c r="L679" s="1" t="str">
        <f t="shared" si="130"/>
        <v>29FEB2024:06:00:00</v>
      </c>
      <c r="M679">
        <v>7</v>
      </c>
      <c r="N679">
        <f t="shared" si="136"/>
        <v>-973.34375</v>
      </c>
      <c r="O679">
        <f t="shared" si="131"/>
        <v>-973.34375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2.1745671915220712</v>
      </c>
      <c r="V679">
        <f t="shared" si="135"/>
        <v>7</v>
      </c>
      <c r="W679">
        <f t="shared" si="138"/>
        <v>-973.34375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705</v>
      </c>
      <c r="B680">
        <v>48608.300780999998</v>
      </c>
      <c r="C680">
        <v>47326</v>
      </c>
      <c r="D680">
        <v>46596</v>
      </c>
      <c r="E680">
        <v>47809</v>
      </c>
      <c r="F680">
        <v>46490</v>
      </c>
      <c r="G680">
        <v>47326</v>
      </c>
      <c r="H680">
        <v>50435</v>
      </c>
      <c r="I680">
        <v>48460</v>
      </c>
      <c r="J680">
        <v>48222</v>
      </c>
      <c r="L680" s="1" t="str">
        <f t="shared" si="130"/>
        <v>29FEB2024:07:00:00</v>
      </c>
      <c r="M680">
        <v>8</v>
      </c>
      <c r="N680">
        <f t="shared" si="136"/>
        <v>-1282.3007809999981</v>
      </c>
      <c r="O680">
        <f t="shared" si="131"/>
        <v>-1282.3007809999981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2.6380284033734904</v>
      </c>
      <c r="V680">
        <f t="shared" si="135"/>
        <v>8</v>
      </c>
      <c r="W680">
        <f t="shared" si="138"/>
        <v>-1282.3007809999981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706</v>
      </c>
      <c r="B681">
        <v>50198.03125</v>
      </c>
      <c r="C681">
        <v>49107</v>
      </c>
      <c r="D681">
        <v>48137</v>
      </c>
      <c r="E681">
        <v>49383</v>
      </c>
      <c r="F681">
        <v>48110</v>
      </c>
      <c r="G681">
        <v>49107</v>
      </c>
      <c r="H681">
        <v>52274</v>
      </c>
      <c r="I681">
        <v>50361</v>
      </c>
      <c r="J681">
        <v>50041</v>
      </c>
      <c r="L681" s="1" t="str">
        <f t="shared" si="130"/>
        <v>29FEB2024:08:00:00</v>
      </c>
      <c r="M681">
        <v>9</v>
      </c>
      <c r="N681">
        <f t="shared" si="136"/>
        <v>-1091.03125</v>
      </c>
      <c r="O681">
        <f t="shared" si="131"/>
        <v>-1091.03125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2.1734542627107509</v>
      </c>
      <c r="V681">
        <f t="shared" si="135"/>
        <v>9</v>
      </c>
      <c r="W681">
        <f t="shared" si="138"/>
        <v>-1091.03125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3">
      <c r="A682" t="s">
        <v>707</v>
      </c>
      <c r="B682">
        <v>50468.59375</v>
      </c>
      <c r="C682">
        <v>49832</v>
      </c>
      <c r="D682">
        <v>48417</v>
      </c>
      <c r="E682">
        <v>49791</v>
      </c>
      <c r="F682">
        <v>49102</v>
      </c>
      <c r="G682">
        <v>49832</v>
      </c>
      <c r="H682">
        <v>53051</v>
      </c>
      <c r="I682">
        <v>50880</v>
      </c>
      <c r="J682">
        <v>50574</v>
      </c>
      <c r="L682" s="1" t="str">
        <f t="shared" si="130"/>
        <v>29FEB2024:09:00:00</v>
      </c>
      <c r="M682">
        <v>10</v>
      </c>
      <c r="N682">
        <f t="shared" si="136"/>
        <v>-636.59375</v>
      </c>
      <c r="O682">
        <f t="shared" si="131"/>
        <v>-636.59375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1.2613661342604776</v>
      </c>
      <c r="V682">
        <f t="shared" si="135"/>
        <v>10</v>
      </c>
      <c r="W682">
        <f t="shared" si="138"/>
        <v>-636.59375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3">
      <c r="A683" t="s">
        <v>708</v>
      </c>
      <c r="B683">
        <v>50381.886719000002</v>
      </c>
      <c r="C683">
        <v>50647</v>
      </c>
      <c r="D683">
        <v>48334</v>
      </c>
      <c r="E683">
        <v>49798</v>
      </c>
      <c r="F683">
        <v>49990</v>
      </c>
      <c r="G683">
        <v>50647</v>
      </c>
      <c r="H683">
        <v>53388</v>
      </c>
      <c r="I683">
        <v>51354</v>
      </c>
      <c r="J683">
        <v>50951</v>
      </c>
      <c r="L683" s="1" t="str">
        <f t="shared" si="130"/>
        <v>29FEB2024:10:00:00</v>
      </c>
      <c r="M683">
        <v>11</v>
      </c>
      <c r="N683">
        <f t="shared" si="136"/>
        <v>265.1132809999981</v>
      </c>
      <c r="O683" t="str">
        <f t="shared" si="131"/>
        <v/>
      </c>
      <c r="P683">
        <f t="shared" si="132"/>
        <v>265.1132809999981</v>
      </c>
      <c r="Q683" t="str">
        <f t="shared" si="133"/>
        <v/>
      </c>
      <c r="R683">
        <f t="shared" si="134"/>
        <v>1</v>
      </c>
      <c r="S683">
        <f t="shared" si="137"/>
        <v>0.52620752866727927</v>
      </c>
      <c r="V683">
        <f t="shared" si="135"/>
        <v>11</v>
      </c>
      <c r="W683" t="str">
        <f t="shared" si="138"/>
        <v/>
      </c>
      <c r="X683">
        <f t="shared" si="139"/>
        <v>265.1132809999981</v>
      </c>
      <c r="Y683" t="str">
        <f t="shared" si="140"/>
        <v/>
      </c>
      <c r="Z683">
        <f t="shared" si="141"/>
        <v>1</v>
      </c>
    </row>
    <row r="684" spans="1:26" x14ac:dyDescent="0.3">
      <c r="A684" t="s">
        <v>709</v>
      </c>
      <c r="B684">
        <v>50047.710937999997</v>
      </c>
      <c r="C684">
        <v>50980</v>
      </c>
      <c r="D684">
        <v>48146</v>
      </c>
      <c r="E684">
        <v>49719</v>
      </c>
      <c r="F684">
        <v>50403</v>
      </c>
      <c r="G684">
        <v>50980</v>
      </c>
      <c r="H684">
        <v>53283</v>
      </c>
      <c r="I684">
        <v>51374</v>
      </c>
      <c r="J684">
        <v>50974</v>
      </c>
      <c r="L684" s="1" t="str">
        <f t="shared" si="130"/>
        <v>29FEB2024:11:00:00</v>
      </c>
      <c r="M684">
        <v>12</v>
      </c>
      <c r="N684">
        <f t="shared" si="136"/>
        <v>932.28906200000347</v>
      </c>
      <c r="O684" t="str">
        <f t="shared" si="131"/>
        <v/>
      </c>
      <c r="P684">
        <f t="shared" si="132"/>
        <v>932.28906200000347</v>
      </c>
      <c r="Q684" t="str">
        <f t="shared" si="133"/>
        <v/>
      </c>
      <c r="R684">
        <f t="shared" si="134"/>
        <v>1</v>
      </c>
      <c r="S684">
        <f t="shared" si="137"/>
        <v>1.8628006047168471</v>
      </c>
      <c r="V684">
        <f t="shared" si="135"/>
        <v>12</v>
      </c>
      <c r="W684" t="str">
        <f t="shared" si="138"/>
        <v/>
      </c>
      <c r="X684">
        <f t="shared" si="139"/>
        <v>932.28906200000347</v>
      </c>
      <c r="Y684" t="str">
        <f t="shared" si="140"/>
        <v/>
      </c>
      <c r="Z684">
        <f t="shared" si="141"/>
        <v>1</v>
      </c>
    </row>
    <row r="685" spans="1:26" x14ac:dyDescent="0.3">
      <c r="A685" t="s">
        <v>710</v>
      </c>
      <c r="B685">
        <v>49430.585937999997</v>
      </c>
      <c r="C685">
        <v>50937</v>
      </c>
      <c r="D685">
        <v>47633</v>
      </c>
      <c r="E685">
        <v>49292</v>
      </c>
      <c r="F685">
        <v>49871</v>
      </c>
      <c r="G685">
        <v>50937</v>
      </c>
      <c r="H685">
        <v>52196</v>
      </c>
      <c r="I685">
        <v>51043</v>
      </c>
      <c r="J685">
        <v>50508</v>
      </c>
      <c r="L685" s="1" t="str">
        <f t="shared" si="130"/>
        <v>29FEB2024:12:00:00</v>
      </c>
      <c r="M685">
        <v>13</v>
      </c>
      <c r="N685">
        <f t="shared" si="136"/>
        <v>1506.4140620000035</v>
      </c>
      <c r="O685" t="str">
        <f t="shared" si="131"/>
        <v/>
      </c>
      <c r="P685">
        <f t="shared" si="132"/>
        <v>1506.4140620000035</v>
      </c>
      <c r="Q685" t="str">
        <f t="shared" si="133"/>
        <v/>
      </c>
      <c r="R685">
        <f t="shared" si="134"/>
        <v>1</v>
      </c>
      <c r="S685">
        <f t="shared" si="137"/>
        <v>3.0475343017165017</v>
      </c>
      <c r="V685">
        <f t="shared" si="135"/>
        <v>13</v>
      </c>
      <c r="W685" t="str">
        <f t="shared" si="138"/>
        <v/>
      </c>
      <c r="X685">
        <f t="shared" si="139"/>
        <v>1506.4140620000035</v>
      </c>
      <c r="Y685" t="str">
        <f t="shared" si="140"/>
        <v/>
      </c>
      <c r="Z685">
        <f t="shared" si="141"/>
        <v>1</v>
      </c>
    </row>
    <row r="686" spans="1:26" x14ac:dyDescent="0.3">
      <c r="A686" t="s">
        <v>711</v>
      </c>
      <c r="B686">
        <v>48808.261719000002</v>
      </c>
      <c r="C686">
        <v>50699</v>
      </c>
      <c r="D686">
        <v>47195</v>
      </c>
      <c r="E686">
        <v>48885</v>
      </c>
      <c r="F686">
        <v>49665</v>
      </c>
      <c r="G686">
        <v>50699</v>
      </c>
      <c r="H686">
        <v>51581</v>
      </c>
      <c r="I686">
        <v>50551</v>
      </c>
      <c r="J686">
        <v>50039</v>
      </c>
      <c r="L686" s="1" t="str">
        <f t="shared" si="130"/>
        <v>29FEB2024:13:00:00</v>
      </c>
      <c r="M686">
        <v>14</v>
      </c>
      <c r="N686">
        <f t="shared" si="136"/>
        <v>1890.7382809999981</v>
      </c>
      <c r="O686" t="str">
        <f t="shared" si="131"/>
        <v/>
      </c>
      <c r="P686">
        <f t="shared" si="132"/>
        <v>1890.7382809999981</v>
      </c>
      <c r="Q686" t="str">
        <f t="shared" si="133"/>
        <v/>
      </c>
      <c r="R686">
        <f t="shared" si="134"/>
        <v>1</v>
      </c>
      <c r="S686">
        <f t="shared" si="137"/>
        <v>3.8738078645074432</v>
      </c>
      <c r="V686">
        <f t="shared" si="135"/>
        <v>14</v>
      </c>
      <c r="W686" t="str">
        <f t="shared" si="138"/>
        <v/>
      </c>
      <c r="X686">
        <f t="shared" si="139"/>
        <v>1890.7382809999981</v>
      </c>
      <c r="Y686" t="str">
        <f t="shared" si="140"/>
        <v/>
      </c>
      <c r="Z686">
        <f t="shared" si="141"/>
        <v>1</v>
      </c>
    </row>
    <row r="687" spans="1:26" x14ac:dyDescent="0.3">
      <c r="A687" t="s">
        <v>712</v>
      </c>
      <c r="B687">
        <v>48641.605469000002</v>
      </c>
      <c r="C687">
        <v>50368</v>
      </c>
      <c r="D687">
        <v>46782</v>
      </c>
      <c r="E687">
        <v>48023</v>
      </c>
      <c r="F687">
        <v>49443</v>
      </c>
      <c r="G687">
        <v>50368</v>
      </c>
      <c r="H687">
        <v>50960</v>
      </c>
      <c r="I687">
        <v>50135</v>
      </c>
      <c r="J687">
        <v>49585</v>
      </c>
      <c r="L687" s="1" t="str">
        <f t="shared" si="130"/>
        <v>29FEB2024:14:00:00</v>
      </c>
      <c r="M687">
        <v>15</v>
      </c>
      <c r="N687">
        <f t="shared" si="136"/>
        <v>1726.3945309999981</v>
      </c>
      <c r="O687" t="str">
        <f t="shared" si="131"/>
        <v/>
      </c>
      <c r="P687">
        <f t="shared" si="132"/>
        <v>1726.3945309999981</v>
      </c>
      <c r="Q687" t="str">
        <f t="shared" si="133"/>
        <v/>
      </c>
      <c r="R687">
        <f t="shared" si="134"/>
        <v>1</v>
      </c>
      <c r="S687">
        <f t="shared" si="137"/>
        <v>3.5492137119122318</v>
      </c>
      <c r="V687">
        <f t="shared" si="135"/>
        <v>15</v>
      </c>
      <c r="W687" t="str">
        <f t="shared" si="138"/>
        <v/>
      </c>
      <c r="X687">
        <f t="shared" si="139"/>
        <v>1726.3945309999981</v>
      </c>
      <c r="Y687" t="str">
        <f t="shared" si="140"/>
        <v/>
      </c>
      <c r="Z687">
        <f t="shared" si="141"/>
        <v>1</v>
      </c>
    </row>
    <row r="688" spans="1:26" x14ac:dyDescent="0.3">
      <c r="A688" t="s">
        <v>713</v>
      </c>
      <c r="B688">
        <v>48440.59375</v>
      </c>
      <c r="C688">
        <v>49934</v>
      </c>
      <c r="D688">
        <v>46735</v>
      </c>
      <c r="E688">
        <v>47571</v>
      </c>
      <c r="F688">
        <v>49486</v>
      </c>
      <c r="G688">
        <v>49934</v>
      </c>
      <c r="H688">
        <v>50661</v>
      </c>
      <c r="I688">
        <v>49622</v>
      </c>
      <c r="J688">
        <v>49211</v>
      </c>
      <c r="L688" s="1" t="str">
        <f t="shared" si="130"/>
        <v>29FEB2024:15:00:00</v>
      </c>
      <c r="M688">
        <v>16</v>
      </c>
      <c r="N688">
        <f t="shared" si="136"/>
        <v>1493.40625</v>
      </c>
      <c r="O688" t="str">
        <f t="shared" si="131"/>
        <v/>
      </c>
      <c r="P688">
        <f t="shared" si="132"/>
        <v>1493.40625</v>
      </c>
      <c r="Q688" t="str">
        <f t="shared" si="133"/>
        <v/>
      </c>
      <c r="R688">
        <f t="shared" si="134"/>
        <v>1</v>
      </c>
      <c r="S688">
        <f t="shared" si="137"/>
        <v>3.0829643784042182</v>
      </c>
      <c r="V688">
        <f t="shared" si="135"/>
        <v>16</v>
      </c>
      <c r="W688" t="str">
        <f t="shared" si="138"/>
        <v/>
      </c>
      <c r="X688">
        <f t="shared" si="139"/>
        <v>1493.40625</v>
      </c>
      <c r="Y688" t="str">
        <f t="shared" si="140"/>
        <v/>
      </c>
      <c r="Z688">
        <f t="shared" si="141"/>
        <v>1</v>
      </c>
    </row>
    <row r="689" spans="1:26" x14ac:dyDescent="0.3">
      <c r="A689" t="s">
        <v>714</v>
      </c>
      <c r="B689">
        <v>48243.765625</v>
      </c>
      <c r="C689">
        <v>49801</v>
      </c>
      <c r="D689">
        <v>46751</v>
      </c>
      <c r="E689">
        <v>47170</v>
      </c>
      <c r="F689">
        <v>50263</v>
      </c>
      <c r="G689">
        <v>49801</v>
      </c>
      <c r="H689">
        <v>51265</v>
      </c>
      <c r="I689">
        <v>49544</v>
      </c>
      <c r="J689">
        <v>49255</v>
      </c>
      <c r="L689" s="1" t="str">
        <f t="shared" si="130"/>
        <v>29FEB2024:16:00:00</v>
      </c>
      <c r="M689">
        <v>17</v>
      </c>
      <c r="N689">
        <f t="shared" si="136"/>
        <v>1557.234375</v>
      </c>
      <c r="O689" t="str">
        <f t="shared" si="131"/>
        <v/>
      </c>
      <c r="P689">
        <f t="shared" si="132"/>
        <v>1557.234375</v>
      </c>
      <c r="Q689" t="str">
        <f t="shared" si="133"/>
        <v/>
      </c>
      <c r="R689">
        <f t="shared" si="134"/>
        <v>1</v>
      </c>
      <c r="S689">
        <f t="shared" si="137"/>
        <v>3.2278458259341147</v>
      </c>
      <c r="V689">
        <f t="shared" si="135"/>
        <v>17</v>
      </c>
      <c r="W689" t="str">
        <f t="shared" si="138"/>
        <v/>
      </c>
      <c r="X689">
        <f t="shared" si="139"/>
        <v>1557.234375</v>
      </c>
      <c r="Y689" t="str">
        <f t="shared" si="140"/>
        <v/>
      </c>
      <c r="Z689">
        <f t="shared" si="141"/>
        <v>1</v>
      </c>
    </row>
    <row r="690" spans="1:26" x14ac:dyDescent="0.3">
      <c r="A690" t="s">
        <v>715</v>
      </c>
      <c r="B690">
        <v>48740.628905999998</v>
      </c>
      <c r="C690">
        <v>50289</v>
      </c>
      <c r="D690">
        <v>46838</v>
      </c>
      <c r="E690">
        <v>46921</v>
      </c>
      <c r="F690">
        <v>51090</v>
      </c>
      <c r="G690">
        <v>50289</v>
      </c>
      <c r="H690">
        <v>52181</v>
      </c>
      <c r="I690">
        <v>49968</v>
      </c>
      <c r="J690">
        <v>49737</v>
      </c>
      <c r="L690" s="1" t="str">
        <f t="shared" si="130"/>
        <v>29FEB2024:17:00:00</v>
      </c>
      <c r="M690">
        <v>18</v>
      </c>
      <c r="N690">
        <f t="shared" si="136"/>
        <v>1548.3710940000019</v>
      </c>
      <c r="O690" t="str">
        <f t="shared" si="131"/>
        <v/>
      </c>
      <c r="P690">
        <f t="shared" si="132"/>
        <v>1548.3710940000019</v>
      </c>
      <c r="Q690" t="str">
        <f t="shared" si="133"/>
        <v/>
      </c>
      <c r="R690">
        <f t="shared" si="134"/>
        <v>1</v>
      </c>
      <c r="S690">
        <f t="shared" si="137"/>
        <v>3.1767564940250423</v>
      </c>
      <c r="V690">
        <f t="shared" si="135"/>
        <v>18</v>
      </c>
      <c r="W690" t="str">
        <f t="shared" si="138"/>
        <v/>
      </c>
      <c r="X690">
        <f t="shared" si="139"/>
        <v>1548.3710940000019</v>
      </c>
      <c r="Y690" t="str">
        <f t="shared" si="140"/>
        <v/>
      </c>
      <c r="Z690">
        <f t="shared" si="141"/>
        <v>1</v>
      </c>
    </row>
    <row r="691" spans="1:26" x14ac:dyDescent="0.3">
      <c r="A691" t="s">
        <v>716</v>
      </c>
      <c r="B691">
        <v>49703.027344000002</v>
      </c>
      <c r="C691">
        <v>50989</v>
      </c>
      <c r="D691">
        <v>46951</v>
      </c>
      <c r="E691">
        <v>46964</v>
      </c>
      <c r="F691">
        <v>52274</v>
      </c>
      <c r="G691">
        <v>50989</v>
      </c>
      <c r="H691">
        <v>53730</v>
      </c>
      <c r="I691">
        <v>50671</v>
      </c>
      <c r="J691">
        <v>50496</v>
      </c>
      <c r="L691" s="1" t="str">
        <f t="shared" si="130"/>
        <v>29FEB2024:18:00:00</v>
      </c>
      <c r="M691">
        <v>19</v>
      </c>
      <c r="N691">
        <f t="shared" si="136"/>
        <v>1285.9726559999981</v>
      </c>
      <c r="O691" t="str">
        <f t="shared" si="131"/>
        <v/>
      </c>
      <c r="P691">
        <f t="shared" si="132"/>
        <v>1285.9726559999981</v>
      </c>
      <c r="Q691" t="str">
        <f t="shared" si="133"/>
        <v/>
      </c>
      <c r="R691">
        <f t="shared" si="134"/>
        <v>1</v>
      </c>
      <c r="S691">
        <f t="shared" si="137"/>
        <v>2.5873125334995049</v>
      </c>
      <c r="V691">
        <f t="shared" si="135"/>
        <v>19</v>
      </c>
      <c r="W691" t="str">
        <f t="shared" si="138"/>
        <v/>
      </c>
      <c r="X691">
        <f t="shared" si="139"/>
        <v>1285.9726559999981</v>
      </c>
      <c r="Y691" t="str">
        <f t="shared" si="140"/>
        <v/>
      </c>
      <c r="Z691">
        <f t="shared" si="141"/>
        <v>1</v>
      </c>
    </row>
    <row r="692" spans="1:26" x14ac:dyDescent="0.3">
      <c r="A692" t="s">
        <v>717</v>
      </c>
      <c r="B692">
        <v>51089.074219000002</v>
      </c>
      <c r="C692">
        <v>52071</v>
      </c>
      <c r="D692">
        <v>47948</v>
      </c>
      <c r="E692">
        <v>47804</v>
      </c>
      <c r="F692">
        <v>52795</v>
      </c>
      <c r="G692">
        <v>52071</v>
      </c>
      <c r="H692">
        <v>54610</v>
      </c>
      <c r="I692">
        <v>51702</v>
      </c>
      <c r="J692">
        <v>51548</v>
      </c>
      <c r="L692" s="1" t="str">
        <f t="shared" si="130"/>
        <v>29FEB2024:19:00:00</v>
      </c>
      <c r="M692">
        <v>20</v>
      </c>
      <c r="N692">
        <f t="shared" si="136"/>
        <v>981.9257809999981</v>
      </c>
      <c r="O692" t="str">
        <f t="shared" si="131"/>
        <v/>
      </c>
      <c r="P692">
        <f t="shared" si="132"/>
        <v>981.9257809999981</v>
      </c>
      <c r="Q692" t="str">
        <f t="shared" si="133"/>
        <v/>
      </c>
      <c r="R692">
        <f t="shared" si="134"/>
        <v>1</v>
      </c>
      <c r="S692">
        <f t="shared" si="137"/>
        <v>1.921987814441195</v>
      </c>
      <c r="V692">
        <f t="shared" si="135"/>
        <v>20</v>
      </c>
      <c r="W692" t="str">
        <f t="shared" si="138"/>
        <v/>
      </c>
      <c r="X692">
        <f t="shared" si="139"/>
        <v>981.9257809999981</v>
      </c>
      <c r="Y692" t="str">
        <f t="shared" si="140"/>
        <v/>
      </c>
      <c r="Z692">
        <f t="shared" si="141"/>
        <v>1</v>
      </c>
    </row>
    <row r="693" spans="1:26" x14ac:dyDescent="0.3">
      <c r="A693" t="s">
        <v>718</v>
      </c>
      <c r="B693">
        <v>51628.011719000002</v>
      </c>
      <c r="C693">
        <v>52708</v>
      </c>
      <c r="D693">
        <v>49493</v>
      </c>
      <c r="E693">
        <v>49381</v>
      </c>
      <c r="F693">
        <v>53211</v>
      </c>
      <c r="G693">
        <v>52708</v>
      </c>
      <c r="H693">
        <v>55204</v>
      </c>
      <c r="I693">
        <v>52345</v>
      </c>
      <c r="J693">
        <v>52369</v>
      </c>
      <c r="L693" s="1" t="str">
        <f t="shared" si="130"/>
        <v>29FEB2024:20:00:00</v>
      </c>
      <c r="M693">
        <v>21</v>
      </c>
      <c r="N693">
        <f t="shared" si="136"/>
        <v>1079.9882809999981</v>
      </c>
      <c r="O693" t="str">
        <f t="shared" si="131"/>
        <v/>
      </c>
      <c r="P693">
        <f t="shared" si="132"/>
        <v>1079.9882809999981</v>
      </c>
      <c r="Q693" t="str">
        <f t="shared" si="133"/>
        <v/>
      </c>
      <c r="R693">
        <f t="shared" si="134"/>
        <v>1</v>
      </c>
      <c r="S693">
        <f t="shared" si="137"/>
        <v>2.091864948970219</v>
      </c>
      <c r="V693">
        <f t="shared" si="135"/>
        <v>21</v>
      </c>
      <c r="W693" t="str">
        <f t="shared" si="138"/>
        <v/>
      </c>
      <c r="X693">
        <f t="shared" si="139"/>
        <v>1079.9882809999981</v>
      </c>
      <c r="Y693" t="str">
        <f t="shared" si="140"/>
        <v/>
      </c>
      <c r="Z693">
        <f t="shared" si="141"/>
        <v>1</v>
      </c>
    </row>
    <row r="694" spans="1:26" x14ac:dyDescent="0.3">
      <c r="A694" t="s">
        <v>719</v>
      </c>
      <c r="B694">
        <v>51104.523437999997</v>
      </c>
      <c r="C694">
        <v>52254</v>
      </c>
      <c r="D694">
        <v>49474</v>
      </c>
      <c r="E694">
        <v>49545</v>
      </c>
      <c r="F694">
        <v>52630</v>
      </c>
      <c r="G694">
        <v>52254</v>
      </c>
      <c r="H694">
        <v>54639</v>
      </c>
      <c r="I694">
        <v>51874</v>
      </c>
      <c r="J694">
        <v>51961</v>
      </c>
      <c r="L694" s="1" t="str">
        <f t="shared" si="130"/>
        <v>29FEB2024:21:00:00</v>
      </c>
      <c r="M694">
        <v>22</v>
      </c>
      <c r="N694">
        <f t="shared" si="136"/>
        <v>1149.4765620000035</v>
      </c>
      <c r="O694" t="str">
        <f t="shared" si="131"/>
        <v/>
      </c>
      <c r="P694">
        <f t="shared" si="132"/>
        <v>1149.4765620000035</v>
      </c>
      <c r="Q694" t="str">
        <f t="shared" si="133"/>
        <v/>
      </c>
      <c r="R694">
        <f t="shared" si="134"/>
        <v>1</v>
      </c>
      <c r="S694">
        <f t="shared" si="137"/>
        <v>2.2492657883691027</v>
      </c>
      <c r="V694">
        <f t="shared" si="135"/>
        <v>22</v>
      </c>
      <c r="W694" t="str">
        <f t="shared" si="138"/>
        <v/>
      </c>
      <c r="X694">
        <f t="shared" si="139"/>
        <v>1149.4765620000035</v>
      </c>
      <c r="Y694" t="str">
        <f t="shared" si="140"/>
        <v/>
      </c>
      <c r="Z694">
        <f t="shared" si="141"/>
        <v>1</v>
      </c>
    </row>
    <row r="695" spans="1:26" x14ac:dyDescent="0.3">
      <c r="A695" t="s">
        <v>720</v>
      </c>
      <c r="B695">
        <v>49795.945312999997</v>
      </c>
      <c r="C695">
        <v>51163</v>
      </c>
      <c r="D695">
        <v>48707</v>
      </c>
      <c r="E695">
        <v>48995</v>
      </c>
      <c r="F695">
        <v>51661</v>
      </c>
      <c r="G695">
        <v>51163</v>
      </c>
      <c r="H695">
        <v>53552</v>
      </c>
      <c r="I695">
        <v>50709</v>
      </c>
      <c r="J695">
        <v>50901</v>
      </c>
      <c r="L695" s="1" t="str">
        <f t="shared" si="130"/>
        <v>29FEB2024:22:00:00</v>
      </c>
      <c r="M695">
        <v>23</v>
      </c>
      <c r="N695">
        <f t="shared" si="136"/>
        <v>1367.0546870000035</v>
      </c>
      <c r="O695" t="str">
        <f t="shared" si="131"/>
        <v/>
      </c>
      <c r="P695">
        <f t="shared" si="132"/>
        <v>1367.0546870000035</v>
      </c>
      <c r="Q695" t="str">
        <f t="shared" si="133"/>
        <v/>
      </c>
      <c r="R695">
        <f t="shared" si="134"/>
        <v>1</v>
      </c>
      <c r="S695">
        <f t="shared" si="137"/>
        <v>2.7453132547382584</v>
      </c>
      <c r="V695">
        <f t="shared" si="135"/>
        <v>23</v>
      </c>
      <c r="W695" t="str">
        <f t="shared" si="138"/>
        <v/>
      </c>
      <c r="X695">
        <f t="shared" si="139"/>
        <v>1367.0546870000035</v>
      </c>
      <c r="Y695" t="str">
        <f t="shared" si="140"/>
        <v/>
      </c>
      <c r="Z695">
        <f t="shared" si="141"/>
        <v>1</v>
      </c>
    </row>
    <row r="696" spans="1:26" x14ac:dyDescent="0.3">
      <c r="A696" t="s">
        <v>721</v>
      </c>
      <c r="B696">
        <v>47483.289062999997</v>
      </c>
      <c r="C696">
        <v>49327</v>
      </c>
      <c r="D696">
        <v>46918</v>
      </c>
      <c r="E696">
        <v>47489</v>
      </c>
      <c r="F696">
        <v>49902</v>
      </c>
      <c r="G696">
        <v>49327</v>
      </c>
      <c r="H696">
        <v>51684</v>
      </c>
      <c r="I696">
        <v>48762</v>
      </c>
      <c r="J696">
        <v>48945</v>
      </c>
      <c r="L696" s="1" t="str">
        <f t="shared" si="130"/>
        <v>29FEB2024:23:00:00</v>
      </c>
      <c r="M696">
        <v>24</v>
      </c>
      <c r="N696">
        <f t="shared" si="136"/>
        <v>1843.7109370000035</v>
      </c>
      <c r="O696" t="str">
        <f t="shared" si="131"/>
        <v/>
      </c>
      <c r="P696">
        <f t="shared" si="132"/>
        <v>1843.7109370000035</v>
      </c>
      <c r="Q696" t="str">
        <f t="shared" si="133"/>
        <v/>
      </c>
      <c r="R696">
        <f t="shared" si="134"/>
        <v>1</v>
      </c>
      <c r="S696">
        <f t="shared" si="137"/>
        <v>3.8828627363066617</v>
      </c>
      <c r="V696">
        <f t="shared" si="135"/>
        <v>24</v>
      </c>
      <c r="W696" t="str">
        <f t="shared" si="138"/>
        <v/>
      </c>
      <c r="X696">
        <f t="shared" si="139"/>
        <v>1843.7109370000035</v>
      </c>
      <c r="Y696" t="str">
        <f t="shared" si="140"/>
        <v/>
      </c>
      <c r="Z696">
        <f t="shared" si="141"/>
        <v>1</v>
      </c>
    </row>
    <row r="697" spans="1:26" x14ac:dyDescent="0.3">
      <c r="A697" t="s">
        <v>722</v>
      </c>
      <c r="B697">
        <v>45737.375</v>
      </c>
      <c r="C697">
        <v>47469</v>
      </c>
      <c r="D697">
        <v>44678</v>
      </c>
      <c r="E697">
        <v>45299</v>
      </c>
      <c r="F697">
        <v>48158</v>
      </c>
      <c r="G697">
        <v>47469</v>
      </c>
      <c r="H697">
        <v>49841</v>
      </c>
      <c r="I697">
        <v>46754</v>
      </c>
      <c r="J697">
        <v>46888</v>
      </c>
      <c r="L697" s="1" t="str">
        <f t="shared" si="130"/>
        <v>01MAR2024:00:00:00</v>
      </c>
      <c r="M697">
        <v>1</v>
      </c>
      <c r="N697">
        <f t="shared" si="136"/>
        <v>1731.625</v>
      </c>
      <c r="O697" t="str">
        <f t="shared" si="131"/>
        <v/>
      </c>
      <c r="P697">
        <f t="shared" si="132"/>
        <v>1731.625</v>
      </c>
      <c r="Q697" t="str">
        <f t="shared" si="133"/>
        <v/>
      </c>
      <c r="R697">
        <f t="shared" si="134"/>
        <v>1</v>
      </c>
      <c r="S697">
        <f t="shared" si="137"/>
        <v>3.7860174529036699</v>
      </c>
      <c r="V697">
        <f t="shared" si="135"/>
        <v>1</v>
      </c>
      <c r="W697" t="str">
        <f t="shared" si="138"/>
        <v/>
      </c>
      <c r="X697">
        <f t="shared" si="139"/>
        <v>1731.625</v>
      </c>
      <c r="Y697" t="str">
        <f t="shared" si="140"/>
        <v/>
      </c>
      <c r="Z697">
        <f t="shared" si="141"/>
        <v>1</v>
      </c>
    </row>
    <row r="698" spans="1:26" x14ac:dyDescent="0.3">
      <c r="L698" s="1"/>
    </row>
    <row r="699" spans="1:26" x14ac:dyDescent="0.3">
      <c r="L699" s="1"/>
    </row>
    <row r="700" spans="1:26" x14ac:dyDescent="0.3">
      <c r="L700" s="1"/>
    </row>
    <row r="701" spans="1:26" x14ac:dyDescent="0.3">
      <c r="L701" s="1"/>
    </row>
    <row r="702" spans="1:26" x14ac:dyDescent="0.3">
      <c r="L702" s="1"/>
    </row>
    <row r="703" spans="1:26" x14ac:dyDescent="0.3">
      <c r="L703" s="1"/>
    </row>
    <row r="704" spans="1:26" x14ac:dyDescent="0.3">
      <c r="L704" s="1"/>
    </row>
    <row r="705" spans="12:12" x14ac:dyDescent="0.3">
      <c r="L705" s="1"/>
    </row>
    <row r="706" spans="12:12" x14ac:dyDescent="0.3">
      <c r="L706" s="1"/>
    </row>
    <row r="707" spans="12:12" x14ac:dyDescent="0.3">
      <c r="L707" s="1"/>
    </row>
    <row r="708" spans="12:12" x14ac:dyDescent="0.3">
      <c r="L708" s="1"/>
    </row>
    <row r="709" spans="12:12" x14ac:dyDescent="0.3">
      <c r="L709" s="1"/>
    </row>
    <row r="710" spans="12:12" x14ac:dyDescent="0.3">
      <c r="L710" s="1"/>
    </row>
    <row r="711" spans="12:12" x14ac:dyDescent="0.3">
      <c r="L711" s="1"/>
    </row>
    <row r="712" spans="12:12" x14ac:dyDescent="0.3">
      <c r="L712" s="1"/>
    </row>
    <row r="713" spans="12:12" x14ac:dyDescent="0.3">
      <c r="L713" s="1"/>
    </row>
    <row r="714" spans="12:12" x14ac:dyDescent="0.3">
      <c r="L714" s="1"/>
    </row>
    <row r="715" spans="12:12" x14ac:dyDescent="0.3">
      <c r="L715" s="1"/>
    </row>
    <row r="716" spans="12:12" x14ac:dyDescent="0.3">
      <c r="L716" s="1"/>
    </row>
    <row r="717" spans="12:12" x14ac:dyDescent="0.3">
      <c r="L717" s="1"/>
    </row>
    <row r="718" spans="12:12" x14ac:dyDescent="0.3">
      <c r="L718" s="1"/>
    </row>
    <row r="719" spans="12:12" x14ac:dyDescent="0.3">
      <c r="L719" s="1"/>
    </row>
    <row r="720" spans="12:12" x14ac:dyDescent="0.3">
      <c r="L720" s="1"/>
    </row>
    <row r="721" spans="12:12" x14ac:dyDescent="0.3">
      <c r="L721" s="1"/>
    </row>
    <row r="723" spans="12:12" x14ac:dyDescent="0.3">
      <c r="L723" s="1"/>
    </row>
    <row r="724" spans="12:12" x14ac:dyDescent="0.3">
      <c r="L724" s="1"/>
    </row>
    <row r="725" spans="12:12" x14ac:dyDescent="0.3">
      <c r="L725" s="1"/>
    </row>
    <row r="726" spans="12:12" x14ac:dyDescent="0.3">
      <c r="L726" s="1"/>
    </row>
    <row r="728" spans="12:12" x14ac:dyDescent="0.3">
      <c r="L728" s="1"/>
    </row>
    <row r="729" spans="12:12" x14ac:dyDescent="0.3">
      <c r="L729" s="1"/>
    </row>
    <row r="730" spans="12:12" x14ac:dyDescent="0.3">
      <c r="L730" s="1"/>
    </row>
    <row r="731" spans="12:12" x14ac:dyDescent="0.3">
      <c r="L731" s="1"/>
    </row>
    <row r="733" spans="12:12" x14ac:dyDescent="0.3">
      <c r="L733" s="1"/>
    </row>
    <row r="734" spans="12:12" x14ac:dyDescent="0.3">
      <c r="L734" s="1"/>
    </row>
    <row r="735" spans="12:12" x14ac:dyDescent="0.3">
      <c r="L735" s="1"/>
    </row>
    <row r="736" spans="12:12" x14ac:dyDescent="0.3">
      <c r="L736" s="1"/>
    </row>
    <row r="738" spans="12:12" x14ac:dyDescent="0.3">
      <c r="L738" s="1"/>
    </row>
    <row r="739" spans="12:12" x14ac:dyDescent="0.3">
      <c r="L739" s="1"/>
    </row>
    <row r="740" spans="12:12" x14ac:dyDescent="0.3">
      <c r="L740" s="1"/>
    </row>
    <row r="741" spans="12:12" x14ac:dyDescent="0.3">
      <c r="L741" s="1"/>
    </row>
    <row r="743" spans="12:12" x14ac:dyDescent="0.3">
      <c r="L743" s="1"/>
    </row>
    <row r="744" spans="12:12" x14ac:dyDescent="0.3">
      <c r="L744" s="1"/>
    </row>
    <row r="745" spans="12:12" x14ac:dyDescent="0.3"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Christi</cp:lastModifiedBy>
  <dcterms:created xsi:type="dcterms:W3CDTF">2022-01-12T15:28:00Z</dcterms:created>
  <dcterms:modified xsi:type="dcterms:W3CDTF">2024-03-08T19:26:47Z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