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sers\SFindley\CMWG\"/>
    </mc:Choice>
  </mc:AlternateContent>
  <xr:revisionPtr revIDLastSave="0" documentId="13_ncr:1_{D7F39631-32FA-497B-9F55-CFFC1BBB1AF7}" xr6:coauthVersionLast="47" xr6:coauthVersionMax="47" xr10:uidLastSave="{00000000-0000-0000-0000-000000000000}"/>
  <bookViews>
    <workbookView xWindow="57480" yWindow="-1950" windowWidth="29040" windowHeight="17640" xr2:uid="{00000000-000D-0000-FFFF-FFFF00000000}"/>
  </bookViews>
  <sheets>
    <sheet name="Select ftr_ptp_ft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F3" i="1" s="1"/>
  <c r="D4" i="1"/>
  <c r="F4" i="1" s="1"/>
  <c r="D5" i="1"/>
  <c r="F5" i="1" s="1"/>
  <c r="D6" i="1"/>
  <c r="F6" i="1" s="1"/>
  <c r="D7" i="1"/>
  <c r="F7" i="1" s="1"/>
  <c r="D8" i="1"/>
  <c r="E8" i="1" s="1"/>
  <c r="D9" i="1"/>
  <c r="F9" i="1" s="1"/>
  <c r="D10" i="1"/>
  <c r="E10" i="1" s="1"/>
  <c r="D11" i="1"/>
  <c r="E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E25" i="1" s="1"/>
  <c r="D26" i="1"/>
  <c r="E26" i="1" s="1"/>
  <c r="D27" i="1"/>
  <c r="E27" i="1" s="1"/>
  <c r="D28" i="1"/>
  <c r="F28" i="1" s="1"/>
  <c r="D29" i="1"/>
  <c r="F29" i="1" s="1"/>
  <c r="D30" i="1"/>
  <c r="F30" i="1" s="1"/>
  <c r="D31" i="1"/>
  <c r="F31" i="1" s="1"/>
  <c r="D32" i="1"/>
  <c r="E32" i="1" s="1"/>
  <c r="D33" i="1"/>
  <c r="E33" i="1" s="1"/>
  <c r="D34" i="1"/>
  <c r="F34" i="1" s="1"/>
  <c r="D35" i="1"/>
  <c r="E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D55" i="1"/>
  <c r="F55" i="1" s="1"/>
  <c r="D56" i="1"/>
  <c r="E56" i="1" s="1"/>
  <c r="D57" i="1"/>
  <c r="E57" i="1" s="1"/>
  <c r="D58" i="1"/>
  <c r="E58" i="1" s="1"/>
  <c r="D59" i="1"/>
  <c r="E59" i="1" s="1"/>
  <c r="D60" i="1"/>
  <c r="F60" i="1" s="1"/>
  <c r="D61" i="1"/>
  <c r="F61" i="1" s="1"/>
  <c r="D62" i="1"/>
  <c r="F62" i="1" s="1"/>
  <c r="D63" i="1"/>
  <c r="F63" i="1" s="1"/>
  <c r="D64" i="1"/>
  <c r="F64" i="1" s="1"/>
  <c r="D65" i="1"/>
  <c r="F65" i="1" s="1"/>
  <c r="D66" i="1"/>
  <c r="E66" i="1" s="1"/>
  <c r="D67" i="1"/>
  <c r="F67" i="1" s="1"/>
  <c r="D68" i="1"/>
  <c r="F68" i="1" s="1"/>
  <c r="D69" i="1"/>
  <c r="F69" i="1" s="1"/>
  <c r="D70" i="1"/>
  <c r="F70" i="1" s="1"/>
  <c r="D71" i="1"/>
  <c r="F71" i="1" s="1"/>
  <c r="D72" i="1"/>
  <c r="F72" i="1" s="1"/>
  <c r="D73" i="1"/>
  <c r="F73" i="1" s="1"/>
  <c r="D74" i="1"/>
  <c r="F74" i="1" s="1"/>
  <c r="D75" i="1"/>
  <c r="E75" i="1" s="1"/>
  <c r="D76" i="1"/>
  <c r="F76" i="1" s="1"/>
  <c r="D77" i="1"/>
  <c r="F77" i="1" s="1"/>
  <c r="D78" i="1"/>
  <c r="F78" i="1" s="1"/>
  <c r="D79" i="1"/>
  <c r="F79" i="1" s="1"/>
  <c r="D80" i="1"/>
  <c r="F80" i="1" s="1"/>
  <c r="D81" i="1"/>
  <c r="E81" i="1" s="1"/>
  <c r="D82" i="1"/>
  <c r="F82" i="1" s="1"/>
  <c r="D83" i="1"/>
  <c r="F83" i="1" s="1"/>
  <c r="D84" i="1"/>
  <c r="F84" i="1" s="1"/>
  <c r="D85" i="1"/>
  <c r="F85" i="1" s="1"/>
  <c r="D86" i="1"/>
  <c r="F86" i="1" s="1"/>
  <c r="D87" i="1"/>
  <c r="F87" i="1" s="1"/>
  <c r="D88" i="1"/>
  <c r="F88" i="1" s="1"/>
  <c r="D89" i="1"/>
  <c r="F89" i="1" s="1"/>
  <c r="D90" i="1"/>
  <c r="F90" i="1" s="1"/>
  <c r="D91" i="1"/>
  <c r="F91" i="1" s="1"/>
  <c r="D92" i="1"/>
  <c r="F92" i="1" s="1"/>
  <c r="D93" i="1"/>
  <c r="F93" i="1" s="1"/>
  <c r="D94" i="1"/>
  <c r="F94" i="1" s="1"/>
  <c r="D95" i="1"/>
  <c r="F95" i="1" s="1"/>
  <c r="D96" i="1"/>
  <c r="F96" i="1" s="1"/>
  <c r="D97" i="1"/>
  <c r="F97" i="1" s="1"/>
  <c r="D98" i="1"/>
  <c r="E98" i="1" s="1"/>
  <c r="D99" i="1"/>
  <c r="F99" i="1" s="1"/>
  <c r="D100" i="1"/>
  <c r="F100" i="1" s="1"/>
  <c r="D101" i="1"/>
  <c r="F101" i="1" s="1"/>
  <c r="D102" i="1"/>
  <c r="F102" i="1" s="1"/>
  <c r="D103" i="1"/>
  <c r="F103" i="1" s="1"/>
  <c r="D104" i="1"/>
  <c r="F104" i="1" s="1"/>
  <c r="D105" i="1"/>
  <c r="E105" i="1" s="1"/>
  <c r="D106" i="1"/>
  <c r="F106" i="1" s="1"/>
  <c r="D107" i="1"/>
  <c r="F107" i="1" s="1"/>
  <c r="D108" i="1"/>
  <c r="F108" i="1" s="1"/>
  <c r="D109" i="1"/>
  <c r="F109" i="1" s="1"/>
  <c r="D110" i="1"/>
  <c r="F110" i="1" s="1"/>
  <c r="D111" i="1"/>
  <c r="E111" i="1" s="1"/>
  <c r="D112" i="1"/>
  <c r="F112" i="1" s="1"/>
  <c r="D113" i="1"/>
  <c r="E113" i="1" s="1"/>
  <c r="D114" i="1"/>
  <c r="F114" i="1" s="1"/>
  <c r="D115" i="1"/>
  <c r="F115" i="1" s="1"/>
  <c r="D116" i="1"/>
  <c r="F116" i="1" s="1"/>
  <c r="D117" i="1"/>
  <c r="F117" i="1" s="1"/>
  <c r="D2" i="1"/>
  <c r="F2" i="1" s="1"/>
  <c r="F59" i="1" l="1"/>
  <c r="F35" i="1"/>
  <c r="E2" i="1"/>
  <c r="E90" i="1"/>
  <c r="E74" i="1"/>
  <c r="E50" i="1"/>
  <c r="E34" i="1"/>
  <c r="E18" i="1"/>
  <c r="F113" i="1"/>
  <c r="F98" i="1"/>
  <c r="F66" i="1"/>
  <c r="F26" i="1"/>
  <c r="E112" i="1"/>
  <c r="E89" i="1"/>
  <c r="E65" i="1"/>
  <c r="E41" i="1"/>
  <c r="E17" i="1"/>
  <c r="F25" i="1"/>
  <c r="E96" i="1"/>
  <c r="E72" i="1"/>
  <c r="E48" i="1"/>
  <c r="E24" i="1"/>
  <c r="F56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107" i="1"/>
  <c r="E91" i="1"/>
  <c r="E67" i="1"/>
  <c r="E43" i="1"/>
  <c r="E19" i="1"/>
  <c r="F11" i="1"/>
  <c r="F10" i="1"/>
  <c r="E117" i="1"/>
  <c r="E97" i="1"/>
  <c r="E73" i="1"/>
  <c r="E49" i="1"/>
  <c r="E9" i="1"/>
  <c r="F105" i="1"/>
  <c r="F81" i="1"/>
  <c r="F57" i="1"/>
  <c r="F33" i="1"/>
  <c r="E104" i="1"/>
  <c r="E88" i="1"/>
  <c r="E64" i="1"/>
  <c r="E40" i="1"/>
  <c r="E16" i="1"/>
  <c r="F111" i="1"/>
  <c r="F32" i="1"/>
  <c r="F8" i="1"/>
  <c r="E116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E6" i="1"/>
  <c r="E83" i="1"/>
  <c r="F75" i="1"/>
  <c r="F27" i="1"/>
  <c r="E106" i="1"/>
  <c r="F58" i="1"/>
  <c r="E80" i="1"/>
  <c r="E115" i="1"/>
  <c r="E109" i="1"/>
  <c r="E101" i="1"/>
  <c r="E93" i="1"/>
  <c r="E85" i="1"/>
  <c r="E77" i="1"/>
  <c r="E69" i="1"/>
  <c r="E61" i="1"/>
  <c r="E53" i="1"/>
  <c r="E45" i="1"/>
  <c r="E37" i="1"/>
  <c r="E29" i="1"/>
  <c r="E21" i="1"/>
  <c r="E13" i="1"/>
  <c r="E5" i="1"/>
  <c r="E99" i="1"/>
  <c r="E51" i="1"/>
  <c r="E3" i="1"/>
  <c r="E82" i="1"/>
  <c r="E42" i="1"/>
  <c r="E114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E4" i="1"/>
</calcChain>
</file>

<file path=xl/sharedStrings.xml><?xml version="1.0" encoding="utf-8"?>
<sst xmlns="http://schemas.openxmlformats.org/spreadsheetml/2006/main" count="122" uniqueCount="122">
  <si>
    <t>NAME</t>
  </si>
  <si>
    <t>Multi-Month Bid Count</t>
  </si>
  <si>
    <t>Single-Month Bid Count</t>
  </si>
  <si>
    <t>2025.2nd6.AnnualAuction.Seq4</t>
  </si>
  <si>
    <t>2025.1st6.AnnualAuction.Seq3</t>
  </si>
  <si>
    <t>2024.2nd6.AnnualAuction.Seq2</t>
  </si>
  <si>
    <t>2024.1st6.AnnualAuction.Seq1</t>
  </si>
  <si>
    <t>2026.1st6.AnnualAuction.Seq6</t>
  </si>
  <si>
    <t>2025.2nd6.AnnualAuction.Seq5</t>
  </si>
  <si>
    <t>2025.1st6.AnnualAuction.Seq4</t>
  </si>
  <si>
    <t>2024.2nd6.AnnualAuction.Seq3</t>
  </si>
  <si>
    <t>2024.1st6.AnnualAuction.Seq2</t>
  </si>
  <si>
    <t>2023.2nd6.AnnualAuction.Seq1</t>
  </si>
  <si>
    <t>2025.2nd6.AnnualAuction.Seq6</t>
  </si>
  <si>
    <t>2025.1st6.AnnualAuction.Seq5</t>
  </si>
  <si>
    <t>2024.2nd6.AnnualAuction.Seq4</t>
  </si>
  <si>
    <t>2024.1st6.AnnualAuction.Seq3</t>
  </si>
  <si>
    <t>2023.2nd6.AnnualAuction.Seq2</t>
  </si>
  <si>
    <t>2023.1st6.AnnualAuction.Seq1</t>
  </si>
  <si>
    <t>2025.1st6.AnnualAuction.Seq6</t>
  </si>
  <si>
    <t>2024.2nd6.AnnualAuction.Seq5</t>
  </si>
  <si>
    <t>2024.1st6.AnnualAuction.Seq4</t>
  </si>
  <si>
    <t>2023.2nd6.AnnualAuction.Seq3</t>
  </si>
  <si>
    <t>2023.1st6.AnnualAuction.Seq2</t>
  </si>
  <si>
    <t>2022.2nd6.AnnualAuction.Seq1</t>
  </si>
  <si>
    <t>2024.2nd6.AnnualAuction.Seq6</t>
  </si>
  <si>
    <t>2024.1st6.AnnualAuction.Seq5</t>
  </si>
  <si>
    <t>2023.2nd6.AnnualAuction.Seq4</t>
  </si>
  <si>
    <t>2023.1st6.AnnualAuction.Seq3</t>
  </si>
  <si>
    <t>2022.2nd6.AnnualAuction.Seq2</t>
  </si>
  <si>
    <t>2022.1st6.AnnualAuction.Seq1</t>
  </si>
  <si>
    <t>2024.1st6.AnnualAuction.Seq6</t>
  </si>
  <si>
    <t>2023.2nd6.AnnualAuction.Seq5</t>
  </si>
  <si>
    <t>2023.1st6.AnnualAuction.Seq4</t>
  </si>
  <si>
    <t>2022.2nd6.AnnualAuction.Seq3</t>
  </si>
  <si>
    <t>2022.1st6.AnnualAuction.Seq2</t>
  </si>
  <si>
    <t>2021.2nd6.AnnualAuction.Seq1</t>
  </si>
  <si>
    <t>2023.2nd6.AnnualAuction.Seq6</t>
  </si>
  <si>
    <t>2023.1st6.AnnualAuction.Seq5</t>
  </si>
  <si>
    <t>2022.2nd6.AnnualAuction.Seq4</t>
  </si>
  <si>
    <t>2022.1st6.AnnualAuction.Seq3</t>
  </si>
  <si>
    <t>2021.2nd6.AnnualAuction.Seq2</t>
  </si>
  <si>
    <t>2021.1st6.AnnualAuction.Seq1</t>
  </si>
  <si>
    <t>2023.1st6.AnnualAuction.Seq6</t>
  </si>
  <si>
    <t>2022.2nd6.AnnualAuction.Seq5</t>
  </si>
  <si>
    <t>2022.1st6.AnnualAuction.Seq4</t>
  </si>
  <si>
    <t>2021.2nd6.AnnualAuction.Seq3</t>
  </si>
  <si>
    <t>2021.1st6.AnnualAuction.Seq2</t>
  </si>
  <si>
    <t>2020.2nd6.AnnualAuction.Seq1</t>
  </si>
  <si>
    <t>2022.2nd6.AnnualAuction.Seq6</t>
  </si>
  <si>
    <t>2022.1st6.AnnualAuction.Seq5</t>
  </si>
  <si>
    <t>2021.2nd6.AnnualAuction.Seq4</t>
  </si>
  <si>
    <t>2021.1st6.AnnualAuction.Seq3</t>
  </si>
  <si>
    <t>2020.2nd6.AnnualAuction.Seq2</t>
  </si>
  <si>
    <t>2020.1st6.AnnualAuction.Seq1</t>
  </si>
  <si>
    <t>2022.1st6.AnnualAuction.Seq6</t>
  </si>
  <si>
    <t>2021.2nd6.AnnualAuction.Seq5</t>
  </si>
  <si>
    <t>2021.1st6.AnnualAuction.Seq4</t>
  </si>
  <si>
    <t>2020.2nd6.AnnualAuction.Seq3</t>
  </si>
  <si>
    <t>2020.1st6.AnnualAuction.Seq2</t>
  </si>
  <si>
    <t>2019.2nd6.AnnualAuction.Seq1</t>
  </si>
  <si>
    <t>2021.2nd6.AnnualAuction.Seq6</t>
  </si>
  <si>
    <t>2021.1st6.AnnualAuction.Seq5</t>
  </si>
  <si>
    <t>2020.2nd6.AnnualAuction.Seq4</t>
  </si>
  <si>
    <t>2020.1st6.AnnualAuction.Seq3</t>
  </si>
  <si>
    <t>2019.2nd6.AnnualAuction.Seq2</t>
  </si>
  <si>
    <t>2019.1st6.AnnualAuction.Seq1</t>
  </si>
  <si>
    <t>2021.1st6.AnnualAuction.Seq6</t>
  </si>
  <si>
    <t>2020.2nd6.AnnualAuction.Seq5</t>
  </si>
  <si>
    <t>2020.1st6.AnnualAuction.Seq4</t>
  </si>
  <si>
    <t>2019.2nd6.AnnualAuction.Seq3</t>
  </si>
  <si>
    <t>2019.1st6.AnnualAuction.Seq2</t>
  </si>
  <si>
    <t>2018.2nd6.AnnualAuction.Seq1</t>
  </si>
  <si>
    <t>2020.2nd6.AnnualAuction.Seq6</t>
  </si>
  <si>
    <t>2020.1st6.AnnualAuction.Seq5</t>
  </si>
  <si>
    <t>2019.2nd6.AnnualAuction.Seq4</t>
  </si>
  <si>
    <t>2019.1st6.AnnualAuction.Seq3</t>
  </si>
  <si>
    <t>2018.2nd6.AnnualAuction.Seq2</t>
  </si>
  <si>
    <t>2018.1st6.AnnualAuction.Seq1</t>
  </si>
  <si>
    <t>2019.1st6.AnnualAuction.Seq4</t>
  </si>
  <si>
    <t>2018.2nd6.AnnualAuction.Seq3</t>
  </si>
  <si>
    <t>2018.1st6.AnnualAuction.Seq2</t>
  </si>
  <si>
    <t>2017.2nd6.AnnualAuction.Seq1</t>
  </si>
  <si>
    <t>2018.2nd6.AnnualAuction.Seq4</t>
  </si>
  <si>
    <t>2018.1st6.AnnualAuction.Seq3</t>
  </si>
  <si>
    <t>2017.2nd6.AnnualAuction.Seq2</t>
  </si>
  <si>
    <t>2017.1st6.AnnualAuction.Seq1</t>
  </si>
  <si>
    <t>2018.1st6.AnnualAuction.Seq4</t>
  </si>
  <si>
    <t>2017.2nd6.AnnualAuction.Seq3</t>
  </si>
  <si>
    <t>2017.1st6.AnnualAuction.Seq2</t>
  </si>
  <si>
    <t>2016.2nd6.AnnualAuction.Seq1</t>
  </si>
  <si>
    <t>2017.2nd6.AnnualAuction.Seq4</t>
  </si>
  <si>
    <t>2017.1st6.AnnualAuction.Seq3</t>
  </si>
  <si>
    <t>2016.2nd6.AnnualAuction.Seq2</t>
  </si>
  <si>
    <t>2016.1st6.AnnualAuction.Seq1</t>
  </si>
  <si>
    <t>2017.1st6.AnnualAuction.Seq4</t>
  </si>
  <si>
    <t>2016.2nd6.AnnualAuction.Seq3</t>
  </si>
  <si>
    <t>2016.1st6.AnnualAuction.Seq2</t>
  </si>
  <si>
    <t>2015.2nd6.AnnualAuction.Seq1</t>
  </si>
  <si>
    <t>2016.2nd6.AnnualAuction.Seq4</t>
  </si>
  <si>
    <t>2016.1s6.AnnualAuction.Seq3</t>
  </si>
  <si>
    <t>2015.2nd6.AnnualAuction.Seq2</t>
  </si>
  <si>
    <t>2015.1st6.AnnualAuction.Seq1</t>
  </si>
  <si>
    <t>2016.1st6.AnnualAuction.Seq4</t>
  </si>
  <si>
    <t>2015.2nd6.AnnualAuction.Seq3</t>
  </si>
  <si>
    <t>2015.1st6.AnnualAuction.Seq2</t>
  </si>
  <si>
    <t>2014.2nd6.AnnualAuction.Seq1</t>
  </si>
  <si>
    <t>2015.2nd6.AnnualAuction.Seq4</t>
  </si>
  <si>
    <t>2015.1st6.AnnualAuction.Seq3</t>
  </si>
  <si>
    <t>2014.2nd6.AnnualAuction.Seq2</t>
  </si>
  <si>
    <t>2014.1st6.AnnualAuction.Seq1</t>
  </si>
  <si>
    <t>2015.1st6.AnnualAuction.Seq4</t>
  </si>
  <si>
    <t>2014.2nd6.AnnualAuction.Seq3</t>
  </si>
  <si>
    <t>2014.1st6.AnnualAuction.Seq2</t>
  </si>
  <si>
    <t>2013.2nd6.AnnualAuction.Seq1</t>
  </si>
  <si>
    <t>2013.AnnualAuction.Y2</t>
  </si>
  <si>
    <t>2013.AnnualAuction.Y1</t>
  </si>
  <si>
    <t>2012.AnnualAuction.Y2</t>
  </si>
  <si>
    <t>2012.AnnualAuction.Y1</t>
  </si>
  <si>
    <t>Total</t>
  </si>
  <si>
    <t>Multi-Month %</t>
  </si>
  <si>
    <t>Single-Month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</si>
</sst>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3" x14ac:knownFonts="1">
    <font>
      <sz val="9"/>
      <color theme="1"/>
      <name val="Segoe UI"/>
      <family val="2"/>
      <charset val="1"/>
    </font>
    <font>
      <sz val="9"/>
      <color theme="1"/>
      <name val="Segoe UI"/>
      <family val="2"/>
      <charset val="1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0" fontId="0" fillId="0" borderId="0" xfId="1" applyNumberFormat="1" applyFont="1"/>
    <xf numFmtId="0" fontId="0" fillId="0" borderId="0" xfId="0" applyAlignment="1">
      <alignment horizontal="left"/>
    </xf>
    <xf numFmtId="10" fontId="2" fillId="0" borderId="0" xfId="1" applyNumberFormat="1" applyFont="1" applyAlignment="1">
      <alignment wrapText="1"/>
    </xf>
    <xf numFmtId="165" fontId="0" fillId="0" borderId="0" xfId="2" applyNumberFormat="1" applyFont="1" applyAlignment="1">
      <alignment horizontal="left"/>
    </xf>
    <xf numFmtId="165" fontId="0" fillId="0" borderId="1" xfId="2" applyNumberFormat="1" applyFont="1" applyBorder="1" applyAlignment="1">
      <alignment horizontal="left"/>
    </xf>
    <xf numFmtId="9" fontId="0" fillId="0" borderId="0" xfId="1" applyNumberFormat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abSelected="1" workbookViewId="0">
      <pane ySplit="1" topLeftCell="A2" activePane="bottomLeft" state="frozen"/>
      <selection pane="bottomLeft"/>
    </sheetView>
  </sheetViews>
  <sheetFormatPr defaultColWidth="9.125" defaultRowHeight="13.2" x14ac:dyDescent="0.3"/>
  <cols>
    <col min="1" max="1" width="35" customWidth="1"/>
    <col min="2" max="2" width="13.125" style="6" customWidth="1"/>
    <col min="3" max="3" width="14.75" style="6" customWidth="1"/>
    <col min="4" max="4" width="12.625" style="1" customWidth="1"/>
    <col min="5" max="5" width="14.625" style="5" bestFit="1" customWidth="1"/>
    <col min="6" max="6" width="15.125" customWidth="1"/>
  </cols>
  <sheetData>
    <row r="1" spans="1:6" s="3" customFormat="1" ht="26.4" x14ac:dyDescent="0.3">
      <c r="A1" s="3" t="s">
        <v>0</v>
      </c>
      <c r="B1" s="4" t="s">
        <v>1</v>
      </c>
      <c r="C1" s="4" t="s">
        <v>2</v>
      </c>
      <c r="D1" s="2" t="s">
        <v>119</v>
      </c>
      <c r="E1" s="7" t="s">
        <v>120</v>
      </c>
      <c r="F1" s="3" t="s">
        <v>121</v>
      </c>
    </row>
    <row r="2" spans="1:6" x14ac:dyDescent="0.3">
      <c r="A2" t="s">
        <v>3</v>
      </c>
      <c r="B2" s="8">
        <v>135244</v>
      </c>
      <c r="C2" s="8">
        <v>152357</v>
      </c>
      <c r="D2" s="9">
        <f>B2+C2</f>
        <v>287601</v>
      </c>
      <c r="E2" s="10">
        <f>B2/D2</f>
        <v>0.47024871262617307</v>
      </c>
      <c r="F2" s="10">
        <f>C2/D2</f>
        <v>0.52975128737382693</v>
      </c>
    </row>
    <row r="3" spans="1:6" x14ac:dyDescent="0.3">
      <c r="A3" t="s">
        <v>4</v>
      </c>
      <c r="B3" s="8">
        <v>114847</v>
      </c>
      <c r="C3" s="8">
        <v>166225</v>
      </c>
      <c r="D3" s="9">
        <f t="shared" ref="D3:D66" si="0">B3+C3</f>
        <v>281072</v>
      </c>
      <c r="E3" s="10">
        <f t="shared" ref="E3:E66" si="1">B3/D3</f>
        <v>0.40860348949735298</v>
      </c>
      <c r="F3" s="10">
        <f t="shared" ref="F3:F66" si="2">C3/D3</f>
        <v>0.59139651050264697</v>
      </c>
    </row>
    <row r="4" spans="1:6" x14ac:dyDescent="0.3">
      <c r="A4" t="s">
        <v>5</v>
      </c>
      <c r="B4" s="8">
        <v>121417</v>
      </c>
      <c r="C4" s="8">
        <v>169749</v>
      </c>
      <c r="D4" s="9">
        <f t="shared" si="0"/>
        <v>291166</v>
      </c>
      <c r="E4" s="10">
        <f t="shared" si="1"/>
        <v>0.41700267201527652</v>
      </c>
      <c r="F4" s="10">
        <f t="shared" si="2"/>
        <v>0.58299732798472348</v>
      </c>
    </row>
    <row r="5" spans="1:6" x14ac:dyDescent="0.3">
      <c r="A5" t="s">
        <v>6</v>
      </c>
      <c r="B5" s="8">
        <v>120707</v>
      </c>
      <c r="C5" s="8">
        <v>185440</v>
      </c>
      <c r="D5" s="9">
        <f t="shared" si="0"/>
        <v>306147</v>
      </c>
      <c r="E5" s="10">
        <f t="shared" si="1"/>
        <v>0.39427791224477132</v>
      </c>
      <c r="F5" s="10">
        <f t="shared" si="2"/>
        <v>0.60572208775522873</v>
      </c>
    </row>
    <row r="6" spans="1:6" x14ac:dyDescent="0.3">
      <c r="A6" t="s">
        <v>7</v>
      </c>
      <c r="B6" s="8">
        <v>100162</v>
      </c>
      <c r="C6" s="8">
        <v>133709</v>
      </c>
      <c r="D6" s="9">
        <f t="shared" si="0"/>
        <v>233871</v>
      </c>
      <c r="E6" s="10">
        <f t="shared" si="1"/>
        <v>0.42827883747878104</v>
      </c>
      <c r="F6" s="10">
        <f t="shared" si="2"/>
        <v>0.57172116252121896</v>
      </c>
    </row>
    <row r="7" spans="1:6" x14ac:dyDescent="0.3">
      <c r="A7" t="s">
        <v>8</v>
      </c>
      <c r="B7" s="8">
        <v>114128</v>
      </c>
      <c r="C7" s="8">
        <v>153148</v>
      </c>
      <c r="D7" s="9">
        <f t="shared" si="0"/>
        <v>267276</v>
      </c>
      <c r="E7" s="10">
        <f t="shared" si="1"/>
        <v>0.42700429518550115</v>
      </c>
      <c r="F7" s="10">
        <f t="shared" si="2"/>
        <v>0.57299570481449891</v>
      </c>
    </row>
    <row r="8" spans="1:6" x14ac:dyDescent="0.3">
      <c r="A8" t="s">
        <v>9</v>
      </c>
      <c r="B8" s="8">
        <v>111018</v>
      </c>
      <c r="C8" s="8">
        <v>160054</v>
      </c>
      <c r="D8" s="9">
        <f t="shared" si="0"/>
        <v>271072</v>
      </c>
      <c r="E8" s="10">
        <f t="shared" si="1"/>
        <v>0.409551705819856</v>
      </c>
      <c r="F8" s="10">
        <f t="shared" si="2"/>
        <v>0.590448294180144</v>
      </c>
    </row>
    <row r="9" spans="1:6" x14ac:dyDescent="0.3">
      <c r="A9" t="s">
        <v>10</v>
      </c>
      <c r="B9" s="8">
        <v>111662</v>
      </c>
      <c r="C9" s="8">
        <v>166553</v>
      </c>
      <c r="D9" s="9">
        <f t="shared" si="0"/>
        <v>278215</v>
      </c>
      <c r="E9" s="10">
        <f t="shared" si="1"/>
        <v>0.40135147278184136</v>
      </c>
      <c r="F9" s="10">
        <f t="shared" si="2"/>
        <v>0.59864852721815864</v>
      </c>
    </row>
    <row r="10" spans="1:6" x14ac:dyDescent="0.3">
      <c r="A10" t="s">
        <v>11</v>
      </c>
      <c r="B10" s="8">
        <v>103018</v>
      </c>
      <c r="C10" s="8">
        <v>170186</v>
      </c>
      <c r="D10" s="9">
        <f t="shared" si="0"/>
        <v>273204</v>
      </c>
      <c r="E10" s="10">
        <f t="shared" si="1"/>
        <v>0.37707354211504956</v>
      </c>
      <c r="F10" s="10">
        <f t="shared" si="2"/>
        <v>0.62292645788495049</v>
      </c>
    </row>
    <row r="11" spans="1:6" x14ac:dyDescent="0.3">
      <c r="A11" t="s">
        <v>12</v>
      </c>
      <c r="B11" s="8">
        <v>99312</v>
      </c>
      <c r="C11" s="8">
        <v>188850</v>
      </c>
      <c r="D11" s="9">
        <f t="shared" si="0"/>
        <v>288162</v>
      </c>
      <c r="E11" s="10">
        <f t="shared" si="1"/>
        <v>0.34463947362941677</v>
      </c>
      <c r="F11" s="10">
        <f t="shared" si="2"/>
        <v>0.65536052637058317</v>
      </c>
    </row>
    <row r="12" spans="1:6" x14ac:dyDescent="0.3">
      <c r="A12" t="s">
        <v>13</v>
      </c>
      <c r="B12" s="8">
        <v>96737</v>
      </c>
      <c r="C12" s="8">
        <v>123929</v>
      </c>
      <c r="D12" s="9">
        <f t="shared" si="0"/>
        <v>220666</v>
      </c>
      <c r="E12" s="10">
        <f t="shared" si="1"/>
        <v>0.4383865208051988</v>
      </c>
      <c r="F12" s="10">
        <f t="shared" si="2"/>
        <v>0.5616134791948012</v>
      </c>
    </row>
    <row r="13" spans="1:6" x14ac:dyDescent="0.3">
      <c r="A13" t="s">
        <v>14</v>
      </c>
      <c r="B13" s="8">
        <v>78695</v>
      </c>
      <c r="C13" s="8">
        <v>132704</v>
      </c>
      <c r="D13" s="9">
        <f t="shared" si="0"/>
        <v>211399</v>
      </c>
      <c r="E13" s="10">
        <f t="shared" si="1"/>
        <v>0.37225814691649439</v>
      </c>
      <c r="F13" s="10">
        <f t="shared" si="2"/>
        <v>0.62774185308350561</v>
      </c>
    </row>
    <row r="14" spans="1:6" x14ac:dyDescent="0.3">
      <c r="A14" t="s">
        <v>15</v>
      </c>
      <c r="B14" s="8">
        <v>96299</v>
      </c>
      <c r="C14" s="8">
        <v>149933</v>
      </c>
      <c r="D14" s="9">
        <f t="shared" si="0"/>
        <v>246232</v>
      </c>
      <c r="E14" s="10">
        <f t="shared" si="1"/>
        <v>0.3910905162610871</v>
      </c>
      <c r="F14" s="10">
        <f t="shared" si="2"/>
        <v>0.60890948373891285</v>
      </c>
    </row>
    <row r="15" spans="1:6" x14ac:dyDescent="0.3">
      <c r="A15" t="s">
        <v>16</v>
      </c>
      <c r="B15" s="8">
        <v>91090</v>
      </c>
      <c r="C15" s="8">
        <v>155731</v>
      </c>
      <c r="D15" s="9">
        <f t="shared" si="0"/>
        <v>246821</v>
      </c>
      <c r="E15" s="10">
        <f t="shared" si="1"/>
        <v>0.36905287637599721</v>
      </c>
      <c r="F15" s="10">
        <f t="shared" si="2"/>
        <v>0.63094712362400285</v>
      </c>
    </row>
    <row r="16" spans="1:6" x14ac:dyDescent="0.3">
      <c r="A16" t="s">
        <v>17</v>
      </c>
      <c r="B16" s="8">
        <v>102643</v>
      </c>
      <c r="C16" s="8">
        <v>165562</v>
      </c>
      <c r="D16" s="9">
        <f t="shared" si="0"/>
        <v>268205</v>
      </c>
      <c r="E16" s="10">
        <f t="shared" si="1"/>
        <v>0.38270352901698329</v>
      </c>
      <c r="F16" s="10">
        <f t="shared" si="2"/>
        <v>0.61729647098301677</v>
      </c>
    </row>
    <row r="17" spans="1:6" x14ac:dyDescent="0.3">
      <c r="A17" t="s">
        <v>18</v>
      </c>
      <c r="B17" s="8">
        <v>84880</v>
      </c>
      <c r="C17" s="8">
        <v>182146</v>
      </c>
      <c r="D17" s="9">
        <f t="shared" si="0"/>
        <v>267026</v>
      </c>
      <c r="E17" s="10">
        <f t="shared" si="1"/>
        <v>0.31787166792746774</v>
      </c>
      <c r="F17" s="10">
        <f t="shared" si="2"/>
        <v>0.68212833207253232</v>
      </c>
    </row>
    <row r="18" spans="1:6" x14ac:dyDescent="0.3">
      <c r="A18" t="s">
        <v>19</v>
      </c>
      <c r="B18" s="8">
        <v>82418</v>
      </c>
      <c r="C18" s="8">
        <v>111935</v>
      </c>
      <c r="D18" s="9">
        <f t="shared" si="0"/>
        <v>194353</v>
      </c>
      <c r="E18" s="10">
        <f t="shared" si="1"/>
        <v>0.42406343097353782</v>
      </c>
      <c r="F18" s="10">
        <f t="shared" si="2"/>
        <v>0.57593656902646218</v>
      </c>
    </row>
    <row r="19" spans="1:6" x14ac:dyDescent="0.3">
      <c r="A19" t="s">
        <v>20</v>
      </c>
      <c r="B19" s="8">
        <v>86389</v>
      </c>
      <c r="C19" s="8">
        <v>133169</v>
      </c>
      <c r="D19" s="9">
        <f t="shared" si="0"/>
        <v>219558</v>
      </c>
      <c r="E19" s="10">
        <f t="shared" si="1"/>
        <v>0.39346778527769427</v>
      </c>
      <c r="F19" s="10">
        <f t="shared" si="2"/>
        <v>0.60653221472230567</v>
      </c>
    </row>
    <row r="20" spans="1:6" x14ac:dyDescent="0.3">
      <c r="A20" t="s">
        <v>21</v>
      </c>
      <c r="B20" s="8">
        <v>92591</v>
      </c>
      <c r="C20" s="8">
        <v>133001</v>
      </c>
      <c r="D20" s="9">
        <f t="shared" si="0"/>
        <v>225592</v>
      </c>
      <c r="E20" s="10">
        <f t="shared" si="1"/>
        <v>0.41043565374658675</v>
      </c>
      <c r="F20" s="10">
        <f t="shared" si="2"/>
        <v>0.58956434625341325</v>
      </c>
    </row>
    <row r="21" spans="1:6" x14ac:dyDescent="0.3">
      <c r="A21" t="s">
        <v>22</v>
      </c>
      <c r="B21" s="8">
        <v>81753</v>
      </c>
      <c r="C21" s="8">
        <v>160387</v>
      </c>
      <c r="D21" s="9">
        <f t="shared" si="0"/>
        <v>242140</v>
      </c>
      <c r="E21" s="10">
        <f t="shared" si="1"/>
        <v>0.3376269926488808</v>
      </c>
      <c r="F21" s="10">
        <f t="shared" si="2"/>
        <v>0.66237300735111915</v>
      </c>
    </row>
    <row r="22" spans="1:6" x14ac:dyDescent="0.3">
      <c r="A22" t="s">
        <v>23</v>
      </c>
      <c r="B22" s="8">
        <v>78280</v>
      </c>
      <c r="C22" s="8">
        <v>178980</v>
      </c>
      <c r="D22" s="9">
        <f t="shared" si="0"/>
        <v>257260</v>
      </c>
      <c r="E22" s="10">
        <f t="shared" si="1"/>
        <v>0.30428360413589367</v>
      </c>
      <c r="F22" s="10">
        <f t="shared" si="2"/>
        <v>0.69571639586410639</v>
      </c>
    </row>
    <row r="23" spans="1:6" x14ac:dyDescent="0.3">
      <c r="A23" t="s">
        <v>24</v>
      </c>
      <c r="B23" s="8">
        <v>77663</v>
      </c>
      <c r="C23" s="8">
        <v>177049</v>
      </c>
      <c r="D23" s="9">
        <f t="shared" si="0"/>
        <v>254712</v>
      </c>
      <c r="E23" s="10">
        <f t="shared" si="1"/>
        <v>0.30490514777474165</v>
      </c>
      <c r="F23" s="10">
        <f t="shared" si="2"/>
        <v>0.69509485222525835</v>
      </c>
    </row>
    <row r="24" spans="1:6" x14ac:dyDescent="0.3">
      <c r="A24" t="s">
        <v>25</v>
      </c>
      <c r="B24" s="8">
        <v>65704</v>
      </c>
      <c r="C24" s="8">
        <v>97745</v>
      </c>
      <c r="D24" s="9">
        <f t="shared" si="0"/>
        <v>163449</v>
      </c>
      <c r="E24" s="10">
        <f t="shared" si="1"/>
        <v>0.40198471694534688</v>
      </c>
      <c r="F24" s="10">
        <f t="shared" si="2"/>
        <v>0.59801528305465312</v>
      </c>
    </row>
    <row r="25" spans="1:6" x14ac:dyDescent="0.3">
      <c r="A25" t="s">
        <v>26</v>
      </c>
      <c r="B25" s="8">
        <v>73806</v>
      </c>
      <c r="C25" s="8">
        <v>145426</v>
      </c>
      <c r="D25" s="9">
        <f t="shared" si="0"/>
        <v>219232</v>
      </c>
      <c r="E25" s="10">
        <f t="shared" si="1"/>
        <v>0.33665705736388846</v>
      </c>
      <c r="F25" s="10">
        <f t="shared" si="2"/>
        <v>0.66334294263611149</v>
      </c>
    </row>
    <row r="26" spans="1:6" x14ac:dyDescent="0.3">
      <c r="A26" t="s">
        <v>27</v>
      </c>
      <c r="B26" s="8">
        <v>63084</v>
      </c>
      <c r="C26" s="8">
        <v>151038</v>
      </c>
      <c r="D26" s="9">
        <f t="shared" si="0"/>
        <v>214122</v>
      </c>
      <c r="E26" s="10">
        <f t="shared" si="1"/>
        <v>0.29461708745481546</v>
      </c>
      <c r="F26" s="10">
        <f t="shared" si="2"/>
        <v>0.70538291254518448</v>
      </c>
    </row>
    <row r="27" spans="1:6" x14ac:dyDescent="0.3">
      <c r="A27" t="s">
        <v>28</v>
      </c>
      <c r="B27" s="8">
        <v>63296</v>
      </c>
      <c r="C27" s="8">
        <v>156735</v>
      </c>
      <c r="D27" s="9">
        <f t="shared" si="0"/>
        <v>220031</v>
      </c>
      <c r="E27" s="10">
        <f t="shared" si="1"/>
        <v>0.28766855579441081</v>
      </c>
      <c r="F27" s="10">
        <f t="shared" si="2"/>
        <v>0.71233144420558925</v>
      </c>
    </row>
    <row r="28" spans="1:6" x14ac:dyDescent="0.3">
      <c r="A28" t="s">
        <v>29</v>
      </c>
      <c r="B28" s="8">
        <v>61716</v>
      </c>
      <c r="C28" s="8">
        <v>167122</v>
      </c>
      <c r="D28" s="9">
        <f t="shared" si="0"/>
        <v>228838</v>
      </c>
      <c r="E28" s="10">
        <f t="shared" si="1"/>
        <v>0.26969297057306918</v>
      </c>
      <c r="F28" s="10">
        <f t="shared" si="2"/>
        <v>0.73030702942693082</v>
      </c>
    </row>
    <row r="29" spans="1:6" x14ac:dyDescent="0.3">
      <c r="A29" t="s">
        <v>30</v>
      </c>
      <c r="B29" s="8">
        <v>87193</v>
      </c>
      <c r="C29" s="8">
        <v>159284</v>
      </c>
      <c r="D29" s="9">
        <f t="shared" si="0"/>
        <v>246477</v>
      </c>
      <c r="E29" s="10">
        <f t="shared" si="1"/>
        <v>0.35375714569716443</v>
      </c>
      <c r="F29" s="10">
        <f t="shared" si="2"/>
        <v>0.64624285430283557</v>
      </c>
    </row>
    <row r="30" spans="1:6" x14ac:dyDescent="0.3">
      <c r="A30" t="s">
        <v>31</v>
      </c>
      <c r="B30" s="8">
        <v>57730</v>
      </c>
      <c r="C30" s="8">
        <v>90723</v>
      </c>
      <c r="D30" s="9">
        <f t="shared" si="0"/>
        <v>148453</v>
      </c>
      <c r="E30" s="10">
        <f t="shared" si="1"/>
        <v>0.38887728776110958</v>
      </c>
      <c r="F30" s="10">
        <f t="shared" si="2"/>
        <v>0.61112271223889048</v>
      </c>
    </row>
    <row r="31" spans="1:6" x14ac:dyDescent="0.3">
      <c r="A31" t="s">
        <v>32</v>
      </c>
      <c r="B31" s="8">
        <v>67540</v>
      </c>
      <c r="C31" s="8">
        <v>103549</v>
      </c>
      <c r="D31" s="9">
        <f t="shared" si="0"/>
        <v>171089</v>
      </c>
      <c r="E31" s="10">
        <f t="shared" si="1"/>
        <v>0.39476529759365009</v>
      </c>
      <c r="F31" s="10">
        <f t="shared" si="2"/>
        <v>0.60523470240634991</v>
      </c>
    </row>
    <row r="32" spans="1:6" x14ac:dyDescent="0.3">
      <c r="A32" t="s">
        <v>33</v>
      </c>
      <c r="B32" s="8">
        <v>81718</v>
      </c>
      <c r="C32" s="8">
        <v>132565</v>
      </c>
      <c r="D32" s="9">
        <f t="shared" si="0"/>
        <v>214283</v>
      </c>
      <c r="E32" s="10">
        <f t="shared" si="1"/>
        <v>0.3813554971696308</v>
      </c>
      <c r="F32" s="10">
        <f t="shared" si="2"/>
        <v>0.6186445028303692</v>
      </c>
    </row>
    <row r="33" spans="1:6" x14ac:dyDescent="0.3">
      <c r="A33" t="s">
        <v>34</v>
      </c>
      <c r="B33" s="8">
        <v>78299</v>
      </c>
      <c r="C33" s="8">
        <v>113953</v>
      </c>
      <c r="D33" s="9">
        <f t="shared" si="0"/>
        <v>192252</v>
      </c>
      <c r="E33" s="10">
        <f t="shared" si="1"/>
        <v>0.40727274618729586</v>
      </c>
      <c r="F33" s="10">
        <f t="shared" si="2"/>
        <v>0.59272725381270419</v>
      </c>
    </row>
    <row r="34" spans="1:6" x14ac:dyDescent="0.3">
      <c r="A34" t="s">
        <v>35</v>
      </c>
      <c r="B34" s="8">
        <v>76542</v>
      </c>
      <c r="C34" s="8">
        <v>117019</v>
      </c>
      <c r="D34" s="9">
        <f t="shared" si="0"/>
        <v>193561</v>
      </c>
      <c r="E34" s="10">
        <f t="shared" si="1"/>
        <v>0.39544123041315143</v>
      </c>
      <c r="F34" s="10">
        <f t="shared" si="2"/>
        <v>0.60455876958684862</v>
      </c>
    </row>
    <row r="35" spans="1:6" x14ac:dyDescent="0.3">
      <c r="A35" t="s">
        <v>36</v>
      </c>
      <c r="B35" s="8">
        <v>67760</v>
      </c>
      <c r="C35" s="8">
        <v>125457</v>
      </c>
      <c r="D35" s="9">
        <f t="shared" si="0"/>
        <v>193217</v>
      </c>
      <c r="E35" s="10">
        <f t="shared" si="1"/>
        <v>0.35069377953285685</v>
      </c>
      <c r="F35" s="10">
        <f t="shared" si="2"/>
        <v>0.64930622046714315</v>
      </c>
    </row>
    <row r="36" spans="1:6" x14ac:dyDescent="0.3">
      <c r="A36" t="s">
        <v>37</v>
      </c>
      <c r="B36" s="8">
        <v>83699</v>
      </c>
      <c r="C36" s="8">
        <v>106007</v>
      </c>
      <c r="D36" s="9">
        <f t="shared" si="0"/>
        <v>189706</v>
      </c>
      <c r="E36" s="10">
        <f t="shared" si="1"/>
        <v>0.44120375739301865</v>
      </c>
      <c r="F36" s="10">
        <f t="shared" si="2"/>
        <v>0.55879624260698135</v>
      </c>
    </row>
    <row r="37" spans="1:6" x14ac:dyDescent="0.3">
      <c r="A37" t="s">
        <v>38</v>
      </c>
      <c r="B37" s="8">
        <v>87106</v>
      </c>
      <c r="C37" s="8">
        <v>143067</v>
      </c>
      <c r="D37" s="9">
        <f t="shared" si="0"/>
        <v>230173</v>
      </c>
      <c r="E37" s="10">
        <f t="shared" si="1"/>
        <v>0.3784370886246432</v>
      </c>
      <c r="F37" s="10">
        <f t="shared" si="2"/>
        <v>0.6215629113753568</v>
      </c>
    </row>
    <row r="38" spans="1:6" x14ac:dyDescent="0.3">
      <c r="A38" t="s">
        <v>39</v>
      </c>
      <c r="B38" s="8">
        <v>94713</v>
      </c>
      <c r="C38" s="8">
        <v>159257</v>
      </c>
      <c r="D38" s="9">
        <f t="shared" si="0"/>
        <v>253970</v>
      </c>
      <c r="E38" s="10">
        <f t="shared" si="1"/>
        <v>0.37292987360711893</v>
      </c>
      <c r="F38" s="10">
        <f t="shared" si="2"/>
        <v>0.62707012639288107</v>
      </c>
    </row>
    <row r="39" spans="1:6" x14ac:dyDescent="0.3">
      <c r="A39" t="s">
        <v>40</v>
      </c>
      <c r="B39" s="8">
        <v>98863</v>
      </c>
      <c r="C39" s="8">
        <v>157133</v>
      </c>
      <c r="D39" s="9">
        <f t="shared" si="0"/>
        <v>255996</v>
      </c>
      <c r="E39" s="10">
        <f t="shared" si="1"/>
        <v>0.38618962796293693</v>
      </c>
      <c r="F39" s="10">
        <f t="shared" si="2"/>
        <v>0.61381037203706312</v>
      </c>
    </row>
    <row r="40" spans="1:6" x14ac:dyDescent="0.3">
      <c r="A40" t="s">
        <v>41</v>
      </c>
      <c r="B40" s="8">
        <v>97627</v>
      </c>
      <c r="C40" s="8">
        <v>181327</v>
      </c>
      <c r="D40" s="9">
        <f t="shared" si="0"/>
        <v>278954</v>
      </c>
      <c r="E40" s="10">
        <f t="shared" si="1"/>
        <v>0.34997526473898921</v>
      </c>
      <c r="F40" s="10">
        <f t="shared" si="2"/>
        <v>0.65002473526101079</v>
      </c>
    </row>
    <row r="41" spans="1:6" x14ac:dyDescent="0.3">
      <c r="A41" t="s">
        <v>42</v>
      </c>
      <c r="B41" s="8">
        <v>89208</v>
      </c>
      <c r="C41" s="8">
        <v>170580</v>
      </c>
      <c r="D41" s="9">
        <f t="shared" si="0"/>
        <v>259788</v>
      </c>
      <c r="E41" s="10">
        <f t="shared" si="1"/>
        <v>0.34338768534343389</v>
      </c>
      <c r="F41" s="10">
        <f t="shared" si="2"/>
        <v>0.65661231465656611</v>
      </c>
    </row>
    <row r="42" spans="1:6" x14ac:dyDescent="0.3">
      <c r="A42" t="s">
        <v>43</v>
      </c>
      <c r="B42" s="8">
        <v>83250</v>
      </c>
      <c r="C42" s="8">
        <v>128638</v>
      </c>
      <c r="D42" s="9">
        <f t="shared" si="0"/>
        <v>211888</v>
      </c>
      <c r="E42" s="10">
        <f t="shared" si="1"/>
        <v>0.39289624707392584</v>
      </c>
      <c r="F42" s="10">
        <f t="shared" si="2"/>
        <v>0.6071037529260741</v>
      </c>
    </row>
    <row r="43" spans="1:6" x14ac:dyDescent="0.3">
      <c r="A43" t="s">
        <v>44</v>
      </c>
      <c r="B43" s="8">
        <v>80693</v>
      </c>
      <c r="C43" s="8">
        <v>131980</v>
      </c>
      <c r="D43" s="9">
        <f t="shared" si="0"/>
        <v>212673</v>
      </c>
      <c r="E43" s="10">
        <f t="shared" si="1"/>
        <v>0.37942286985183826</v>
      </c>
      <c r="F43" s="10">
        <f t="shared" si="2"/>
        <v>0.62057713014816174</v>
      </c>
    </row>
    <row r="44" spans="1:6" x14ac:dyDescent="0.3">
      <c r="A44" t="s">
        <v>45</v>
      </c>
      <c r="B44" s="8">
        <v>76791</v>
      </c>
      <c r="C44" s="8">
        <v>135298</v>
      </c>
      <c r="D44" s="9">
        <f t="shared" si="0"/>
        <v>212089</v>
      </c>
      <c r="E44" s="10">
        <f t="shared" si="1"/>
        <v>0.36206969715543946</v>
      </c>
      <c r="F44" s="10">
        <f t="shared" si="2"/>
        <v>0.63793030284456054</v>
      </c>
    </row>
    <row r="45" spans="1:6" x14ac:dyDescent="0.3">
      <c r="A45" t="s">
        <v>46</v>
      </c>
      <c r="B45" s="8">
        <v>78332</v>
      </c>
      <c r="C45" s="8">
        <v>161181</v>
      </c>
      <c r="D45" s="9">
        <f t="shared" si="0"/>
        <v>239513</v>
      </c>
      <c r="E45" s="10">
        <f t="shared" si="1"/>
        <v>0.32704696613544987</v>
      </c>
      <c r="F45" s="10">
        <f t="shared" si="2"/>
        <v>0.67295303386455019</v>
      </c>
    </row>
    <row r="46" spans="1:6" x14ac:dyDescent="0.3">
      <c r="A46" t="s">
        <v>47</v>
      </c>
      <c r="B46" s="8">
        <v>98546</v>
      </c>
      <c r="C46" s="8">
        <v>151623</v>
      </c>
      <c r="D46" s="9">
        <f t="shared" si="0"/>
        <v>250169</v>
      </c>
      <c r="E46" s="10">
        <f t="shared" si="1"/>
        <v>0.39391771162694017</v>
      </c>
      <c r="F46" s="10">
        <f t="shared" si="2"/>
        <v>0.60608228837305977</v>
      </c>
    </row>
    <row r="47" spans="1:6" x14ac:dyDescent="0.3">
      <c r="A47" t="s">
        <v>48</v>
      </c>
      <c r="B47" s="8">
        <v>91616</v>
      </c>
      <c r="C47" s="8">
        <v>139113</v>
      </c>
      <c r="D47" s="9">
        <f t="shared" si="0"/>
        <v>230729</v>
      </c>
      <c r="E47" s="10">
        <f t="shared" si="1"/>
        <v>0.39707188953274186</v>
      </c>
      <c r="F47" s="10">
        <f t="shared" si="2"/>
        <v>0.60292811046725814</v>
      </c>
    </row>
    <row r="48" spans="1:6" x14ac:dyDescent="0.3">
      <c r="A48" t="s">
        <v>49</v>
      </c>
      <c r="B48" s="8">
        <v>72590</v>
      </c>
      <c r="C48" s="8">
        <v>139958</v>
      </c>
      <c r="D48" s="9">
        <f t="shared" si="0"/>
        <v>212548</v>
      </c>
      <c r="E48" s="10">
        <f t="shared" si="1"/>
        <v>0.34152285601370042</v>
      </c>
      <c r="F48" s="10">
        <f t="shared" si="2"/>
        <v>0.65847714398629953</v>
      </c>
    </row>
    <row r="49" spans="1:6" x14ac:dyDescent="0.3">
      <c r="A49" t="s">
        <v>50</v>
      </c>
      <c r="B49" s="8">
        <v>81936</v>
      </c>
      <c r="C49" s="8">
        <v>145147</v>
      </c>
      <c r="D49" s="9">
        <f t="shared" si="0"/>
        <v>227083</v>
      </c>
      <c r="E49" s="10">
        <f t="shared" si="1"/>
        <v>0.36081961221227482</v>
      </c>
      <c r="F49" s="10">
        <f t="shared" si="2"/>
        <v>0.63918038778772523</v>
      </c>
    </row>
    <row r="50" spans="1:6" x14ac:dyDescent="0.3">
      <c r="A50" t="s">
        <v>51</v>
      </c>
      <c r="B50" s="8">
        <v>85984</v>
      </c>
      <c r="C50" s="8">
        <v>134374</v>
      </c>
      <c r="D50" s="9">
        <f t="shared" si="0"/>
        <v>220358</v>
      </c>
      <c r="E50" s="10">
        <f t="shared" si="1"/>
        <v>0.39020139954074734</v>
      </c>
      <c r="F50" s="10">
        <f t="shared" si="2"/>
        <v>0.60979860045925272</v>
      </c>
    </row>
    <row r="51" spans="1:6" x14ac:dyDescent="0.3">
      <c r="A51" t="s">
        <v>52</v>
      </c>
      <c r="B51" s="8">
        <v>81335</v>
      </c>
      <c r="C51" s="8">
        <v>139965</v>
      </c>
      <c r="D51" s="9">
        <f t="shared" si="0"/>
        <v>221300</v>
      </c>
      <c r="E51" s="10">
        <f t="shared" si="1"/>
        <v>0.3675327609579756</v>
      </c>
      <c r="F51" s="10">
        <f t="shared" si="2"/>
        <v>0.6324672390420244</v>
      </c>
    </row>
    <row r="52" spans="1:6" x14ac:dyDescent="0.3">
      <c r="A52" t="s">
        <v>53</v>
      </c>
      <c r="B52" s="8">
        <v>100245</v>
      </c>
      <c r="C52" s="8">
        <v>130068</v>
      </c>
      <c r="D52" s="9">
        <f t="shared" si="0"/>
        <v>230313</v>
      </c>
      <c r="E52" s="10">
        <f t="shared" si="1"/>
        <v>0.43525550012374464</v>
      </c>
      <c r="F52" s="10">
        <f t="shared" si="2"/>
        <v>0.5647444998762553</v>
      </c>
    </row>
    <row r="53" spans="1:6" x14ac:dyDescent="0.3">
      <c r="A53" t="s">
        <v>54</v>
      </c>
      <c r="B53" s="8">
        <v>32490</v>
      </c>
      <c r="C53" s="8">
        <v>47109</v>
      </c>
      <c r="D53" s="9">
        <f t="shared" si="0"/>
        <v>79599</v>
      </c>
      <c r="E53" s="10">
        <f t="shared" si="1"/>
        <v>0.40817095692156935</v>
      </c>
      <c r="F53" s="10">
        <f t="shared" si="2"/>
        <v>0.59182904307843065</v>
      </c>
    </row>
    <row r="54" spans="1:6" x14ac:dyDescent="0.3">
      <c r="A54" t="s">
        <v>55</v>
      </c>
      <c r="B54" s="8">
        <v>68108</v>
      </c>
      <c r="C54" s="8">
        <v>120025</v>
      </c>
      <c r="D54" s="9">
        <f t="shared" si="0"/>
        <v>188133</v>
      </c>
      <c r="E54" s="10">
        <f t="shared" si="1"/>
        <v>0.36202048550759303</v>
      </c>
      <c r="F54" s="10">
        <f t="shared" si="2"/>
        <v>0.63797951449240697</v>
      </c>
    </row>
    <row r="55" spans="1:6" x14ac:dyDescent="0.3">
      <c r="A55" t="s">
        <v>56</v>
      </c>
      <c r="B55" s="8">
        <v>72318</v>
      </c>
      <c r="C55" s="8">
        <v>111359</v>
      </c>
      <c r="D55" s="9">
        <f t="shared" si="0"/>
        <v>183677</v>
      </c>
      <c r="E55" s="10">
        <f t="shared" si="1"/>
        <v>0.39372376508762663</v>
      </c>
      <c r="F55" s="10">
        <f t="shared" si="2"/>
        <v>0.60627623491237337</v>
      </c>
    </row>
    <row r="56" spans="1:6" x14ac:dyDescent="0.3">
      <c r="A56" t="s">
        <v>57</v>
      </c>
      <c r="B56" s="8">
        <v>90173</v>
      </c>
      <c r="C56" s="8">
        <v>113845</v>
      </c>
      <c r="D56" s="9">
        <f t="shared" si="0"/>
        <v>204018</v>
      </c>
      <c r="E56" s="10">
        <f t="shared" si="1"/>
        <v>0.44198551108235545</v>
      </c>
      <c r="F56" s="10">
        <f t="shared" si="2"/>
        <v>0.55801448891764449</v>
      </c>
    </row>
    <row r="57" spans="1:6" x14ac:dyDescent="0.3">
      <c r="A57" t="s">
        <v>58</v>
      </c>
      <c r="B57" s="8">
        <v>93098</v>
      </c>
      <c r="C57" s="8">
        <v>107306</v>
      </c>
      <c r="D57" s="9">
        <f t="shared" si="0"/>
        <v>200404</v>
      </c>
      <c r="E57" s="10">
        <f t="shared" si="1"/>
        <v>0.46455160575637211</v>
      </c>
      <c r="F57" s="10">
        <f t="shared" si="2"/>
        <v>0.53544839424362789</v>
      </c>
    </row>
    <row r="58" spans="1:6" x14ac:dyDescent="0.3">
      <c r="A58" t="s">
        <v>59</v>
      </c>
      <c r="B58" s="8">
        <v>89390</v>
      </c>
      <c r="C58" s="8">
        <v>117327</v>
      </c>
      <c r="D58" s="9">
        <f t="shared" si="0"/>
        <v>206717</v>
      </c>
      <c r="E58" s="10">
        <f t="shared" si="1"/>
        <v>0.43242694118045444</v>
      </c>
      <c r="F58" s="10">
        <f t="shared" si="2"/>
        <v>0.56757305881954556</v>
      </c>
    </row>
    <row r="59" spans="1:6" x14ac:dyDescent="0.3">
      <c r="A59" t="s">
        <v>60</v>
      </c>
      <c r="B59" s="8">
        <v>88934</v>
      </c>
      <c r="C59" s="8">
        <v>119674</v>
      </c>
      <c r="D59" s="9">
        <f t="shared" si="0"/>
        <v>208608</v>
      </c>
      <c r="E59" s="10">
        <f t="shared" si="1"/>
        <v>0.42632113821138212</v>
      </c>
      <c r="F59" s="10">
        <f t="shared" si="2"/>
        <v>0.57367886178861793</v>
      </c>
    </row>
    <row r="60" spans="1:6" x14ac:dyDescent="0.3">
      <c r="A60" t="s">
        <v>61</v>
      </c>
      <c r="B60" s="8">
        <v>90337</v>
      </c>
      <c r="C60" s="8">
        <v>99438</v>
      </c>
      <c r="D60" s="9">
        <f t="shared" si="0"/>
        <v>189775</v>
      </c>
      <c r="E60" s="10">
        <f t="shared" si="1"/>
        <v>0.47602160453168224</v>
      </c>
      <c r="F60" s="10">
        <f t="shared" si="2"/>
        <v>0.5239783954683177</v>
      </c>
    </row>
    <row r="61" spans="1:6" x14ac:dyDescent="0.3">
      <c r="A61" t="s">
        <v>62</v>
      </c>
      <c r="B61" s="8">
        <v>87377</v>
      </c>
      <c r="C61" s="8">
        <v>95786</v>
      </c>
      <c r="D61" s="9">
        <f t="shared" si="0"/>
        <v>183163</v>
      </c>
      <c r="E61" s="10">
        <f t="shared" si="1"/>
        <v>0.47704503638835355</v>
      </c>
      <c r="F61" s="10">
        <f t="shared" si="2"/>
        <v>0.52295496361164651</v>
      </c>
    </row>
    <row r="62" spans="1:6" x14ac:dyDescent="0.3">
      <c r="A62" t="s">
        <v>63</v>
      </c>
      <c r="B62" s="8">
        <v>91386</v>
      </c>
      <c r="C62" s="8">
        <v>106520</v>
      </c>
      <c r="D62" s="9">
        <f t="shared" si="0"/>
        <v>197906</v>
      </c>
      <c r="E62" s="10">
        <f t="shared" si="1"/>
        <v>0.46176467615938882</v>
      </c>
      <c r="F62" s="10">
        <f t="shared" si="2"/>
        <v>0.53823532384061124</v>
      </c>
    </row>
    <row r="63" spans="1:6" x14ac:dyDescent="0.3">
      <c r="A63" t="s">
        <v>64</v>
      </c>
      <c r="B63" s="8">
        <v>92137</v>
      </c>
      <c r="C63" s="8">
        <v>99954</v>
      </c>
      <c r="D63" s="9">
        <f t="shared" si="0"/>
        <v>192091</v>
      </c>
      <c r="E63" s="10">
        <f t="shared" si="1"/>
        <v>0.47965287285713543</v>
      </c>
      <c r="F63" s="10">
        <f t="shared" si="2"/>
        <v>0.52034712714286457</v>
      </c>
    </row>
    <row r="64" spans="1:6" x14ac:dyDescent="0.3">
      <c r="A64" t="s">
        <v>65</v>
      </c>
      <c r="B64" s="8">
        <v>94460</v>
      </c>
      <c r="C64" s="8">
        <v>106824</v>
      </c>
      <c r="D64" s="9">
        <f t="shared" si="0"/>
        <v>201284</v>
      </c>
      <c r="E64" s="10">
        <f t="shared" si="1"/>
        <v>0.4692871763279744</v>
      </c>
      <c r="F64" s="10">
        <f t="shared" si="2"/>
        <v>0.53071282367202555</v>
      </c>
    </row>
    <row r="65" spans="1:6" x14ac:dyDescent="0.3">
      <c r="A65" t="s">
        <v>66</v>
      </c>
      <c r="B65" s="8">
        <v>86609</v>
      </c>
      <c r="C65" s="8">
        <v>107650</v>
      </c>
      <c r="D65" s="9">
        <f t="shared" si="0"/>
        <v>194259</v>
      </c>
      <c r="E65" s="10">
        <f t="shared" si="1"/>
        <v>0.44584292104870304</v>
      </c>
      <c r="F65" s="10">
        <f t="shared" si="2"/>
        <v>0.55415707895129696</v>
      </c>
    </row>
    <row r="66" spans="1:6" x14ac:dyDescent="0.3">
      <c r="A66" t="s">
        <v>67</v>
      </c>
      <c r="B66" s="8">
        <v>76092</v>
      </c>
      <c r="C66" s="8">
        <v>85003</v>
      </c>
      <c r="D66" s="9">
        <f t="shared" si="0"/>
        <v>161095</v>
      </c>
      <c r="E66" s="10">
        <f t="shared" si="1"/>
        <v>0.47234240665445854</v>
      </c>
      <c r="F66" s="10">
        <f t="shared" si="2"/>
        <v>0.52765759334554141</v>
      </c>
    </row>
    <row r="67" spans="1:6" x14ac:dyDescent="0.3">
      <c r="A67" t="s">
        <v>68</v>
      </c>
      <c r="B67" s="8">
        <v>73961</v>
      </c>
      <c r="C67" s="8">
        <v>97012</v>
      </c>
      <c r="D67" s="9">
        <f t="shared" ref="D67:D117" si="3">B67+C67</f>
        <v>170973</v>
      </c>
      <c r="E67" s="10">
        <f t="shared" ref="E67:E117" si="4">B67/D67</f>
        <v>0.43258877132646673</v>
      </c>
      <c r="F67" s="10">
        <f t="shared" ref="F67:F117" si="5">C67/D67</f>
        <v>0.56741122867353322</v>
      </c>
    </row>
    <row r="68" spans="1:6" x14ac:dyDescent="0.3">
      <c r="A68" t="s">
        <v>69</v>
      </c>
      <c r="B68" s="8">
        <v>89777</v>
      </c>
      <c r="C68" s="8">
        <v>86636</v>
      </c>
      <c r="D68" s="9">
        <f t="shared" si="3"/>
        <v>176413</v>
      </c>
      <c r="E68" s="10">
        <f t="shared" si="4"/>
        <v>0.50890240515154783</v>
      </c>
      <c r="F68" s="10">
        <f t="shared" si="5"/>
        <v>0.49109759484845222</v>
      </c>
    </row>
    <row r="69" spans="1:6" x14ac:dyDescent="0.3">
      <c r="A69" t="s">
        <v>70</v>
      </c>
      <c r="B69" s="8">
        <v>93641</v>
      </c>
      <c r="C69" s="8">
        <v>91538</v>
      </c>
      <c r="D69" s="9">
        <f t="shared" si="3"/>
        <v>185179</v>
      </c>
      <c r="E69" s="10">
        <f t="shared" si="4"/>
        <v>0.50567828965487449</v>
      </c>
      <c r="F69" s="10">
        <f t="shared" si="5"/>
        <v>0.49432171034512551</v>
      </c>
    </row>
    <row r="70" spans="1:6" x14ac:dyDescent="0.3">
      <c r="A70" t="s">
        <v>71</v>
      </c>
      <c r="B70" s="8">
        <v>86317</v>
      </c>
      <c r="C70" s="8">
        <v>85360</v>
      </c>
      <c r="D70" s="9">
        <f t="shared" si="3"/>
        <v>171677</v>
      </c>
      <c r="E70" s="10">
        <f t="shared" si="4"/>
        <v>0.50278721086691869</v>
      </c>
      <c r="F70" s="10">
        <f t="shared" si="5"/>
        <v>0.49721278913308131</v>
      </c>
    </row>
    <row r="71" spans="1:6" x14ac:dyDescent="0.3">
      <c r="A71" t="s">
        <v>72</v>
      </c>
      <c r="B71" s="8">
        <v>79808</v>
      </c>
      <c r="C71" s="8">
        <v>96188</v>
      </c>
      <c r="D71" s="9">
        <f t="shared" si="3"/>
        <v>175996</v>
      </c>
      <c r="E71" s="10">
        <f t="shared" si="4"/>
        <v>0.45346485147389715</v>
      </c>
      <c r="F71" s="10">
        <f t="shared" si="5"/>
        <v>0.54653514852610285</v>
      </c>
    </row>
    <row r="72" spans="1:6" x14ac:dyDescent="0.3">
      <c r="A72" t="s">
        <v>73</v>
      </c>
      <c r="B72" s="8">
        <v>82126</v>
      </c>
      <c r="C72" s="8">
        <v>76822</v>
      </c>
      <c r="D72" s="9">
        <f t="shared" si="3"/>
        <v>158948</v>
      </c>
      <c r="E72" s="10">
        <f t="shared" si="4"/>
        <v>0.51668470191509175</v>
      </c>
      <c r="F72" s="10">
        <f t="shared" si="5"/>
        <v>0.48331529808490825</v>
      </c>
    </row>
    <row r="73" spans="1:6" x14ac:dyDescent="0.3">
      <c r="A73" t="s">
        <v>74</v>
      </c>
      <c r="B73" s="8">
        <v>65576</v>
      </c>
      <c r="C73" s="8">
        <v>75158</v>
      </c>
      <c r="D73" s="9">
        <f t="shared" si="3"/>
        <v>140734</v>
      </c>
      <c r="E73" s="10">
        <f t="shared" si="4"/>
        <v>0.46595705373257351</v>
      </c>
      <c r="F73" s="10">
        <f t="shared" si="5"/>
        <v>0.53404294626742654</v>
      </c>
    </row>
    <row r="74" spans="1:6" x14ac:dyDescent="0.3">
      <c r="A74" t="s">
        <v>75</v>
      </c>
      <c r="B74" s="8">
        <v>70474</v>
      </c>
      <c r="C74" s="8">
        <v>78153</v>
      </c>
      <c r="D74" s="9">
        <f t="shared" si="3"/>
        <v>148627</v>
      </c>
      <c r="E74" s="10">
        <f t="shared" si="4"/>
        <v>0.47416687412112202</v>
      </c>
      <c r="F74" s="10">
        <f t="shared" si="5"/>
        <v>0.52583312587887798</v>
      </c>
    </row>
    <row r="75" spans="1:6" x14ac:dyDescent="0.3">
      <c r="A75" t="s">
        <v>76</v>
      </c>
      <c r="B75" s="8">
        <v>77501</v>
      </c>
      <c r="C75" s="8">
        <v>77931</v>
      </c>
      <c r="D75" s="9">
        <f t="shared" si="3"/>
        <v>155432</v>
      </c>
      <c r="E75" s="10">
        <f t="shared" si="4"/>
        <v>0.49861675845385761</v>
      </c>
      <c r="F75" s="10">
        <f t="shared" si="5"/>
        <v>0.50138324154614233</v>
      </c>
    </row>
    <row r="76" spans="1:6" x14ac:dyDescent="0.3">
      <c r="A76" t="s">
        <v>77</v>
      </c>
      <c r="B76" s="8">
        <v>82149</v>
      </c>
      <c r="C76" s="8">
        <v>82503</v>
      </c>
      <c r="D76" s="9">
        <f t="shared" si="3"/>
        <v>164652</v>
      </c>
      <c r="E76" s="10">
        <f t="shared" si="4"/>
        <v>0.49892500546607388</v>
      </c>
      <c r="F76" s="10">
        <f t="shared" si="5"/>
        <v>0.50107499453392612</v>
      </c>
    </row>
    <row r="77" spans="1:6" x14ac:dyDescent="0.3">
      <c r="A77" t="s">
        <v>78</v>
      </c>
      <c r="B77" s="8">
        <v>68991</v>
      </c>
      <c r="C77" s="8">
        <v>84578</v>
      </c>
      <c r="D77" s="9">
        <f t="shared" si="3"/>
        <v>153569</v>
      </c>
      <c r="E77" s="10">
        <f t="shared" si="4"/>
        <v>0.44925082536188943</v>
      </c>
      <c r="F77" s="10">
        <f t="shared" si="5"/>
        <v>0.55074917463811057</v>
      </c>
    </row>
    <row r="78" spans="1:6" x14ac:dyDescent="0.3">
      <c r="A78" t="s">
        <v>79</v>
      </c>
      <c r="B78" s="8">
        <v>64135</v>
      </c>
      <c r="C78" s="8">
        <v>89796</v>
      </c>
      <c r="D78" s="9">
        <f t="shared" si="3"/>
        <v>153931</v>
      </c>
      <c r="E78" s="10">
        <f t="shared" si="4"/>
        <v>0.41664771878309115</v>
      </c>
      <c r="F78" s="10">
        <f t="shared" si="5"/>
        <v>0.58335228121690885</v>
      </c>
    </row>
    <row r="79" spans="1:6" x14ac:dyDescent="0.3">
      <c r="A79" t="s">
        <v>80</v>
      </c>
      <c r="B79" s="8">
        <v>76384</v>
      </c>
      <c r="C79" s="8">
        <v>72222</v>
      </c>
      <c r="D79" s="9">
        <f t="shared" si="3"/>
        <v>148606</v>
      </c>
      <c r="E79" s="10">
        <f t="shared" si="4"/>
        <v>0.51400347226895282</v>
      </c>
      <c r="F79" s="10">
        <f t="shared" si="5"/>
        <v>0.48599652773104718</v>
      </c>
    </row>
    <row r="80" spans="1:6" x14ac:dyDescent="0.3">
      <c r="A80" t="s">
        <v>81</v>
      </c>
      <c r="B80" s="8">
        <v>78934</v>
      </c>
      <c r="C80" s="8">
        <v>76847</v>
      </c>
      <c r="D80" s="9">
        <f t="shared" si="3"/>
        <v>155781</v>
      </c>
      <c r="E80" s="10">
        <f t="shared" si="4"/>
        <v>0.50669850623631896</v>
      </c>
      <c r="F80" s="10">
        <f t="shared" si="5"/>
        <v>0.49330149376368104</v>
      </c>
    </row>
    <row r="81" spans="1:6" x14ac:dyDescent="0.3">
      <c r="A81" t="s">
        <v>82</v>
      </c>
      <c r="B81" s="8">
        <v>72854</v>
      </c>
      <c r="C81" s="8">
        <v>73128</v>
      </c>
      <c r="D81" s="9">
        <f t="shared" si="3"/>
        <v>145982</v>
      </c>
      <c r="E81" s="10">
        <f t="shared" si="4"/>
        <v>0.49906152813360549</v>
      </c>
      <c r="F81" s="10">
        <f t="shared" si="5"/>
        <v>0.50093847186639451</v>
      </c>
    </row>
    <row r="82" spans="1:6" x14ac:dyDescent="0.3">
      <c r="A82" t="s">
        <v>83</v>
      </c>
      <c r="B82" s="8">
        <v>70476</v>
      </c>
      <c r="C82" s="8">
        <v>66910</v>
      </c>
      <c r="D82" s="9">
        <f t="shared" si="3"/>
        <v>137386</v>
      </c>
      <c r="E82" s="10">
        <f t="shared" si="4"/>
        <v>0.51297803269619902</v>
      </c>
      <c r="F82" s="10">
        <f t="shared" si="5"/>
        <v>0.48702196730380098</v>
      </c>
    </row>
    <row r="83" spans="1:6" x14ac:dyDescent="0.3">
      <c r="A83" t="s">
        <v>84</v>
      </c>
      <c r="B83" s="8">
        <v>77019</v>
      </c>
      <c r="C83" s="8">
        <v>59684</v>
      </c>
      <c r="D83" s="9">
        <f t="shared" si="3"/>
        <v>136703</v>
      </c>
      <c r="E83" s="10">
        <f t="shared" si="4"/>
        <v>0.56340387555503535</v>
      </c>
      <c r="F83" s="10">
        <f t="shared" si="5"/>
        <v>0.43659612444496465</v>
      </c>
    </row>
    <row r="84" spans="1:6" x14ac:dyDescent="0.3">
      <c r="A84" t="s">
        <v>85</v>
      </c>
      <c r="B84" s="8">
        <v>74016</v>
      </c>
      <c r="C84" s="8">
        <v>64820</v>
      </c>
      <c r="D84" s="9">
        <f t="shared" si="3"/>
        <v>138836</v>
      </c>
      <c r="E84" s="10">
        <f t="shared" si="4"/>
        <v>0.53311821141490678</v>
      </c>
      <c r="F84" s="10">
        <f t="shared" si="5"/>
        <v>0.46688178858509322</v>
      </c>
    </row>
    <row r="85" spans="1:6" x14ac:dyDescent="0.3">
      <c r="A85" t="s">
        <v>86</v>
      </c>
      <c r="B85" s="8">
        <v>65808</v>
      </c>
      <c r="C85" s="8">
        <v>78072</v>
      </c>
      <c r="D85" s="9">
        <f t="shared" si="3"/>
        <v>143880</v>
      </c>
      <c r="E85" s="10">
        <f t="shared" si="4"/>
        <v>0.45738115095913262</v>
      </c>
      <c r="F85" s="10">
        <f t="shared" si="5"/>
        <v>0.54261884904086743</v>
      </c>
    </row>
    <row r="86" spans="1:6" x14ac:dyDescent="0.3">
      <c r="A86" t="s">
        <v>87</v>
      </c>
      <c r="B86" s="8">
        <v>55570</v>
      </c>
      <c r="C86" s="8">
        <v>62325</v>
      </c>
      <c r="D86" s="9">
        <f t="shared" si="3"/>
        <v>117895</v>
      </c>
      <c r="E86" s="10">
        <f t="shared" si="4"/>
        <v>0.47135162644726242</v>
      </c>
      <c r="F86" s="10">
        <f t="shared" si="5"/>
        <v>0.52864837355273764</v>
      </c>
    </row>
    <row r="87" spans="1:6" x14ac:dyDescent="0.3">
      <c r="A87" t="s">
        <v>88</v>
      </c>
      <c r="B87" s="8">
        <v>62438</v>
      </c>
      <c r="C87" s="8">
        <v>59080</v>
      </c>
      <c r="D87" s="9">
        <f t="shared" si="3"/>
        <v>121518</v>
      </c>
      <c r="E87" s="10">
        <f t="shared" si="4"/>
        <v>0.51381688309550844</v>
      </c>
      <c r="F87" s="10">
        <f t="shared" si="5"/>
        <v>0.48618311690449151</v>
      </c>
    </row>
    <row r="88" spans="1:6" x14ac:dyDescent="0.3">
      <c r="A88" t="s">
        <v>89</v>
      </c>
      <c r="B88" s="8">
        <v>51905</v>
      </c>
      <c r="C88" s="8">
        <v>63899</v>
      </c>
      <c r="D88" s="9">
        <f t="shared" si="3"/>
        <v>115804</v>
      </c>
      <c r="E88" s="10">
        <f t="shared" si="4"/>
        <v>0.44821422403371214</v>
      </c>
      <c r="F88" s="10">
        <f t="shared" si="5"/>
        <v>0.55178577596628786</v>
      </c>
    </row>
    <row r="89" spans="1:6" x14ac:dyDescent="0.3">
      <c r="A89" t="s">
        <v>90</v>
      </c>
      <c r="B89" s="8">
        <v>60549</v>
      </c>
      <c r="C89" s="8">
        <v>61587</v>
      </c>
      <c r="D89" s="9">
        <f t="shared" si="3"/>
        <v>122136</v>
      </c>
      <c r="E89" s="10">
        <f t="shared" si="4"/>
        <v>0.49575063863234425</v>
      </c>
      <c r="F89" s="10">
        <f t="shared" si="5"/>
        <v>0.50424936136765575</v>
      </c>
    </row>
    <row r="90" spans="1:6" x14ac:dyDescent="0.3">
      <c r="A90" t="s">
        <v>91</v>
      </c>
      <c r="B90" s="8">
        <v>61634</v>
      </c>
      <c r="C90" s="8">
        <v>69975</v>
      </c>
      <c r="D90" s="9">
        <f t="shared" si="3"/>
        <v>131609</v>
      </c>
      <c r="E90" s="10">
        <f t="shared" si="4"/>
        <v>0.46831143766763672</v>
      </c>
      <c r="F90" s="10">
        <f t="shared" si="5"/>
        <v>0.53168856233236328</v>
      </c>
    </row>
    <row r="91" spans="1:6" x14ac:dyDescent="0.3">
      <c r="A91" t="s">
        <v>92</v>
      </c>
      <c r="B91" s="8">
        <v>55407</v>
      </c>
      <c r="C91" s="8">
        <v>68542</v>
      </c>
      <c r="D91" s="9">
        <f t="shared" si="3"/>
        <v>123949</v>
      </c>
      <c r="E91" s="10">
        <f t="shared" si="4"/>
        <v>0.44701449789832914</v>
      </c>
      <c r="F91" s="10">
        <f t="shared" si="5"/>
        <v>0.55298550210167086</v>
      </c>
    </row>
    <row r="92" spans="1:6" x14ac:dyDescent="0.3">
      <c r="A92" t="s">
        <v>93</v>
      </c>
      <c r="B92" s="8">
        <v>65216</v>
      </c>
      <c r="C92" s="8">
        <v>62046</v>
      </c>
      <c r="D92" s="9">
        <f t="shared" si="3"/>
        <v>127262</v>
      </c>
      <c r="E92" s="10">
        <f t="shared" si="4"/>
        <v>0.51245462117521334</v>
      </c>
      <c r="F92" s="10">
        <f t="shared" si="5"/>
        <v>0.48754537882478666</v>
      </c>
    </row>
    <row r="93" spans="1:6" x14ac:dyDescent="0.3">
      <c r="A93" t="s">
        <v>94</v>
      </c>
      <c r="B93" s="8">
        <v>60915</v>
      </c>
      <c r="C93" s="8">
        <v>67109</v>
      </c>
      <c r="D93" s="9">
        <f t="shared" si="3"/>
        <v>128024</v>
      </c>
      <c r="E93" s="10">
        <f t="shared" si="4"/>
        <v>0.47580922327063674</v>
      </c>
      <c r="F93" s="10">
        <f t="shared" si="5"/>
        <v>0.52419077672936321</v>
      </c>
    </row>
    <row r="94" spans="1:6" x14ac:dyDescent="0.3">
      <c r="A94" t="s">
        <v>95</v>
      </c>
      <c r="B94" s="8">
        <v>82026</v>
      </c>
      <c r="C94" s="8">
        <v>69843</v>
      </c>
      <c r="D94" s="9">
        <f t="shared" si="3"/>
        <v>151869</v>
      </c>
      <c r="E94" s="10">
        <f t="shared" si="4"/>
        <v>0.54011022657685237</v>
      </c>
      <c r="F94" s="10">
        <f t="shared" si="5"/>
        <v>0.45988977342314757</v>
      </c>
    </row>
    <row r="95" spans="1:6" x14ac:dyDescent="0.3">
      <c r="A95" t="s">
        <v>96</v>
      </c>
      <c r="B95" s="8">
        <v>90024</v>
      </c>
      <c r="C95" s="8">
        <v>73929</v>
      </c>
      <c r="D95" s="9">
        <f t="shared" si="3"/>
        <v>163953</v>
      </c>
      <c r="E95" s="10">
        <f t="shared" si="4"/>
        <v>0.54908418876141329</v>
      </c>
      <c r="F95" s="10">
        <f t="shared" si="5"/>
        <v>0.45091581123858665</v>
      </c>
    </row>
    <row r="96" spans="1:6" x14ac:dyDescent="0.3">
      <c r="A96" t="s">
        <v>97</v>
      </c>
      <c r="B96" s="8">
        <v>72579</v>
      </c>
      <c r="C96" s="8">
        <v>58364</v>
      </c>
      <c r="D96" s="9">
        <f t="shared" si="3"/>
        <v>130943</v>
      </c>
      <c r="E96" s="10">
        <f t="shared" si="4"/>
        <v>0.55427934292020187</v>
      </c>
      <c r="F96" s="10">
        <f t="shared" si="5"/>
        <v>0.44572065707979808</v>
      </c>
    </row>
    <row r="97" spans="1:6" x14ac:dyDescent="0.3">
      <c r="A97" t="s">
        <v>98</v>
      </c>
      <c r="B97" s="8">
        <v>64245</v>
      </c>
      <c r="C97" s="8">
        <v>53314</v>
      </c>
      <c r="D97" s="9">
        <f t="shared" si="3"/>
        <v>117559</v>
      </c>
      <c r="E97" s="10">
        <f t="shared" si="4"/>
        <v>0.54649154892436991</v>
      </c>
      <c r="F97" s="10">
        <f t="shared" si="5"/>
        <v>0.45350845107563009</v>
      </c>
    </row>
    <row r="98" spans="1:6" x14ac:dyDescent="0.3">
      <c r="A98" t="s">
        <v>99</v>
      </c>
      <c r="B98" s="8">
        <v>68081</v>
      </c>
      <c r="C98" s="8">
        <v>52678</v>
      </c>
      <c r="D98" s="9">
        <f t="shared" si="3"/>
        <v>120759</v>
      </c>
      <c r="E98" s="10">
        <f t="shared" si="4"/>
        <v>0.56377578482763191</v>
      </c>
      <c r="F98" s="10">
        <f t="shared" si="5"/>
        <v>0.43622421517236809</v>
      </c>
    </row>
    <row r="99" spans="1:6" x14ac:dyDescent="0.3">
      <c r="A99" t="s">
        <v>100</v>
      </c>
      <c r="B99" s="8">
        <v>66015</v>
      </c>
      <c r="C99" s="8">
        <v>50039</v>
      </c>
      <c r="D99" s="9">
        <f t="shared" si="3"/>
        <v>116054</v>
      </c>
      <c r="E99" s="10">
        <f t="shared" si="4"/>
        <v>0.5688300274010375</v>
      </c>
      <c r="F99" s="10">
        <f t="shared" si="5"/>
        <v>0.43116997259896256</v>
      </c>
    </row>
    <row r="100" spans="1:6" x14ac:dyDescent="0.3">
      <c r="A100" t="s">
        <v>101</v>
      </c>
      <c r="B100" s="8">
        <v>71629</v>
      </c>
      <c r="C100" s="8">
        <v>46727</v>
      </c>
      <c r="D100" s="9">
        <f t="shared" si="3"/>
        <v>118356</v>
      </c>
      <c r="E100" s="10">
        <f t="shared" si="4"/>
        <v>0.60519956740680658</v>
      </c>
      <c r="F100" s="10">
        <f t="shared" si="5"/>
        <v>0.39480043259319342</v>
      </c>
    </row>
    <row r="101" spans="1:6" x14ac:dyDescent="0.3">
      <c r="A101" t="s">
        <v>102</v>
      </c>
      <c r="B101" s="8">
        <v>58943</v>
      </c>
      <c r="C101" s="8">
        <v>47700</v>
      </c>
      <c r="D101" s="9">
        <f t="shared" si="3"/>
        <v>106643</v>
      </c>
      <c r="E101" s="10">
        <f t="shared" si="4"/>
        <v>0.55271325825417517</v>
      </c>
      <c r="F101" s="10">
        <f t="shared" si="5"/>
        <v>0.44728674174582483</v>
      </c>
    </row>
    <row r="102" spans="1:6" x14ac:dyDescent="0.3">
      <c r="A102" t="s">
        <v>103</v>
      </c>
      <c r="B102" s="8">
        <v>50713</v>
      </c>
      <c r="C102" s="8">
        <v>44126</v>
      </c>
      <c r="D102" s="9">
        <f t="shared" si="3"/>
        <v>94839</v>
      </c>
      <c r="E102" s="10">
        <f t="shared" si="4"/>
        <v>0.5347272746443974</v>
      </c>
      <c r="F102" s="10">
        <f t="shared" si="5"/>
        <v>0.46527272535560266</v>
      </c>
    </row>
    <row r="103" spans="1:6" x14ac:dyDescent="0.3">
      <c r="A103" t="s">
        <v>104</v>
      </c>
      <c r="B103" s="8">
        <v>55569</v>
      </c>
      <c r="C103" s="8">
        <v>41239</v>
      </c>
      <c r="D103" s="9">
        <f t="shared" si="3"/>
        <v>96808</v>
      </c>
      <c r="E103" s="10">
        <f t="shared" si="4"/>
        <v>0.57401247830757784</v>
      </c>
      <c r="F103" s="10">
        <f t="shared" si="5"/>
        <v>0.4259875216924221</v>
      </c>
    </row>
    <row r="104" spans="1:6" x14ac:dyDescent="0.3">
      <c r="A104" t="s">
        <v>105</v>
      </c>
      <c r="B104" s="8">
        <v>52977</v>
      </c>
      <c r="C104" s="8">
        <v>41426</v>
      </c>
      <c r="D104" s="9">
        <f t="shared" si="3"/>
        <v>94403</v>
      </c>
      <c r="E104" s="10">
        <f t="shared" si="4"/>
        <v>0.56117919981356523</v>
      </c>
      <c r="F104" s="10">
        <f t="shared" si="5"/>
        <v>0.43882080018643477</v>
      </c>
    </row>
    <row r="105" spans="1:6" x14ac:dyDescent="0.3">
      <c r="A105" t="s">
        <v>106</v>
      </c>
      <c r="B105" s="8">
        <v>43826</v>
      </c>
      <c r="C105" s="8">
        <v>42168</v>
      </c>
      <c r="D105" s="9">
        <f t="shared" si="3"/>
        <v>85994</v>
      </c>
      <c r="E105" s="10">
        <f t="shared" si="4"/>
        <v>0.5096402074563342</v>
      </c>
      <c r="F105" s="10">
        <f t="shared" si="5"/>
        <v>0.49035979254366585</v>
      </c>
    </row>
    <row r="106" spans="1:6" x14ac:dyDescent="0.3">
      <c r="A106" t="s">
        <v>107</v>
      </c>
      <c r="B106" s="8">
        <v>44791</v>
      </c>
      <c r="C106" s="8">
        <v>44970</v>
      </c>
      <c r="D106" s="9">
        <f t="shared" si="3"/>
        <v>89761</v>
      </c>
      <c r="E106" s="10">
        <f t="shared" si="4"/>
        <v>0.49900290772161632</v>
      </c>
      <c r="F106" s="10">
        <f t="shared" si="5"/>
        <v>0.50099709227838374</v>
      </c>
    </row>
    <row r="107" spans="1:6" x14ac:dyDescent="0.3">
      <c r="A107" t="s">
        <v>108</v>
      </c>
      <c r="B107" s="8">
        <v>46806</v>
      </c>
      <c r="C107" s="8">
        <v>42021</v>
      </c>
      <c r="D107" s="9">
        <f t="shared" si="3"/>
        <v>88827</v>
      </c>
      <c r="E107" s="10">
        <f t="shared" si="4"/>
        <v>0.52693437806072474</v>
      </c>
      <c r="F107" s="10">
        <f t="shared" si="5"/>
        <v>0.4730656219392752</v>
      </c>
    </row>
    <row r="108" spans="1:6" x14ac:dyDescent="0.3">
      <c r="A108" t="s">
        <v>109</v>
      </c>
      <c r="B108" s="8">
        <v>50058</v>
      </c>
      <c r="C108" s="8">
        <v>42407</v>
      </c>
      <c r="D108" s="9">
        <f t="shared" si="3"/>
        <v>92465</v>
      </c>
      <c r="E108" s="10">
        <f t="shared" si="4"/>
        <v>0.54137241118260959</v>
      </c>
      <c r="F108" s="10">
        <f t="shared" si="5"/>
        <v>0.45862758881739035</v>
      </c>
    </row>
    <row r="109" spans="1:6" x14ac:dyDescent="0.3">
      <c r="A109" t="s">
        <v>110</v>
      </c>
      <c r="B109" s="8">
        <v>48871</v>
      </c>
      <c r="C109" s="8">
        <v>44207</v>
      </c>
      <c r="D109" s="9">
        <f t="shared" si="3"/>
        <v>93078</v>
      </c>
      <c r="E109" s="10">
        <f t="shared" si="4"/>
        <v>0.52505425557059671</v>
      </c>
      <c r="F109" s="10">
        <f t="shared" si="5"/>
        <v>0.47494574442940329</v>
      </c>
    </row>
    <row r="110" spans="1:6" x14ac:dyDescent="0.3">
      <c r="A110" t="s">
        <v>111</v>
      </c>
      <c r="B110" s="8">
        <v>48205</v>
      </c>
      <c r="C110" s="8">
        <v>33725</v>
      </c>
      <c r="D110" s="9">
        <f t="shared" si="3"/>
        <v>81930</v>
      </c>
      <c r="E110" s="10">
        <f t="shared" si="4"/>
        <v>0.58836811912608322</v>
      </c>
      <c r="F110" s="10">
        <f t="shared" si="5"/>
        <v>0.41163188087391678</v>
      </c>
    </row>
    <row r="111" spans="1:6" x14ac:dyDescent="0.3">
      <c r="A111" t="s">
        <v>112</v>
      </c>
      <c r="B111" s="8">
        <v>61494</v>
      </c>
      <c r="C111" s="8">
        <v>35762</v>
      </c>
      <c r="D111" s="9">
        <f t="shared" si="3"/>
        <v>97256</v>
      </c>
      <c r="E111" s="10">
        <f t="shared" si="4"/>
        <v>0.63229003866085387</v>
      </c>
      <c r="F111" s="10">
        <f t="shared" si="5"/>
        <v>0.36770996133914619</v>
      </c>
    </row>
    <row r="112" spans="1:6" x14ac:dyDescent="0.3">
      <c r="A112" t="s">
        <v>113</v>
      </c>
      <c r="B112" s="8">
        <v>50499</v>
      </c>
      <c r="C112" s="8">
        <v>42436</v>
      </c>
      <c r="D112" s="9">
        <f t="shared" si="3"/>
        <v>92935</v>
      </c>
      <c r="E112" s="10">
        <f t="shared" si="4"/>
        <v>0.54337978156776245</v>
      </c>
      <c r="F112" s="10">
        <f t="shared" si="5"/>
        <v>0.4566202184322376</v>
      </c>
    </row>
    <row r="113" spans="1:6" x14ac:dyDescent="0.3">
      <c r="A113" t="s">
        <v>114</v>
      </c>
      <c r="B113" s="8">
        <v>48439</v>
      </c>
      <c r="C113" s="8">
        <v>36131</v>
      </c>
      <c r="D113" s="9">
        <f t="shared" si="3"/>
        <v>84570</v>
      </c>
      <c r="E113" s="10">
        <f t="shared" si="4"/>
        <v>0.57276812108312636</v>
      </c>
      <c r="F113" s="10">
        <f t="shared" si="5"/>
        <v>0.42723187891687359</v>
      </c>
    </row>
    <row r="114" spans="1:6" x14ac:dyDescent="0.3">
      <c r="A114" t="s">
        <v>115</v>
      </c>
      <c r="B114" s="8">
        <v>71556</v>
      </c>
      <c r="C114" s="8">
        <v>46867</v>
      </c>
      <c r="D114" s="9">
        <f t="shared" si="3"/>
        <v>118423</v>
      </c>
      <c r="E114" s="10">
        <f t="shared" si="4"/>
        <v>0.60424073026354674</v>
      </c>
      <c r="F114" s="10">
        <f t="shared" si="5"/>
        <v>0.3957592697364532</v>
      </c>
    </row>
    <row r="115" spans="1:6" x14ac:dyDescent="0.3">
      <c r="A115" t="s">
        <v>116</v>
      </c>
      <c r="B115" s="8">
        <v>72957</v>
      </c>
      <c r="C115" s="8">
        <v>56077</v>
      </c>
      <c r="D115" s="9">
        <f t="shared" si="3"/>
        <v>129034</v>
      </c>
      <c r="E115" s="10">
        <f t="shared" si="4"/>
        <v>0.56540911697692087</v>
      </c>
      <c r="F115" s="10">
        <f t="shared" si="5"/>
        <v>0.43459088302307919</v>
      </c>
    </row>
    <row r="116" spans="1:6" x14ac:dyDescent="0.3">
      <c r="A116" t="s">
        <v>117</v>
      </c>
      <c r="B116" s="8">
        <v>87485</v>
      </c>
      <c r="C116" s="8">
        <v>100176</v>
      </c>
      <c r="D116" s="9">
        <f t="shared" si="3"/>
        <v>187661</v>
      </c>
      <c r="E116" s="10">
        <f t="shared" si="4"/>
        <v>0.46618636797203467</v>
      </c>
      <c r="F116" s="10">
        <f t="shared" si="5"/>
        <v>0.53381363202796528</v>
      </c>
    </row>
    <row r="117" spans="1:6" x14ac:dyDescent="0.3">
      <c r="A117" t="s">
        <v>118</v>
      </c>
      <c r="B117" s="8">
        <v>41382</v>
      </c>
      <c r="C117" s="8">
        <v>46932</v>
      </c>
      <c r="D117" s="9">
        <f t="shared" si="3"/>
        <v>88314</v>
      </c>
      <c r="E117" s="10">
        <f t="shared" si="4"/>
        <v>0.46857802839866841</v>
      </c>
      <c r="F117" s="10">
        <f t="shared" si="5"/>
        <v>0.53142197160133164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Select ftr_ptp_ftr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Sherry, Daniel</dc:creator>
  <cp:lastModifiedBy>Findley, Samantha</cp:lastModifiedBy>
  <dcterms:created xsi:type="dcterms:W3CDTF">2024-02-19T22:15:35Z</dcterms:created>
  <dcterms:modified xsi:type="dcterms:W3CDTF">2024-02-21T19:14:33Z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2024-02-19T22:15:57Z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005dad10-39d9-4bde-98e6-9a6b06350073</vt:lpwstr>
  </property>
  <property fmtid="{D5CDD505-2E9C-101B-9397-08002B2CF9AE}" pid="8" name="MSIP_Label_7084cbda-52b8-46fb-a7b7-cb5bd465ed85_ContentBits">
    <vt:lpwstr>0</vt:lpwstr>
  </property>
</Properties>
</file>